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3.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zou\Desktop\11217\"/>
    </mc:Choice>
  </mc:AlternateContent>
  <bookViews>
    <workbookView xWindow="480" yWindow="660" windowWidth="28275" windowHeight="13800"/>
  </bookViews>
  <sheets>
    <sheet name="Intro" sheetId="13" r:id="rId1"/>
    <sheet name="Enrollment" sheetId="4" r:id="rId2"/>
    <sheet name="Academics" sheetId="10" r:id="rId3"/>
    <sheet name="Indicators" sheetId="11" r:id="rId4"/>
    <sheet name="Indicators - MS Discipline" sheetId="14" r:id="rId5"/>
    <sheet name="Financial Dashboard" sheetId="6" r:id="rId6"/>
    <sheet name="Finance Parameters&amp;Definitions" sheetId="7" r:id="rId7"/>
  </sheets>
  <definedNames>
    <definedName name="_xlnm.Print_Area" localSheetId="2">Academics!$B$2:$W$248</definedName>
    <definedName name="_xlnm.Print_Area" localSheetId="1">Enrollment!$B$2:$R$58</definedName>
    <definedName name="_xlnm.Print_Area" localSheetId="5">'Financial Dashboard'!$B$1:$N$42</definedName>
    <definedName name="_xlnm.Print_Area" localSheetId="3">Indicators!$B$2:$Y$59</definedName>
    <definedName name="_xlnm.Print_Area" localSheetId="0">Intro!$A$1:$P$58</definedName>
  </definedNames>
  <calcPr calcId="125725"/>
</workbook>
</file>

<file path=xl/sharedStrings.xml><?xml version="1.0" encoding="utf-8"?>
<sst xmlns="http://schemas.openxmlformats.org/spreadsheetml/2006/main" count="792" uniqueCount="173">
  <si>
    <t>Cells highlighted red: Median student growth percentiles (SGP) are not calculated if the number of students included in the aggregated SGP is less than 20.</t>
  </si>
  <si>
    <t>Achievement Data for Proven Provider Analysis</t>
  </si>
  <si>
    <t>Achievement Data for Site Visit/Summary of Review</t>
  </si>
  <si>
    <t>All Students</t>
  </si>
  <si>
    <t>Grades</t>
  </si>
  <si>
    <t>Students with Disabilities</t>
  </si>
  <si>
    <t>English Language Learners</t>
  </si>
  <si>
    <t>MCAS - % Prof/Adv (2012-14)    &amp;    PARCC - % Level 4/5 (2015-16)</t>
  </si>
  <si>
    <t>Charter</t>
  </si>
  <si>
    <t>MCAS - SGP (2012-14     &amp;    PARCC - Trans SGP (2015-16)</t>
  </si>
  <si>
    <t>K-2</t>
  </si>
  <si>
    <t>K-3</t>
  </si>
  <si>
    <t>K-4</t>
  </si>
  <si>
    <t>K-5</t>
  </si>
  <si>
    <t>Low Income</t>
  </si>
  <si>
    <t>Eco. Dis.</t>
  </si>
  <si>
    <t>Please note that missing values are due to unavailable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</si>
  <si>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Mathematics</t>
    </r>
  </si>
  <si>
    <t>Statewide*</t>
  </si>
  <si>
    <t>Mathematics</t>
  </si>
  <si>
    <t>English Language Arts</t>
  </si>
  <si>
    <t>Please note that "Massachusetts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</si>
  <si>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*The statewide and comparison district are averages across the unique grade configuration for each year of the selected charter school.</t>
  </si>
  <si>
    <t>Cells highlighted in pink: Composite Performance Index scores are not calculated for groups with fewer than 10 students.</t>
  </si>
  <si>
    <t xml:space="preserve">Cells highlighted in pink: Achievement level percentages are not calculated for groups with fewer than 10 students and SGP and transitional SGP are not calculated if the number of students included in the aggregated SGP is less than 20. </t>
  </si>
  <si>
    <t>Percent Enrolled</t>
  </si>
  <si>
    <t>Statewide</t>
  </si>
  <si>
    <t>First Language Not English</t>
  </si>
  <si>
    <r>
      <t>Comparison Index</t>
    </r>
    <r>
      <rPr>
        <sz val="10"/>
        <color theme="1"/>
        <rFont val="Calibri"/>
        <family val="2"/>
      </rPr>
      <t>†</t>
    </r>
  </si>
  <si>
    <t>Charter School</t>
  </si>
  <si>
    <t>Attrition - All Students</t>
  </si>
  <si>
    <t>Attrition - High Needs Students</t>
  </si>
  <si>
    <t>In-School Suspensions</t>
  </si>
  <si>
    <t>Out-of-School Suspensions</t>
  </si>
  <si>
    <t>Attendance</t>
  </si>
  <si>
    <t>Retention</t>
  </si>
  <si>
    <t>New Bedford*</t>
  </si>
  <si>
    <t>Median</t>
  </si>
  <si>
    <t>Financial Metric</t>
  </si>
  <si>
    <t>FY09</t>
  </si>
  <si>
    <t>FY10</t>
  </si>
  <si>
    <t>FY13</t>
  </si>
  <si>
    <t>FY14</t>
  </si>
  <si>
    <t>FY15</t>
  </si>
  <si>
    <r>
      <t>1. Current Ratio</t>
    </r>
    <r>
      <rPr>
        <sz val="6"/>
        <color theme="3"/>
        <rFont val="Arial"/>
        <family val="2"/>
      </rPr>
      <t xml:space="preserve">
is a measure of operational efficiency and short-term financial health. CR is calculated as current assets divided by current liabilities.</t>
    </r>
  </si>
  <si>
    <t>t</t>
  </si>
  <si>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</si>
  <si>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</si>
  <si>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q</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</si>
  <si>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</si>
  <si>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</si>
  <si>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</si>
  <si>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</si>
  <si>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</si>
  <si>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</si>
  <si>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</si>
  <si>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</si>
  <si>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</si>
  <si>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Audit Indicator</t>
  </si>
  <si>
    <t>A.      Did the audit include an unqualified opinion?</t>
  </si>
  <si>
    <t>Y</t>
  </si>
  <si>
    <t>""</t>
  </si>
  <si>
    <t>B.      Is the audit free of findings of Material Weakness?</t>
  </si>
  <si>
    <t>C.      Is the audit free of findings of Significant Deficiency?</t>
  </si>
  <si>
    <t>D.      Is the audit free of Instances of Noncompliance under GAAS?</t>
  </si>
  <si>
    <t>N</t>
  </si>
  <si>
    <t>E.      Is the audit free of Questioned Costs?</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</si>
  <si>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</si>
  <si>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</si>
  <si>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</si>
  <si>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</si>
  <si>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</si>
  <si>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</si>
  <si>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</si>
  <si>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</si>
  <si>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</si>
  <si>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</si>
  <si>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</si>
  <si>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</si>
  <si>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</si>
  <si>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</si>
  <si>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</si>
  <si>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</si>
  <si>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</si>
  <si>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</si>
  <si>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</si>
  <si>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</si>
  <si>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</si>
  <si>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</si>
  <si>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</si>
  <si>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</si>
  <si>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</si>
  <si>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</si>
  <si>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</si>
  <si>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</si>
  <si>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</si>
  <si>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</si>
  <si>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</si>
  <si>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</si>
  <si>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</si>
  <si>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</si>
  <si>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</si>
  <si>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</si>
  <si>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</si>
  <si>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</si>
  <si>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</si>
  <si>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All financial metrics indicated in this column are a result of each ratio calculated using statewide totals. For Enrollment, Total Net Assets and Total Expenditures rows, these numbers are averages calculated using the statewide totals of all charter schools’ data.</t>
  </si>
  <si>
    <t>Student Enrollment Data</t>
  </si>
  <si>
    <t>Academic Performance Data</t>
  </si>
  <si>
    <t>Student Indicator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</si>
  <si>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Composite Performance Index (CPI)</t>
    </r>
  </si>
  <si>
    <t>Table of Contents</t>
  </si>
  <si>
    <t>Achievement Levels</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</si>
  <si>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</si>
  <si>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t xml:space="preserve">†ESE has linked MCAS and PARCC results through a statistical approach called "equipercentile linking" in order to calculate certain assessment metrics for both MCAS and PARCC results. ESE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t>
  </si>
  <si>
    <t>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</si>
  <si>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Student Indicator Rates</t>
  </si>
  <si>
    <r>
      <t>2015</t>
    </r>
    <r>
      <rPr>
        <sz val="11"/>
        <color theme="1"/>
        <rFont val="Calibri"/>
        <family val="2"/>
      </rPr>
      <t>†</t>
    </r>
  </si>
  <si>
    <r>
      <t>2016</t>
    </r>
    <r>
      <rPr>
        <sz val="11"/>
        <color theme="1"/>
        <rFont val="Calibri"/>
        <family val="2"/>
      </rPr>
      <t>†</t>
    </r>
  </si>
  <si>
    <t>Cells highlighted in pink: Achievement level percentages are not calculated for groups with fewer than 10 students. Median SGP and transitional SGP are not calculated if the number of students included in the aggregated SGP is less than 20. Composite Performance Index scores are not calculated for groups with fewer than 10 students.</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</si>
  <si>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</si>
  <si>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t>Five Year Financial Summary</t>
  </si>
  <si>
    <t>• Students Identified as Low Income/Economically Disadvantaged</t>
  </si>
  <si>
    <t>• Students with Disabilities</t>
  </si>
  <si>
    <t>• English Language Learners</t>
  </si>
  <si>
    <t>• Students Identified as First Language Not English</t>
  </si>
  <si>
    <t>• Student Attrition Rates - All Students &amp; High Needs Students</t>
  </si>
  <si>
    <t>• In-School Suspension &amp; Out-of-School Suspension Rates</t>
  </si>
  <si>
    <t>• Student Attendance and Retention Rates</t>
  </si>
  <si>
    <t>• Financial Dashboard</t>
  </si>
  <si>
    <t>FY16</t>
  </si>
  <si>
    <t>Veritas Preparatory Charter School - Springfield - Est. 2012</t>
  </si>
  <si>
    <t>Financial Metrics Comments from School (optional):</t>
  </si>
  <si>
    <t>Audit Comments from School (optional):</t>
  </si>
  <si>
    <t>N/A</t>
  </si>
  <si>
    <t>• All Students</t>
  </si>
  <si>
    <t>Median Students Growth Percentile (median SGP)</t>
  </si>
  <si>
    <t>5-6</t>
  </si>
  <si>
    <t>5-7</t>
  </si>
  <si>
    <t>5-8</t>
  </si>
  <si>
    <t>Springfield*</t>
  </si>
  <si>
    <r>
      <rPr>
        <b/>
        <sz val="18"/>
        <color theme="1"/>
        <rFont val="Times New Roman"/>
        <family val="1"/>
      </rPr>
      <t>Veritas Preparatory Charter School - Springfield - Est. 2012 (Chartered Grade Span: 05-08)</t>
    </r>
    <r>
      <rPr>
        <sz val="11"/>
        <color theme="1"/>
        <rFont val="Times New Roman"/>
        <family val="1"/>
      </rPr>
      <t xml:space="preserve">
</t>
    </r>
    <r>
      <rPr>
        <sz val="14"/>
        <color theme="1"/>
        <rFont val="Times New Roman"/>
        <family val="1"/>
      </rPr>
      <t>Students with Disabilities</t>
    </r>
  </si>
  <si>
    <r>
      <rPr>
        <b/>
        <sz val="18"/>
        <color theme="1"/>
        <rFont val="Times New Roman"/>
        <family val="1"/>
      </rPr>
      <t>Veritas Preparatory Charter School - Springfield - Est. 2012 (Chartered Grade Span: 05-08)</t>
    </r>
    <r>
      <rPr>
        <sz val="11"/>
        <color theme="1"/>
        <rFont val="Times New Roman"/>
        <family val="1"/>
      </rPr>
      <t xml:space="preserve">
</t>
    </r>
    <r>
      <rPr>
        <sz val="14"/>
        <color theme="1"/>
        <rFont val="Times New Roman"/>
        <family val="1"/>
      </rPr>
      <t>English Language Learners</t>
    </r>
  </si>
  <si>
    <r>
      <rPr>
        <b/>
        <sz val="18"/>
        <color theme="1"/>
        <rFont val="Times New Roman"/>
        <family val="1"/>
      </rPr>
      <t>Veritas Preparatory Charter School - Springfield - Est. 2012 (Chartered Grade Span: 05-08)</t>
    </r>
    <r>
      <rPr>
        <sz val="11"/>
        <color theme="1"/>
        <rFont val="Times New Roman"/>
        <family val="1"/>
      </rPr>
      <t xml:space="preserve">
 </t>
    </r>
    <r>
      <rPr>
        <sz val="14"/>
        <color theme="1"/>
        <rFont val="Times New Roman"/>
        <family val="1"/>
      </rPr>
      <t>Enrollment of Selected Populations</t>
    </r>
  </si>
  <si>
    <t>Springfield</t>
  </si>
  <si>
    <t>The statewide and comparison district figures are averages across grades 6-8 for each year displayed.</t>
  </si>
  <si>
    <t>• In-School Suspension &amp; Out-of-School Suspension Rates Compared to Springfield Middle School Students in Grades 6-8</t>
  </si>
  <si>
    <t>Economically  Disadvantaged</t>
  </si>
  <si>
    <r>
      <t>2017</t>
    </r>
    <r>
      <rPr>
        <sz val="11"/>
        <color theme="1"/>
        <rFont val="Calibri"/>
        <family val="2"/>
      </rPr>
      <t>‡</t>
    </r>
  </si>
  <si>
    <t>median SGP (2012-14) &amp; trans SGP (2015-17)</t>
  </si>
  <si>
    <t>CPI/Scaled Scores</t>
  </si>
  <si>
    <t>median SGP (2013-14) &amp; trans SGP (2015-17)</t>
  </si>
  <si>
    <t>CPI (2013-14) &amp; trans CPI (2015-16) / 
Average Scaled Score (2017)</t>
  </si>
  <si>
    <t>Legacy MCAS/PARCC - % Prof/Adv (2013-2016) / 
NextGen MCAS - % Meets/Exceeds Expect. (2017)</t>
  </si>
  <si>
    <r>
      <rPr>
        <b/>
        <sz val="18"/>
        <color theme="1"/>
        <rFont val="Times New Roman"/>
        <family val="1"/>
      </rPr>
      <t>Veritas Preparatory Charter School - Springfield - Est. 2012 (Chartered Grade Span: 05-08)</t>
    </r>
    <r>
      <rPr>
        <sz val="11"/>
        <color theme="1"/>
        <rFont val="Times New Roman"/>
        <family val="1"/>
      </rPr>
      <t xml:space="preserve">
</t>
    </r>
    <r>
      <rPr>
        <sz val="14"/>
        <color theme="1"/>
        <rFont val="Times New Roman"/>
        <family val="1"/>
      </rPr>
      <t>Students Identified as Low Income (2013-14) &amp; Economically Disadvantaged (2015-17)</t>
    </r>
  </si>
  <si>
    <r>
      <t>2015</t>
    </r>
    <r>
      <rPr>
        <sz val="11"/>
        <color theme="0"/>
        <rFont val="Calibri"/>
        <family val="2"/>
      </rPr>
      <t>†</t>
    </r>
  </si>
  <si>
    <r>
      <t>2016</t>
    </r>
    <r>
      <rPr>
        <sz val="11"/>
        <color theme="0"/>
        <rFont val="Calibri"/>
        <family val="2"/>
      </rPr>
      <t>†</t>
    </r>
  </si>
  <si>
    <r>
      <t>2017</t>
    </r>
    <r>
      <rPr>
        <sz val="11"/>
        <color theme="0"/>
        <rFont val="Calibri"/>
        <family val="2"/>
      </rPr>
      <t>‡</t>
    </r>
  </si>
  <si>
    <r>
      <rPr>
        <b/>
        <sz val="14"/>
        <color theme="1"/>
        <rFont val="Times New Roman"/>
        <family val="1"/>
      </rPr>
      <t>Veritas Preparatory Charter School - Springfield - Est. 2012 (Chartered Grade Span: 05-08)</t>
    </r>
    <r>
      <rPr>
        <sz val="11"/>
        <color theme="1"/>
        <rFont val="Times New Roman"/>
        <family val="1"/>
      </rPr>
      <t xml:space="preserve">
Student Discipline Rates - All Students</t>
    </r>
  </si>
  <si>
    <t>5-Year Financial Summary</t>
  </si>
  <si>
    <t>5 year AVG</t>
  </si>
  <si>
    <t>FY17 MA AVG</t>
  </si>
  <si>
    <t>FY17</t>
  </si>
  <si>
    <t>Repeat Finding from FY16</t>
  </si>
  <si>
    <r>
      <t xml:space="preserve">Student Enrollment Data, Academic Performance Data, Student Indicator Data, and Five Year Financial Summary for
</t>
    </r>
    <r>
      <rPr>
        <b/>
        <sz val="14"/>
        <color theme="1"/>
        <rFont val="Times New Roman"/>
        <family val="1"/>
      </rPr>
      <t>Veritas Preparatory Charter School</t>
    </r>
  </si>
  <si>
    <t>Composite Performance Index (CPI) / Average Scaled Scores</t>
  </si>
  <si>
    <r>
      <t xml:space="preserve">2. Unrestricted Days Cash 
(Prior to FY14)
     </t>
    </r>
    <r>
      <rPr>
        <sz val="8"/>
        <color theme="3"/>
        <rFont val="Times New Roman"/>
        <family val="1"/>
      </rPr>
      <t>Applies to 5-year average</t>
    </r>
  </si>
  <si>
    <t>2. Unrestricted Days Cash 
(FY14 forward)</t>
  </si>
  <si>
    <t>3. Percentage of Program 
Paid by Tuition</t>
  </si>
  <si>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and/or PARCC English Language Arts and mathematics tests for a given school or set of schools between 2013 and 2016. In 2017, schools that serve grades 3 through 8 administered the next-generation MCAS assessment, while schools that serve grade 10 administered the legacy MCAS assessment for those grades. The student performance for the aggregate and for the sugbroups are representing in a bar chart for 2017.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The Department has linked MCAS, PARCC, and next-generation MCAS results through a statistical approach called “equipercentile linking” in order to calculate certain assessment metrics for both MCAS, PARCC, and next-generation MCAS results. The Department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For schools taking the next-generation MCAS assessment, the Department only calculated the trans SGP. Achievement levels for the next-generation MCAS assessment are scaled differently with students either meeting or exceeding expectations. Moreover, a trans CPI score was not calculated. Instead, the schools average scaled score is provided. If available, data listed is displayed longitudinally across multiple years in line graph form with:
     • a solid </t>
    </r>
    <r>
      <rPr>
        <b/>
        <sz val="11"/>
        <color theme="1"/>
        <rFont val="Times New Roman"/>
        <family val="1"/>
      </rPr>
      <t xml:space="preserve">bold black </t>
    </r>
    <r>
      <rPr>
        <sz val="11"/>
        <color theme="1"/>
        <rFont val="Times New Roman"/>
        <family val="1"/>
      </rPr>
      <t xml:space="preserve">line representing the charter school of interest;
     • a solid </t>
    </r>
    <r>
      <rPr>
        <b/>
        <sz val="11"/>
        <color rgb="FF92D050"/>
        <rFont val="Times New Roman"/>
        <family val="1"/>
      </rPr>
      <t>green</t>
    </r>
    <r>
      <rPr>
        <sz val="11"/>
        <color theme="1"/>
        <rFont val="Times New Roman"/>
        <family val="1"/>
      </rPr>
      <t xml:space="preserve"> line for the statewide average for comparable grades; and
     • a solid </t>
    </r>
    <r>
      <rPr>
        <b/>
        <sz val="11"/>
        <color theme="0" tint="-0.499984740745262"/>
        <rFont val="Times New Roman"/>
        <family val="1"/>
      </rPr>
      <t>grey</t>
    </r>
    <r>
      <rPr>
        <sz val="11"/>
        <color theme="1"/>
        <rFont val="Times New Roman"/>
        <family val="1"/>
      </rPr>
      <t xml:space="preserve"> line for the comparison district average for comparable grades.
The same color convention is used to represent the charter school of interest, the statewide average for comparable grades, and the comparison district average for comparable grades within the bar chart.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
</t>
    </r>
    <r>
      <rPr>
        <i/>
        <sz val="11"/>
        <color theme="1"/>
        <rFont val="Times New Roman"/>
        <family val="1"/>
      </rPr>
      <t>Definitions:</t>
    </r>
    <r>
      <rPr>
        <sz val="11"/>
        <color theme="1"/>
        <rFont val="Times New Roman"/>
        <family val="1"/>
      </rPr>
      <t xml:space="preserve">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r>
  </si>
  <si>
    <t>FY17 MA AVG Column</t>
  </si>
  <si>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a solid </t>
    </r>
    <r>
      <rPr>
        <b/>
        <sz val="11"/>
        <color theme="0" tint="-0.499984740745262"/>
        <rFont val="Times New Roman"/>
        <family val="1"/>
      </rPr>
      <t>grey</t>
    </r>
    <r>
      <rPr>
        <sz val="11"/>
        <color theme="1"/>
        <rFont val="Times New Roman"/>
        <family val="1"/>
      </rPr>
      <t xml:space="preserve"> line for the district average.
</t>
    </r>
    <r>
      <rPr>
        <i/>
        <u/>
        <sz val="11"/>
        <color theme="1"/>
        <rFont val="Times New Roman"/>
        <family val="1"/>
      </rPr>
      <t>Proven Provider Context:</t>
    </r>
    <r>
      <rPr>
        <sz val="11"/>
        <color theme="1"/>
        <rFont val="Times New Roman"/>
        <family val="1"/>
      </rPr>
      <t xml:space="preserve">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r>
      <rPr>
        <b/>
        <sz val="11"/>
        <color theme="1"/>
        <rFont val="Times New Roman"/>
        <family val="1"/>
      </rPr>
      <t/>
    </r>
  </si>
  <si>
    <r>
      <rPr>
        <sz val="11"/>
        <color theme="1"/>
        <rFont val="Calibri"/>
        <family val="2"/>
      </rPr>
      <t>‡</t>
    </r>
    <r>
      <rPr>
        <sz val="9.9"/>
        <color theme="1"/>
        <rFont val="Times New Roman"/>
        <family val="1"/>
      </rPr>
      <t xml:space="preserve"> </t>
    </r>
    <r>
      <rPr>
        <sz val="11"/>
        <color theme="1"/>
        <rFont val="Times New Roman"/>
        <family val="1"/>
      </rPr>
      <t xml:space="preserve">In 2017, ESE implemented the next-generation MCAS, which transitions proficiency levels reporting from the usual Percent Proficient or Advanced to Percent Meets or Exceeds Expectations. Additionally, with the implementation of the new assessment, the standards were redeveloped to ensure that the definition of "meeting expectations" was consistent for each grade. ESE states that the "new Meeting standards are designed to signal when a child is ready to succeed academically in the grade they are moving into." It is also important to note that the next-generation MCAS trans SGP was calculated with a similar methodology used to calculate the PARCC trans SGP. Finally, the next-generation MCAS uses a scale of 440-560, which differs from the legacy MCAS scale of 200-280. A direct comparison of the performance on next-generation MCAS to legacy MCAS should not be made. For more information, see: http://www.doe.mass.edu/mcas/parents/results-faq.html.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</si>
</sst>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103">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9"/>
      <color theme="1"/>
      <name val="Times New Roman"/>
      <family val="1"/>
    </font>
    <font>
      <sz val="10"/>
      <color theme="1"/>
      <name val="Times New Roman"/>
      <family val="1"/>
    </font>
    <font>
      <sz val="11"/>
      <color theme="0"/>
      <name val="Times New Roman"/>
      <family val="1"/>
    </font>
    <font>
      <sz val="11"/>
      <color theme="0" tint="-0.34998626667073579"/>
      <name val="Times New Roman"/>
      <family val="1"/>
    </font>
    <font>
      <sz val="11"/>
      <name val="Times New Roman"/>
      <family val="1"/>
    </font>
    <font>
      <sz val="10"/>
      <color theme="1"/>
      <name val="Calibri"/>
      <family val="2"/>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u/>
      <sz val="11"/>
      <color theme="10"/>
      <name val="Calibri"/>
      <family val="2"/>
    </font>
    <font>
      <sz val="11"/>
      <color theme="1"/>
      <name val="Calibri"/>
      <family val="2"/>
    </font>
    <font>
      <b/>
      <sz val="9"/>
      <color theme="0"/>
      <name val="Arial"/>
      <family val="2"/>
    </font>
    <font>
      <sz val="9"/>
      <color rgb="FF006100"/>
      <name val="Arial"/>
      <family val="2"/>
    </font>
    <font>
      <b/>
      <sz val="11"/>
      <color rgb="FFC00000"/>
      <name val="Times New Roman"/>
      <family val="1"/>
    </font>
    <font>
      <b/>
      <sz val="11"/>
      <color theme="0" tint="-0.499984740745262"/>
      <name val="Times New Roman"/>
      <family val="1"/>
    </font>
    <font>
      <i/>
      <u/>
      <sz val="11"/>
      <color theme="1"/>
      <name val="Times New Roman"/>
      <family val="1"/>
    </font>
    <font>
      <b/>
      <sz val="11"/>
      <color rgb="FF92D050"/>
      <name val="Times New Roman"/>
      <family val="1"/>
    </font>
    <font>
      <b/>
      <sz val="11"/>
      <color theme="4"/>
      <name val="Times New Roman"/>
      <family val="1"/>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
      <sz val="11"/>
      <color theme="0"/>
      <name val="Calibri"/>
      <family val="2"/>
      <scheme val="minor"/>
    </font>
    <font>
      <b/>
      <sz val="12"/>
      <color theme="0"/>
      <name val="Times New Roman"/>
      <family val="1"/>
    </font>
    <font>
      <sz val="11"/>
      <color theme="0"/>
      <name val="Calibri"/>
      <family val="2"/>
    </font>
    <font>
      <sz val="9.9"/>
      <color theme="1"/>
      <name val="Times New Roman"/>
      <family val="1"/>
    </font>
    <font>
      <b/>
      <sz val="11"/>
      <color theme="0"/>
      <name val="Times New Roman"/>
      <family val="1"/>
    </font>
    <font>
      <b/>
      <sz val="11"/>
      <color theme="3"/>
      <name val="Times New Roman"/>
      <family val="1"/>
    </font>
    <font>
      <i/>
      <sz val="11"/>
      <color theme="1"/>
      <name val="Times New Roman"/>
      <family val="1"/>
    </font>
    <font>
      <sz val="8"/>
      <color theme="3"/>
      <name val="Times New Roman"/>
      <family val="1"/>
    </font>
    <font>
      <i/>
      <sz val="10"/>
      <color theme="1"/>
      <name val="Times New Roman"/>
      <family val="1"/>
    </font>
    <font>
      <sz val="11"/>
      <name val="Calibri"/>
      <family val="2"/>
      <scheme val="minor"/>
    </font>
    <font>
      <b/>
      <sz val="11"/>
      <name val="Calibri"/>
      <family val="2"/>
      <scheme val="minor"/>
    </font>
    <font>
      <sz val="9"/>
      <name val="Calibri"/>
      <family val="2"/>
      <scheme val="minor"/>
    </font>
  </fonts>
  <fills count="37">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bgColor indexed="64"/>
      </patternFill>
    </fill>
    <fill>
      <patternFill patternType="solid">
        <fgColor theme="0" tint="-0.249977111117893"/>
        <bgColor indexed="64"/>
      </patternFill>
    </fill>
  </fills>
  <borders count="74">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22"/>
      </left>
      <right style="thin">
        <color indexed="22"/>
      </right>
      <top style="thin">
        <color indexed="22"/>
      </top>
      <bottom style="thin">
        <color indexed="22"/>
      </bottom>
      <diagonal/>
    </border>
    <border>
      <left/>
      <right/>
      <top style="thin">
        <color theme="3"/>
      </top>
      <bottom style="thin">
        <color theme="0" tint="-0.24994659260841701"/>
      </bottom>
      <diagonal/>
    </border>
    <border>
      <left style="thin">
        <color theme="0"/>
      </left>
      <right/>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right style="medium">
        <color auto="1"/>
      </right>
      <top/>
      <bottom style="medium">
        <color auto="1"/>
      </bottom>
      <diagonal/>
    </border>
    <border>
      <left/>
      <right style="thin">
        <color theme="0" tint="-0.24994659260841701"/>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1">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21" borderId="10" applyNumberFormat="0" applyAlignment="0" applyProtection="0"/>
    <xf numFmtId="0" fontId="8" fillId="21" borderId="10" applyNumberFormat="0" applyAlignment="0" applyProtection="0"/>
    <xf numFmtId="0" fontId="8" fillId="21" borderId="10" applyNumberFormat="0" applyAlignment="0" applyProtection="0"/>
    <xf numFmtId="0" fontId="8" fillId="21" borderId="10" applyNumberFormat="0" applyAlignment="0" applyProtection="0"/>
    <xf numFmtId="0" fontId="8" fillId="21" borderId="10" applyNumberFormat="0" applyAlignment="0" applyProtection="0"/>
    <xf numFmtId="0" fontId="8" fillId="21" borderId="10" applyNumberFormat="0" applyAlignment="0" applyProtection="0"/>
    <xf numFmtId="0" fontId="8" fillId="21" borderId="10" applyNumberFormat="0" applyAlignment="0" applyProtection="0"/>
    <xf numFmtId="0" fontId="9" fillId="22" borderId="11"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NumberForma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2" fillId="0" borderId="0">
      <protection locked="0"/>
    </xf>
    <xf numFmtId="0" fontId="13" fillId="0" borderId="0">
      <protection locked="0"/>
    </xf>
    <xf numFmtId="0" fontId="12" fillId="0" borderId="0">
      <protection locked="0"/>
    </xf>
    <xf numFmtId="0" fontId="14" fillId="0" borderId="0" applyNumberFormat="0" applyFill="0" applyBorder="0" applyAlignment="0" applyProtection="0"/>
    <xf numFmtId="0" fontId="15" fillId="5"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2" fillId="8" borderId="10" applyNumberFormat="0" applyAlignment="0" applyProtection="0"/>
    <xf numFmtId="0" fontId="22" fillId="8" borderId="10" applyNumberFormat="0" applyAlignment="0" applyProtection="0"/>
    <xf numFmtId="0" fontId="22" fillId="8" borderId="10" applyNumberFormat="0" applyAlignment="0" applyProtection="0"/>
    <xf numFmtId="0" fontId="22" fillId="8" borderId="10" applyNumberFormat="0" applyAlignment="0" applyProtection="0"/>
    <xf numFmtId="0" fontId="22" fillId="8" borderId="10" applyNumberFormat="0" applyAlignment="0" applyProtection="0"/>
    <xf numFmtId="0" fontId="22" fillId="8" borderId="10" applyNumberFormat="0" applyAlignment="0" applyProtection="0"/>
    <xf numFmtId="0" fontId="22" fillId="8" borderId="10" applyNumberFormat="0" applyAlignment="0" applyProtection="0"/>
    <xf numFmtId="0" fontId="23" fillId="0" borderId="15" applyNumberFormat="0" applyFill="0" applyAlignment="0" applyProtection="0"/>
    <xf numFmtId="0" fontId="24" fillId="23" borderId="0" applyNumberFormat="0" applyBorder="0" applyAlignment="0" applyProtection="0"/>
    <xf numFmtId="0" fontId="25" fillId="0" borderId="0"/>
    <xf numFmtId="0" fontId="25" fillId="0" borderId="0"/>
    <xf numFmtId="0" fontId="26" fillId="0" borderId="0"/>
    <xf numFmtId="0" fontId="10" fillId="0" borderId="0"/>
    <xf numFmtId="0" fontId="10" fillId="0" borderId="0"/>
    <xf numFmtId="0" fontId="26" fillId="0" borderId="0"/>
    <xf numFmtId="0" fontId="10" fillId="0" borderId="0" applyNumberFormat="0" applyFill="0" applyBorder="0" applyAlignment="0" applyProtection="0"/>
    <xf numFmtId="0" fontId="1" fillId="0" borderId="0"/>
    <xf numFmtId="0" fontId="10" fillId="0" borderId="0"/>
    <xf numFmtId="0" fontId="1" fillId="0" borderId="0"/>
    <xf numFmtId="0" fontId="1" fillId="0" borderId="0"/>
    <xf numFmtId="0" fontId="1" fillId="0" borderId="0"/>
    <xf numFmtId="0" fontId="25" fillId="0" borderId="0"/>
    <xf numFmtId="0" fontId="25" fillId="0" borderId="0"/>
    <xf numFmtId="0" fontId="10" fillId="0" borderId="0"/>
    <xf numFmtId="0" fontId="25" fillId="0" borderId="0"/>
    <xf numFmtId="0" fontId="1" fillId="0" borderId="0"/>
    <xf numFmtId="0" fontId="1" fillId="0" borderId="0"/>
    <xf numFmtId="0" fontId="10" fillId="0" borderId="0"/>
    <xf numFmtId="0" fontId="27" fillId="0" borderId="0"/>
    <xf numFmtId="0" fontId="10" fillId="24" borderId="16" applyNumberFormat="0" applyFont="0" applyAlignment="0" applyProtection="0"/>
    <xf numFmtId="0" fontId="10" fillId="24" borderId="16" applyNumberFormat="0" applyFont="0" applyAlignment="0" applyProtection="0"/>
    <xf numFmtId="0" fontId="10" fillId="24" borderId="16" applyNumberFormat="0" applyFont="0" applyAlignment="0" applyProtection="0"/>
    <xf numFmtId="0" fontId="10" fillId="24" borderId="16" applyNumberFormat="0" applyFont="0" applyAlignment="0" applyProtection="0"/>
    <xf numFmtId="0" fontId="10" fillId="24" borderId="16" applyNumberFormat="0" applyFont="0" applyAlignment="0" applyProtection="0"/>
    <xf numFmtId="0" fontId="10" fillId="24" borderId="16" applyNumberFormat="0" applyFont="0" applyAlignment="0" applyProtection="0"/>
    <xf numFmtId="0" fontId="10" fillId="24" borderId="16" applyNumberFormat="0" applyFont="0" applyAlignment="0" applyProtection="0"/>
    <xf numFmtId="0" fontId="28" fillId="21" borderId="17" applyNumberFormat="0" applyAlignment="0" applyProtection="0"/>
    <xf numFmtId="0" fontId="28" fillId="21" borderId="17" applyNumberFormat="0" applyAlignment="0" applyProtection="0"/>
    <xf numFmtId="0" fontId="28" fillId="21" borderId="17" applyNumberFormat="0" applyAlignment="0" applyProtection="0"/>
    <xf numFmtId="0" fontId="28" fillId="21" borderId="17" applyNumberFormat="0" applyAlignment="0" applyProtection="0"/>
    <xf numFmtId="0" fontId="28" fillId="21" borderId="17" applyNumberFormat="0" applyAlignment="0" applyProtection="0"/>
    <xf numFmtId="0" fontId="28" fillId="21" borderId="17" applyNumberFormat="0" applyAlignment="0" applyProtection="0"/>
    <xf numFmtId="0" fontId="28" fillId="21" borderId="17"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9" fillId="0" borderId="0" applyNumberFormat="0" applyFill="0" applyBorder="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10" fillId="0" borderId="0"/>
    <xf numFmtId="0" fontId="31" fillId="0" borderId="0" applyNumberFormat="0" applyFill="0" applyBorder="0" applyAlignment="0" applyProtection="0"/>
    <xf numFmtId="0" fontId="8" fillId="21" borderId="30" applyNumberFormat="0" applyAlignment="0" applyProtection="0"/>
    <xf numFmtId="0" fontId="8" fillId="21" borderId="30" applyNumberFormat="0" applyAlignment="0" applyProtection="0"/>
    <xf numFmtId="0" fontId="8" fillId="21" borderId="30" applyNumberFormat="0" applyAlignment="0" applyProtection="0"/>
    <xf numFmtId="0" fontId="8" fillId="21" borderId="30" applyNumberFormat="0" applyAlignment="0" applyProtection="0"/>
    <xf numFmtId="0" fontId="8" fillId="21" borderId="30" applyNumberFormat="0" applyAlignment="0" applyProtection="0"/>
    <xf numFmtId="0" fontId="8" fillId="21" borderId="30" applyNumberFormat="0" applyAlignment="0" applyProtection="0"/>
    <xf numFmtId="0" fontId="22" fillId="8" borderId="30" applyNumberFormat="0" applyAlignment="0" applyProtection="0"/>
    <xf numFmtId="0" fontId="22" fillId="8" borderId="30" applyNumberFormat="0" applyAlignment="0" applyProtection="0"/>
    <xf numFmtId="0" fontId="22" fillId="8" borderId="30" applyNumberFormat="0" applyAlignment="0" applyProtection="0"/>
    <xf numFmtId="0" fontId="22" fillId="8" borderId="30" applyNumberFormat="0" applyAlignment="0" applyProtection="0"/>
    <xf numFmtId="0" fontId="22" fillId="8" borderId="30" applyNumberFormat="0" applyAlignment="0" applyProtection="0"/>
    <xf numFmtId="0" fontId="22" fillId="8" borderId="30" applyNumberFormat="0" applyAlignment="0" applyProtection="0"/>
    <xf numFmtId="0" fontId="10" fillId="24" borderId="31" applyNumberFormat="0" applyFont="0" applyAlignment="0" applyProtection="0"/>
    <xf numFmtId="0" fontId="10" fillId="24" borderId="31" applyNumberFormat="0" applyFont="0" applyAlignment="0" applyProtection="0"/>
    <xf numFmtId="0" fontId="10" fillId="24" borderId="31" applyNumberFormat="0" applyFont="0" applyAlignment="0" applyProtection="0"/>
    <xf numFmtId="0" fontId="10" fillId="24" borderId="31" applyNumberFormat="0" applyFont="0" applyAlignment="0" applyProtection="0"/>
    <xf numFmtId="0" fontId="10" fillId="24" borderId="31" applyNumberFormat="0" applyFont="0" applyAlignment="0" applyProtection="0"/>
    <xf numFmtId="0" fontId="10" fillId="24" borderId="31" applyNumberFormat="0" applyFont="0" applyAlignment="0" applyProtection="0"/>
    <xf numFmtId="0" fontId="28" fillId="21" borderId="32" applyNumberFormat="0" applyAlignment="0" applyProtection="0"/>
    <xf numFmtId="0" fontId="28" fillId="21" borderId="32" applyNumberFormat="0" applyAlignment="0" applyProtection="0"/>
    <xf numFmtId="0" fontId="28" fillId="21" borderId="32" applyNumberFormat="0" applyAlignment="0" applyProtection="0"/>
    <xf numFmtId="0" fontId="28" fillId="21" borderId="32" applyNumberFormat="0" applyAlignment="0" applyProtection="0"/>
    <xf numFmtId="0" fontId="28" fillId="21" borderId="32" applyNumberFormat="0" applyAlignment="0" applyProtection="0"/>
    <xf numFmtId="0" fontId="28" fillId="21" borderId="32" applyNumberFormat="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0" fontId="30" fillId="0" borderId="33"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8" fillId="21" borderId="30" applyNumberFormat="0" applyAlignment="0" applyProtection="0"/>
    <xf numFmtId="0" fontId="22" fillId="8" borderId="30" applyNumberFormat="0" applyAlignment="0" applyProtection="0"/>
    <xf numFmtId="0" fontId="10" fillId="24" borderId="31" applyNumberFormat="0" applyFont="0" applyAlignment="0" applyProtection="0"/>
    <xf numFmtId="0" fontId="28" fillId="21" borderId="32" applyNumberFormat="0" applyAlignment="0" applyProtection="0"/>
    <xf numFmtId="0" fontId="30" fillId="0" borderId="33" applyNumberFormat="0" applyFill="0" applyAlignment="0" applyProtection="0"/>
    <xf numFmtId="0" fontId="76" fillId="0" borderId="0" applyNumberFormat="0" applyFill="0" applyBorder="0" applyAlignment="0" applyProtection="0">
      <alignment vertical="top"/>
      <protection locked="0"/>
    </xf>
    <xf numFmtId="0" fontId="10" fillId="24" borderId="60" applyNumberFormat="0" applyFont="0" applyAlignment="0" applyProtection="0"/>
    <xf numFmtId="0" fontId="10" fillId="24" borderId="63" applyNumberFormat="0" applyFont="0" applyAlignment="0" applyProtection="0"/>
    <xf numFmtId="0" fontId="8" fillId="21" borderId="51" applyNumberFormat="0" applyAlignment="0" applyProtection="0"/>
    <xf numFmtId="0" fontId="22" fillId="8" borderId="51" applyNumberFormat="0" applyAlignment="0" applyProtection="0"/>
    <xf numFmtId="0" fontId="10" fillId="24" borderId="50" applyNumberFormat="0" applyFont="0" applyAlignment="0" applyProtection="0"/>
    <xf numFmtId="0" fontId="28" fillId="21" borderId="52" applyNumberFormat="0" applyAlignment="0" applyProtection="0"/>
    <xf numFmtId="0" fontId="30" fillId="0" borderId="53" applyNumberFormat="0" applyFill="0" applyAlignment="0" applyProtection="0"/>
    <xf numFmtId="0" fontId="19" fillId="0" borderId="0" applyNumberFormat="0" applyFill="0" applyBorder="0" applyAlignment="0" applyProtection="0">
      <alignment vertical="top"/>
      <protection locked="0"/>
    </xf>
    <xf numFmtId="0" fontId="28" fillId="21" borderId="52" applyNumberFormat="0" applyAlignment="0" applyProtection="0"/>
    <xf numFmtId="0" fontId="30" fillId="0" borderId="53" applyNumberFormat="0" applyFill="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8" fillId="21"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22" fillId="8" borderId="51" applyNumberForma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10" fillId="24" borderId="63" applyNumberFormat="0" applyFon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28" fillId="21" borderId="52" applyNumberFormat="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8" fillId="21" borderId="68" applyNumberFormat="0" applyAlignment="0" applyProtection="0"/>
    <xf numFmtId="0" fontId="22" fillId="8" borderId="68" applyNumberFormat="0" applyAlignment="0" applyProtection="0"/>
    <xf numFmtId="0" fontId="10" fillId="24" borderId="67" applyNumberFormat="0" applyFont="0" applyAlignment="0" applyProtection="0"/>
    <xf numFmtId="0" fontId="28" fillId="21" borderId="69" applyNumberFormat="0" applyAlignment="0" applyProtection="0"/>
    <xf numFmtId="0" fontId="30" fillId="0" borderId="70"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8" fillId="21" borderId="71" applyNumberFormat="0" applyAlignment="0" applyProtection="0"/>
    <xf numFmtId="0" fontId="22" fillId="8" borderId="71" applyNumberFormat="0" applyAlignment="0" applyProtection="0"/>
    <xf numFmtId="0" fontId="28" fillId="21" borderId="72" applyNumberFormat="0" applyAlignment="0" applyProtection="0"/>
    <xf numFmtId="0" fontId="30" fillId="0" borderId="73" applyNumberFormat="0" applyFill="0" applyAlignment="0" applyProtection="0"/>
  </cellStyleXfs>
  <cellXfs count="409">
    <xf numFmtId="0" fontId="0" fillId="0" borderId="0" xfId="0"/>
    <xf numFmtId="0" fontId="0" fillId="0" borderId="2" xfId="0" applyBorder="1"/>
    <xf numFmtId="0" fontId="0" fillId="0" borderId="0" xfId="0" applyBorder="1"/>
    <xf numFmtId="0" fontId="0" fillId="0" borderId="0" xfId="0" applyFont="1" applyFill="1" applyBorder="1" applyAlignment="1"/>
    <xf numFmtId="14" fontId="0" fillId="0" borderId="2" xfId="0" applyNumberFormat="1" applyBorder="1"/>
    <xf numFmtId="0" fontId="2" fillId="0" borderId="0" xfId="0" applyFont="1" applyFill="1" applyBorder="1" applyAlignment="1">
      <alignment horizontal="center"/>
    </xf>
    <xf numFmtId="0" fontId="0" fillId="0" borderId="19" xfId="0" applyBorder="1"/>
    <xf numFmtId="164" fontId="0" fillId="0" borderId="0" xfId="0" applyNumberFormat="1" applyFont="1" applyBorder="1" applyAlignment="1">
      <alignment horizontal="center"/>
    </xf>
    <xf numFmtId="164" fontId="0" fillId="0" borderId="0" xfId="0" applyNumberFormat="1" applyFill="1" applyBorder="1" applyAlignment="1">
      <alignment horizontal="center"/>
    </xf>
    <xf numFmtId="164" fontId="0" fillId="0" borderId="0" xfId="0" applyNumberFormat="1" applyBorder="1" applyAlignment="1">
      <alignment horizontal="center" vertical="center"/>
    </xf>
    <xf numFmtId="0" fontId="34" fillId="0" borderId="9" xfId="0" applyFont="1" applyFill="1" applyBorder="1" applyAlignment="1"/>
    <xf numFmtId="0" fontId="37" fillId="0" borderId="0" xfId="0" applyFont="1" applyFill="1" applyBorder="1" applyAlignment="1">
      <alignment horizontal="center" vertical="top"/>
    </xf>
    <xf numFmtId="0" fontId="37" fillId="0" borderId="23" xfId="0" applyFont="1" applyFill="1" applyBorder="1" applyAlignment="1">
      <alignment horizontal="center" vertical="top"/>
    </xf>
    <xf numFmtId="0" fontId="37" fillId="0" borderId="24" xfId="0" applyFont="1" applyFill="1" applyBorder="1" applyAlignment="1">
      <alignment horizontal="center" vertical="top"/>
    </xf>
    <xf numFmtId="0" fontId="34" fillId="0" borderId="5" xfId="0" applyFont="1" applyFill="1" applyBorder="1" applyAlignment="1"/>
    <xf numFmtId="0" fontId="32" fillId="0" borderId="0" xfId="0" applyFont="1" applyFill="1" applyBorder="1" applyAlignment="1">
      <alignment vertical="center" textRotation="90"/>
    </xf>
    <xf numFmtId="0" fontId="34" fillId="0" borderId="0" xfId="0" applyFont="1" applyFill="1" applyBorder="1"/>
    <xf numFmtId="0" fontId="34" fillId="0" borderId="23" xfId="0" applyFont="1" applyFill="1" applyBorder="1"/>
    <xf numFmtId="0" fontId="34" fillId="0" borderId="24" xfId="0" applyFont="1" applyFill="1" applyBorder="1"/>
    <xf numFmtId="0" fontId="34" fillId="0" borderId="5" xfId="0" applyFont="1" applyFill="1" applyBorder="1"/>
    <xf numFmtId="0" fontId="33" fillId="0" borderId="0" xfId="0" applyFont="1" applyFill="1" applyBorder="1" applyAlignment="1">
      <alignment horizontal="center"/>
    </xf>
    <xf numFmtId="164" fontId="34" fillId="0" borderId="0" xfId="0" applyNumberFormat="1" applyFont="1" applyFill="1" applyBorder="1" applyAlignment="1">
      <alignment horizontal="center"/>
    </xf>
    <xf numFmtId="0" fontId="38" fillId="0" borderId="0" xfId="0" applyNumberFormat="1" applyFont="1" applyFill="1" applyBorder="1" applyAlignment="1">
      <alignment horizontal="center"/>
    </xf>
    <xf numFmtId="0" fontId="34" fillId="0" borderId="23" xfId="0" applyFont="1" applyFill="1" applyBorder="1" applyAlignment="1">
      <alignment horizontal="center"/>
    </xf>
    <xf numFmtId="0" fontId="34" fillId="0" borderId="0" xfId="0" applyFont="1" applyFill="1" applyBorder="1" applyAlignment="1">
      <alignment horizontal="center"/>
    </xf>
    <xf numFmtId="0" fontId="33" fillId="0" borderId="23" xfId="0" applyFont="1" applyFill="1" applyBorder="1" applyAlignment="1">
      <alignment horizontal="center"/>
    </xf>
    <xf numFmtId="0" fontId="33" fillId="0" borderId="6" xfId="0" applyFont="1" applyFill="1" applyBorder="1" applyAlignment="1">
      <alignment horizontal="center"/>
    </xf>
    <xf numFmtId="0" fontId="39" fillId="0" borderId="0" xfId="0" applyFont="1" applyFill="1" applyBorder="1"/>
    <xf numFmtId="0" fontId="40" fillId="0" borderId="23" xfId="0" applyFont="1" applyFill="1" applyBorder="1"/>
    <xf numFmtId="0" fontId="40" fillId="0" borderId="24" xfId="0" applyFont="1" applyFill="1" applyBorder="1"/>
    <xf numFmtId="164" fontId="34" fillId="0" borderId="6" xfId="0" applyNumberFormat="1" applyFont="1" applyFill="1" applyBorder="1" applyAlignment="1">
      <alignment horizontal="center"/>
    </xf>
    <xf numFmtId="0" fontId="32" fillId="0" borderId="1" xfId="0" applyFont="1" applyFill="1" applyBorder="1" applyAlignment="1">
      <alignment vertical="center" textRotation="90"/>
    </xf>
    <xf numFmtId="0" fontId="34" fillId="0" borderId="1" xfId="0" applyFont="1" applyFill="1" applyBorder="1"/>
    <xf numFmtId="0" fontId="38" fillId="0" borderId="1" xfId="0" applyNumberFormat="1" applyFont="1" applyFill="1" applyBorder="1" applyAlignment="1">
      <alignment horizontal="center"/>
    </xf>
    <xf numFmtId="0" fontId="40" fillId="0" borderId="1" xfId="0" applyFont="1" applyFill="1" applyBorder="1"/>
    <xf numFmtId="0" fontId="34" fillId="0" borderId="7" xfId="0" applyFont="1" applyFill="1" applyBorder="1"/>
    <xf numFmtId="0" fontId="34" fillId="0" borderId="21" xfId="0" applyFont="1" applyBorder="1" applyAlignment="1"/>
    <xf numFmtId="0" fontId="37" fillId="0" borderId="0" xfId="0" applyFont="1" applyBorder="1" applyAlignment="1">
      <alignment horizontal="center" vertical="top"/>
    </xf>
    <xf numFmtId="0" fontId="37" fillId="0" borderId="23" xfId="0" applyFont="1" applyBorder="1" applyAlignment="1">
      <alignment horizontal="center" vertical="top"/>
    </xf>
    <xf numFmtId="0" fontId="37" fillId="0" borderId="24" xfId="0" applyFont="1" applyBorder="1" applyAlignment="1">
      <alignment horizontal="center" vertical="top"/>
    </xf>
    <xf numFmtId="0" fontId="34" fillId="0" borderId="5" xfId="0" applyFont="1" applyBorder="1" applyAlignment="1"/>
    <xf numFmtId="0" fontId="34" fillId="0" borderId="0" xfId="0" applyFont="1" applyBorder="1"/>
    <xf numFmtId="0" fontId="34" fillId="0" borderId="23" xfId="0" applyFont="1" applyBorder="1"/>
    <xf numFmtId="0" fontId="34" fillId="0" borderId="24" xfId="0" applyFont="1" applyBorder="1"/>
    <xf numFmtId="0" fontId="34" fillId="0" borderId="5" xfId="0" applyFont="1" applyBorder="1"/>
    <xf numFmtId="164" fontId="34" fillId="0" borderId="0" xfId="0" applyNumberFormat="1" applyFont="1" applyBorder="1" applyAlignment="1">
      <alignment horizontal="center"/>
    </xf>
    <xf numFmtId="0" fontId="34" fillId="0" borderId="23" xfId="0" applyFont="1" applyBorder="1" applyAlignment="1">
      <alignment horizontal="center"/>
    </xf>
    <xf numFmtId="0" fontId="34" fillId="0" borderId="0" xfId="0" applyFont="1" applyBorder="1" applyAlignment="1">
      <alignment horizontal="center"/>
    </xf>
    <xf numFmtId="0" fontId="40" fillId="0" borderId="23" xfId="0" applyFont="1" applyBorder="1"/>
    <xf numFmtId="0" fontId="40" fillId="0" borderId="24" xfId="0" applyFont="1" applyBorder="1"/>
    <xf numFmtId="164" fontId="34" fillId="0" borderId="6" xfId="0" applyNumberFormat="1" applyFont="1" applyBorder="1" applyAlignment="1">
      <alignment horizontal="center"/>
    </xf>
    <xf numFmtId="0" fontId="34" fillId="0" borderId="1" xfId="0" applyFont="1" applyBorder="1"/>
    <xf numFmtId="0" fontId="34" fillId="0" borderId="7" xfId="0" applyFont="1" applyBorder="1"/>
    <xf numFmtId="164" fontId="41" fillId="0" borderId="0" xfId="0" applyNumberFormat="1" applyFont="1" applyBorder="1" applyAlignment="1">
      <alignment horizontal="center"/>
    </xf>
    <xf numFmtId="164" fontId="34" fillId="0" borderId="34" xfId="0" applyNumberFormat="1" applyFont="1" applyBorder="1" applyAlignment="1">
      <alignment horizontal="center"/>
    </xf>
    <xf numFmtId="164" fontId="34" fillId="0" borderId="34" xfId="0" applyNumberFormat="1" applyFont="1" applyFill="1" applyBorder="1" applyAlignment="1">
      <alignment horizontal="center"/>
    </xf>
    <xf numFmtId="0" fontId="34" fillId="0" borderId="29" xfId="0" applyFont="1" applyFill="1" applyBorder="1" applyAlignment="1">
      <alignment horizontal="center"/>
    </xf>
    <xf numFmtId="0" fontId="0" fillId="0" borderId="3" xfId="0" applyBorder="1"/>
    <xf numFmtId="164" fontId="34" fillId="0" borderId="29" xfId="0" applyNumberFormat="1" applyFont="1" applyBorder="1" applyAlignment="1">
      <alignment horizontal="center"/>
    </xf>
    <xf numFmtId="0" fontId="38" fillId="0" borderId="29" xfId="0" applyNumberFormat="1" applyFont="1" applyFill="1" applyBorder="1" applyAlignment="1">
      <alignment horizontal="center"/>
    </xf>
    <xf numFmtId="164" fontId="34" fillId="0" borderId="29" xfId="0" applyNumberFormat="1" applyFont="1" applyFill="1" applyBorder="1" applyAlignment="1">
      <alignment horizontal="center"/>
    </xf>
    <xf numFmtId="0" fontId="33" fillId="0" borderId="29" xfId="0" applyFont="1" applyFill="1" applyBorder="1" applyAlignment="1">
      <alignment horizontal="center"/>
    </xf>
    <xf numFmtId="0" fontId="33" fillId="0" borderId="34" xfId="0" applyFont="1" applyFill="1" applyBorder="1" applyAlignment="1">
      <alignment horizontal="center"/>
    </xf>
    <xf numFmtId="0" fontId="0" fillId="0" borderId="8" xfId="0" applyBorder="1"/>
    <xf numFmtId="0" fontId="34" fillId="0" borderId="0" xfId="0" applyFont="1" applyFill="1" applyBorder="1" applyAlignment="1">
      <alignment wrapText="1"/>
    </xf>
    <xf numFmtId="0" fontId="34" fillId="0" borderId="0" xfId="0" applyFont="1" applyFill="1" applyBorder="1" applyAlignment="1"/>
    <xf numFmtId="0" fontId="0" fillId="0" borderId="0" xfId="0"/>
    <xf numFmtId="164" fontId="42" fillId="0" borderId="0" xfId="0" applyNumberFormat="1" applyFont="1" applyBorder="1" applyAlignment="1">
      <alignment horizontal="center"/>
    </xf>
    <xf numFmtId="0" fontId="40" fillId="0" borderId="0" xfId="0" applyFont="1" applyFill="1" applyBorder="1"/>
    <xf numFmtId="0" fontId="40" fillId="0" borderId="0" xfId="0" applyFont="1" applyBorder="1"/>
    <xf numFmtId="0" fontId="37" fillId="0" borderId="36" xfId="0" applyFont="1" applyFill="1" applyBorder="1" applyAlignment="1">
      <alignment vertical="top"/>
    </xf>
    <xf numFmtId="0" fontId="37" fillId="0" borderId="20" xfId="0" applyFont="1" applyFill="1" applyBorder="1" applyAlignment="1">
      <alignment vertical="top"/>
    </xf>
    <xf numFmtId="0" fontId="37" fillId="0" borderId="35" xfId="0" applyFont="1" applyBorder="1" applyAlignment="1">
      <alignment vertical="top"/>
    </xf>
    <xf numFmtId="0" fontId="37" fillId="0" borderId="8" xfId="0" applyFont="1" applyBorder="1" applyAlignment="1">
      <alignment vertical="top"/>
    </xf>
    <xf numFmtId="0" fontId="45" fillId="0" borderId="0" xfId="0" applyFont="1" applyBorder="1"/>
    <xf numFmtId="0" fontId="45" fillId="0" borderId="0" xfId="0" applyFont="1"/>
    <xf numFmtId="0" fontId="45" fillId="0" borderId="2" xfId="0" applyFont="1" applyBorder="1"/>
    <xf numFmtId="0" fontId="39" fillId="0" borderId="0" xfId="0" applyFont="1" applyFill="1" applyBorder="1" applyAlignment="1">
      <alignment horizontal="right" indent="1"/>
    </xf>
    <xf numFmtId="0" fontId="39" fillId="0" borderId="0" xfId="0" applyFont="1" applyFill="1" applyBorder="1" applyAlignment="1">
      <alignment horizontal="left" indent="1"/>
    </xf>
    <xf numFmtId="0" fontId="39" fillId="0" borderId="0" xfId="0" applyFont="1" applyFill="1" applyBorder="1" applyAlignment="1">
      <alignment horizontal="right" indent="4"/>
    </xf>
    <xf numFmtId="0" fontId="39" fillId="0" borderId="0" xfId="0" applyFont="1" applyFill="1" applyBorder="1" applyAlignment="1">
      <alignment horizontal="left" indent="4"/>
    </xf>
    <xf numFmtId="0" fontId="0" fillId="0" borderId="0" xfId="0"/>
    <xf numFmtId="0" fontId="0" fillId="0" borderId="2" xfId="0" applyBorder="1"/>
    <xf numFmtId="0" fontId="0" fillId="0" borderId="0" xfId="0" applyBorder="1"/>
    <xf numFmtId="0" fontId="0" fillId="0" borderId="0" xfId="0" applyFill="1" applyBorder="1" applyAlignment="1"/>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4" fillId="0" borderId="9" xfId="0" applyFont="1" applyFill="1" applyBorder="1" applyAlignment="1"/>
    <xf numFmtId="0" fontId="37" fillId="0" borderId="0" xfId="0" applyFont="1" applyFill="1" applyBorder="1" applyAlignment="1">
      <alignment horizontal="center" vertical="top"/>
    </xf>
    <xf numFmtId="0" fontId="37" fillId="0" borderId="23" xfId="0" applyFont="1" applyFill="1" applyBorder="1" applyAlignment="1">
      <alignment horizontal="center" vertical="top"/>
    </xf>
    <xf numFmtId="0" fontId="37" fillId="0" borderId="24" xfId="0" applyFont="1" applyFill="1" applyBorder="1" applyAlignment="1">
      <alignment horizontal="center" vertical="top"/>
    </xf>
    <xf numFmtId="0" fontId="34" fillId="0" borderId="5" xfId="0" applyFont="1" applyFill="1" applyBorder="1" applyAlignment="1"/>
    <xf numFmtId="0" fontId="34" fillId="0" borderId="0" xfId="0" applyFont="1" applyFill="1" applyBorder="1"/>
    <xf numFmtId="0" fontId="34" fillId="0" borderId="23" xfId="0" applyFont="1" applyFill="1" applyBorder="1"/>
    <xf numFmtId="0" fontId="34" fillId="0" borderId="24" xfId="0" applyFont="1" applyFill="1" applyBorder="1"/>
    <xf numFmtId="0" fontId="34" fillId="0" borderId="5" xfId="0" applyFont="1" applyFill="1" applyBorder="1"/>
    <xf numFmtId="0" fontId="33" fillId="0" borderId="0" xfId="0" applyFont="1" applyFill="1" applyBorder="1" applyAlignment="1">
      <alignment horizontal="center"/>
    </xf>
    <xf numFmtId="164" fontId="34" fillId="0" borderId="0" xfId="0" applyNumberFormat="1" applyFont="1" applyFill="1" applyBorder="1" applyAlignment="1">
      <alignment horizontal="center"/>
    </xf>
    <xf numFmtId="0" fontId="38" fillId="0" borderId="0" xfId="0" applyNumberFormat="1" applyFont="1" applyFill="1" applyBorder="1" applyAlignment="1">
      <alignment horizontal="center"/>
    </xf>
    <xf numFmtId="0" fontId="34" fillId="0" borderId="23" xfId="0" applyFont="1" applyFill="1" applyBorder="1" applyAlignment="1">
      <alignment horizontal="center"/>
    </xf>
    <xf numFmtId="0" fontId="34" fillId="0" borderId="24" xfId="0" applyFont="1" applyFill="1" applyBorder="1" applyAlignment="1">
      <alignment horizontal="center"/>
    </xf>
    <xf numFmtId="0" fontId="34" fillId="0" borderId="0" xfId="0" applyFont="1" applyFill="1" applyBorder="1" applyAlignment="1">
      <alignment horizontal="center"/>
    </xf>
    <xf numFmtId="0" fontId="33" fillId="0" borderId="23" xfId="0" applyFont="1" applyFill="1" applyBorder="1" applyAlignment="1">
      <alignment horizontal="center"/>
    </xf>
    <xf numFmtId="0" fontId="33" fillId="0" borderId="24" xfId="0" applyFont="1" applyFill="1" applyBorder="1" applyAlignment="1">
      <alignment horizontal="center"/>
    </xf>
    <xf numFmtId="0" fontId="33" fillId="0" borderId="6" xfId="0" applyFont="1" applyFill="1" applyBorder="1" applyAlignment="1">
      <alignment horizontal="center"/>
    </xf>
    <xf numFmtId="0" fontId="40" fillId="0" borderId="23" xfId="0" applyFont="1" applyFill="1" applyBorder="1"/>
    <xf numFmtId="0" fontId="40" fillId="0" borderId="24" xfId="0" applyFont="1" applyFill="1" applyBorder="1"/>
    <xf numFmtId="164" fontId="34" fillId="2" borderId="0" xfId="0" applyNumberFormat="1" applyFont="1" applyFill="1" applyBorder="1" applyAlignment="1">
      <alignment horizontal="center"/>
    </xf>
    <xf numFmtId="164" fontId="34" fillId="0" borderId="6" xfId="0" applyNumberFormat="1" applyFont="1" applyFill="1" applyBorder="1" applyAlignment="1">
      <alignment horizontal="center"/>
    </xf>
    <xf numFmtId="0" fontId="34" fillId="0" borderId="1" xfId="0" applyFont="1" applyFill="1" applyBorder="1"/>
    <xf numFmtId="0" fontId="38" fillId="0" borderId="1" xfId="0" applyNumberFormat="1" applyFont="1" applyFill="1" applyBorder="1" applyAlignment="1">
      <alignment horizontal="center"/>
    </xf>
    <xf numFmtId="0" fontId="40" fillId="0" borderId="1" xfId="0" applyFont="1" applyFill="1" applyBorder="1"/>
    <xf numFmtId="0" fontId="34" fillId="0" borderId="7" xfId="0" applyFont="1" applyFill="1" applyBorder="1"/>
    <xf numFmtId="0" fontId="34" fillId="0" borderId="21" xfId="0" applyFont="1" applyBorder="1" applyAlignment="1"/>
    <xf numFmtId="0" fontId="37" fillId="0" borderId="0" xfId="0" applyFont="1" applyBorder="1" applyAlignment="1">
      <alignment horizontal="center" vertical="top"/>
    </xf>
    <xf numFmtId="0" fontId="37" fillId="0" borderId="23" xfId="0" applyFont="1" applyBorder="1" applyAlignment="1">
      <alignment horizontal="center" vertical="top"/>
    </xf>
    <xf numFmtId="0" fontId="37" fillId="0" borderId="24" xfId="0" applyFont="1" applyBorder="1" applyAlignment="1">
      <alignment horizontal="center" vertical="top"/>
    </xf>
    <xf numFmtId="0" fontId="34" fillId="0" borderId="5" xfId="0" applyFont="1" applyBorder="1" applyAlignment="1"/>
    <xf numFmtId="0" fontId="34" fillId="0" borderId="0" xfId="0" applyFont="1" applyBorder="1"/>
    <xf numFmtId="0" fontId="34" fillId="0" borderId="23" xfId="0" applyFont="1" applyBorder="1"/>
    <xf numFmtId="0" fontId="34" fillId="0" borderId="24" xfId="0" applyFont="1" applyBorder="1"/>
    <xf numFmtId="0" fontId="34" fillId="0" borderId="5" xfId="0" applyFont="1" applyBorder="1"/>
    <xf numFmtId="164" fontId="34" fillId="0" borderId="0" xfId="0" applyNumberFormat="1" applyFont="1" applyBorder="1" applyAlignment="1">
      <alignment horizontal="center"/>
    </xf>
    <xf numFmtId="0" fontId="34" fillId="0" borderId="23" xfId="0" applyFont="1" applyBorder="1" applyAlignment="1">
      <alignment horizontal="center"/>
    </xf>
    <xf numFmtId="0" fontId="34" fillId="0" borderId="24" xfId="0" applyFont="1" applyBorder="1" applyAlignment="1">
      <alignment horizontal="center"/>
    </xf>
    <xf numFmtId="0" fontId="40" fillId="0" borderId="23" xfId="0" applyFont="1" applyBorder="1"/>
    <xf numFmtId="0" fontId="40" fillId="0" borderId="24" xfId="0" applyFont="1" applyBorder="1"/>
    <xf numFmtId="164" fontId="34" fillId="0" borderId="6" xfId="0" applyNumberFormat="1" applyFont="1" applyBorder="1" applyAlignment="1">
      <alignment horizontal="center"/>
    </xf>
    <xf numFmtId="0" fontId="34" fillId="0" borderId="1" xfId="0" applyFont="1" applyBorder="1"/>
    <xf numFmtId="0" fontId="34" fillId="0" borderId="7" xfId="0" applyFont="1" applyBorder="1"/>
    <xf numFmtId="164" fontId="34" fillId="0" borderId="34" xfId="0" applyNumberFormat="1" applyFont="1" applyBorder="1" applyAlignment="1">
      <alignment horizontal="center"/>
    </xf>
    <xf numFmtId="164" fontId="34" fillId="2" borderId="29" xfId="0" applyNumberFormat="1" applyFont="1" applyFill="1" applyBorder="1" applyAlignment="1">
      <alignment horizontal="center"/>
    </xf>
    <xf numFmtId="164" fontId="34" fillId="0" borderId="34" xfId="0" applyNumberFormat="1" applyFont="1" applyFill="1" applyBorder="1" applyAlignment="1">
      <alignment horizontal="center"/>
    </xf>
    <xf numFmtId="0" fontId="34" fillId="0" borderId="29" xfId="0" applyFont="1" applyFill="1" applyBorder="1" applyAlignment="1">
      <alignment horizontal="center"/>
    </xf>
    <xf numFmtId="0" fontId="0" fillId="0" borderId="3" xfId="0" applyBorder="1"/>
    <xf numFmtId="164" fontId="34" fillId="0" borderId="29" xfId="0" applyNumberFormat="1" applyFont="1" applyBorder="1" applyAlignment="1">
      <alignment horizontal="center"/>
    </xf>
    <xf numFmtId="164" fontId="34" fillId="0" borderId="29" xfId="0" applyNumberFormat="1" applyFont="1" applyFill="1" applyBorder="1" applyAlignment="1">
      <alignment horizontal="center"/>
    </xf>
    <xf numFmtId="0" fontId="33" fillId="0" borderId="29" xfId="0" applyFont="1" applyFill="1" applyBorder="1" applyAlignment="1">
      <alignment horizontal="center"/>
    </xf>
    <xf numFmtId="0" fontId="33" fillId="0" borderId="34" xfId="0" applyFont="1" applyFill="1" applyBorder="1" applyAlignment="1">
      <alignment horizontal="center"/>
    </xf>
    <xf numFmtId="0" fontId="0" fillId="0" borderId="8" xfId="0" applyBorder="1"/>
    <xf numFmtId="0" fontId="34" fillId="0" borderId="0" xfId="0" applyFont="1" applyFill="1" applyBorder="1" applyAlignment="1">
      <alignment wrapText="1"/>
    </xf>
    <xf numFmtId="0" fontId="34" fillId="0" borderId="0" xfId="0" applyFont="1" applyFill="1" applyBorder="1" applyAlignment="1"/>
    <xf numFmtId="0" fontId="39" fillId="0" borderId="0" xfId="0" applyFont="1" applyFill="1" applyBorder="1" applyAlignment="1">
      <alignment horizontal="left"/>
    </xf>
    <xf numFmtId="0" fontId="0" fillId="26" borderId="0" xfId="0" applyFill="1" applyBorder="1"/>
    <xf numFmtId="0" fontId="0" fillId="27" borderId="0" xfId="0" applyFill="1"/>
    <xf numFmtId="0" fontId="48" fillId="26" borderId="0" xfId="0" applyFont="1" applyFill="1" applyBorder="1" applyAlignment="1">
      <alignment horizontal="center" vertical="center" wrapText="1"/>
    </xf>
    <xf numFmtId="0" fontId="49" fillId="26" borderId="0" xfId="0" applyFont="1" applyFill="1" applyBorder="1" applyAlignment="1">
      <alignment horizontal="center" vertical="center"/>
    </xf>
    <xf numFmtId="0" fontId="50" fillId="26" borderId="0" xfId="0" applyFont="1" applyFill="1" applyBorder="1" applyAlignment="1">
      <alignment vertical="center"/>
    </xf>
    <xf numFmtId="0" fontId="51" fillId="26" borderId="0" xfId="0" applyFont="1" applyFill="1" applyBorder="1" applyAlignment="1">
      <alignment vertical="center"/>
    </xf>
    <xf numFmtId="0" fontId="51" fillId="26" borderId="0" xfId="0" applyFont="1" applyFill="1" applyBorder="1" applyAlignment="1">
      <alignment horizontal="left" vertical="center"/>
    </xf>
    <xf numFmtId="0" fontId="52" fillId="26" borderId="0" xfId="0" applyFont="1" applyFill="1" applyBorder="1" applyAlignment="1">
      <alignment horizontal="center" vertical="center"/>
    </xf>
    <xf numFmtId="0" fontId="53" fillId="26" borderId="0" xfId="0" applyFont="1" applyFill="1" applyBorder="1"/>
    <xf numFmtId="0" fontId="55" fillId="28" borderId="0" xfId="0" applyFont="1" applyFill="1" applyBorder="1" applyAlignment="1">
      <alignment vertical="center"/>
    </xf>
    <xf numFmtId="0" fontId="54" fillId="28" borderId="0" xfId="0" applyFont="1" applyFill="1" applyBorder="1" applyAlignment="1">
      <alignment horizontal="center" vertical="center" wrapText="1"/>
    </xf>
    <xf numFmtId="0" fontId="53" fillId="26" borderId="0" xfId="0" applyFont="1" applyFill="1" applyBorder="1" applyAlignment="1">
      <alignment vertical="center"/>
    </xf>
    <xf numFmtId="0" fontId="58" fillId="26" borderId="0" xfId="0" applyFont="1" applyFill="1" applyBorder="1" applyAlignment="1">
      <alignment horizontal="center"/>
    </xf>
    <xf numFmtId="0" fontId="60" fillId="26" borderId="0" xfId="0" applyNumberFormat="1" applyFont="1" applyFill="1" applyBorder="1" applyAlignment="1">
      <alignment horizontal="center" vertical="center"/>
    </xf>
    <xf numFmtId="165" fontId="61" fillId="26" borderId="0" xfId="0" applyNumberFormat="1" applyFont="1" applyFill="1" applyBorder="1" applyAlignment="1">
      <alignment horizontal="center"/>
    </xf>
    <xf numFmtId="37" fontId="61" fillId="26" borderId="0" xfId="0" applyNumberFormat="1" applyFont="1" applyFill="1" applyBorder="1" applyAlignment="1">
      <alignment horizontal="center"/>
    </xf>
    <xf numFmtId="0" fontId="0" fillId="27" borderId="0" xfId="0" applyNumberFormat="1" applyFill="1" applyAlignment="1">
      <alignment wrapText="1"/>
    </xf>
    <xf numFmtId="9" fontId="61" fillId="26" borderId="0" xfId="155" applyNumberFormat="1" applyFont="1" applyFill="1" applyBorder="1" applyAlignment="1">
      <alignment horizontal="center"/>
    </xf>
    <xf numFmtId="9" fontId="61" fillId="26" borderId="0" xfId="0" applyNumberFormat="1" applyFont="1" applyFill="1" applyBorder="1" applyAlignment="1">
      <alignment horizontal="center"/>
    </xf>
    <xf numFmtId="166" fontId="61" fillId="26" borderId="0" xfId="0" applyNumberFormat="1" applyFont="1" applyFill="1" applyBorder="1" applyAlignment="1">
      <alignment horizontal="center"/>
    </xf>
    <xf numFmtId="167" fontId="61" fillId="26" borderId="0" xfId="0" applyNumberFormat="1" applyFont="1" applyFill="1" applyBorder="1" applyAlignment="1">
      <alignment horizontal="center"/>
    </xf>
    <xf numFmtId="0" fontId="50" fillId="26" borderId="0" xfId="0" applyFont="1" applyFill="1" applyBorder="1" applyAlignment="1">
      <alignment horizontal="left" vertical="center"/>
    </xf>
    <xf numFmtId="3" fontId="66" fillId="26" borderId="0" xfId="0" applyNumberFormat="1" applyFont="1" applyFill="1" applyBorder="1" applyAlignment="1">
      <alignment horizontal="center" vertical="center"/>
    </xf>
    <xf numFmtId="168" fontId="66" fillId="26" borderId="0" xfId="154" applyNumberFormat="1" applyFont="1" applyFill="1" applyBorder="1" applyAlignment="1">
      <alignment horizontal="center" vertical="center"/>
    </xf>
    <xf numFmtId="0" fontId="0" fillId="27" borderId="0" xfId="0" applyFill="1" applyBorder="1"/>
    <xf numFmtId="0" fontId="65" fillId="26" borderId="0" xfId="0" applyFont="1" applyFill="1" applyBorder="1" applyAlignment="1">
      <alignment horizontal="left"/>
    </xf>
    <xf numFmtId="168" fontId="68" fillId="26" borderId="0" xfId="154" applyNumberFormat="1" applyFont="1" applyFill="1" applyBorder="1" applyAlignment="1">
      <alignment horizontal="center" vertical="center"/>
    </xf>
    <xf numFmtId="167" fontId="61" fillId="26" borderId="0" xfId="0" applyNumberFormat="1" applyFont="1" applyFill="1" applyBorder="1" applyAlignment="1">
      <alignment horizontal="center" vertical="center"/>
    </xf>
    <xf numFmtId="167" fontId="69" fillId="26" borderId="0" xfId="0" applyNumberFormat="1" applyFont="1" applyFill="1" applyBorder="1" applyAlignment="1">
      <alignment horizontal="center" vertical="center"/>
    </xf>
    <xf numFmtId="169" fontId="71" fillId="26" borderId="0" xfId="0" applyNumberFormat="1" applyFont="1" applyFill="1" applyBorder="1" applyAlignment="1">
      <alignment horizontal="center" vertical="center"/>
    </xf>
    <xf numFmtId="0" fontId="72" fillId="27" borderId="0" xfId="0" applyFont="1" applyFill="1"/>
    <xf numFmtId="0" fontId="70" fillId="26" borderId="0" xfId="0" applyFont="1" applyFill="1" applyBorder="1" applyAlignment="1">
      <alignment horizontal="left"/>
    </xf>
    <xf numFmtId="0" fontId="73" fillId="26" borderId="0" xfId="0" applyFont="1" applyFill="1" applyBorder="1" applyAlignment="1">
      <alignment horizontal="center" vertical="center" wrapText="1"/>
    </xf>
    <xf numFmtId="0" fontId="75" fillId="0" borderId="0" xfId="0" applyNumberFormat="1" applyFont="1" applyFill="1" applyAlignment="1">
      <alignment vertical="center" wrapText="1"/>
    </xf>
    <xf numFmtId="0" fontId="66" fillId="0" borderId="0" xfId="0" applyFont="1" applyBorder="1" applyAlignment="1">
      <alignment vertical="top" wrapText="1"/>
    </xf>
    <xf numFmtId="0" fontId="66" fillId="0" borderId="42" xfId="0" applyFont="1" applyBorder="1" applyAlignment="1">
      <alignment vertical="top" wrapText="1"/>
    </xf>
    <xf numFmtId="0" fontId="0" fillId="0" borderId="0" xfId="0" applyBorder="1"/>
    <xf numFmtId="14" fontId="0" fillId="0" borderId="0" xfId="0" applyNumberFormat="1" applyBorder="1" applyAlignment="1"/>
    <xf numFmtId="0" fontId="37" fillId="0" borderId="43" xfId="0" applyFont="1" applyFill="1" applyBorder="1" applyAlignment="1">
      <alignment vertical="top"/>
    </xf>
    <xf numFmtId="0" fontId="0" fillId="0" borderId="0" xfId="0" applyBorder="1"/>
    <xf numFmtId="0" fontId="0" fillId="0" borderId="48" xfId="0" applyBorder="1"/>
    <xf numFmtId="0" fontId="33" fillId="0" borderId="36" xfId="0" applyFont="1" applyFill="1" applyBorder="1" applyAlignment="1">
      <alignment horizontal="center" vertical="center" textRotation="90"/>
    </xf>
    <xf numFmtId="0" fontId="33" fillId="0" borderId="43" xfId="0" applyFont="1" applyFill="1" applyBorder="1" applyAlignment="1">
      <alignment horizontal="center" vertical="center" textRotation="90"/>
    </xf>
    <xf numFmtId="0" fontId="37" fillId="0" borderId="0" xfId="0" applyFont="1" applyFill="1" applyBorder="1" applyAlignment="1">
      <alignment vertical="top"/>
    </xf>
    <xf numFmtId="0" fontId="0" fillId="0" borderId="5" xfId="0" applyBorder="1"/>
    <xf numFmtId="0" fontId="33" fillId="0" borderId="19" xfId="0" applyFont="1" applyFill="1" applyBorder="1" applyAlignment="1">
      <alignment horizontal="center" vertical="center" textRotation="90"/>
    </xf>
    <xf numFmtId="0" fontId="33" fillId="0" borderId="0" xfId="0" applyFont="1" applyFill="1" applyBorder="1" applyAlignment="1">
      <alignment horizontal="center" vertical="center" textRotation="90"/>
    </xf>
    <xf numFmtId="0" fontId="33" fillId="0" borderId="49" xfId="0" applyFont="1" applyFill="1" applyBorder="1" applyAlignment="1">
      <alignment horizontal="center" vertical="center" textRotation="90"/>
    </xf>
    <xf numFmtId="0" fontId="33" fillId="0" borderId="1" xfId="0" applyFont="1" applyFill="1" applyBorder="1" applyAlignment="1">
      <alignment horizontal="center" vertical="center" textRotation="90"/>
    </xf>
    <xf numFmtId="0" fontId="0" fillId="0" borderId="7" xfId="0" applyBorder="1"/>
    <xf numFmtId="0" fontId="39" fillId="0" borderId="0" xfId="0" applyFont="1" applyFill="1" applyBorder="1" applyAlignment="1">
      <alignment wrapText="1"/>
    </xf>
    <xf numFmtId="0" fontId="32" fillId="0" borderId="0" xfId="0" applyFont="1" applyBorder="1" applyAlignment="1">
      <alignment horizontal="center"/>
    </xf>
    <xf numFmtId="0" fontId="39" fillId="0" borderId="0" xfId="0" applyFont="1" applyFill="1" applyBorder="1" applyAlignment="1">
      <alignment horizontal="left"/>
    </xf>
    <xf numFmtId="0" fontId="66" fillId="26" borderId="61" xfId="0" applyFont="1" applyFill="1" applyBorder="1" applyAlignment="1">
      <alignment vertical="top"/>
    </xf>
    <xf numFmtId="0" fontId="75" fillId="0" borderId="62" xfId="0" applyNumberFormat="1" applyFont="1" applyFill="1" applyBorder="1" applyAlignment="1"/>
    <xf numFmtId="0" fontId="0" fillId="26" borderId="0" xfId="0" applyFill="1" applyBorder="1"/>
    <xf numFmtId="167" fontId="61" fillId="26" borderId="0" xfId="0" applyNumberFormat="1" applyFont="1" applyFill="1" applyBorder="1" applyAlignment="1">
      <alignment horizontal="center"/>
    </xf>
    <xf numFmtId="166" fontId="61" fillId="26" borderId="0" xfId="0" applyNumberFormat="1" applyFont="1" applyFill="1" applyBorder="1" applyAlignment="1">
      <alignment horizontal="center"/>
    </xf>
    <xf numFmtId="0" fontId="58" fillId="26" borderId="0" xfId="0" applyFont="1" applyFill="1" applyBorder="1" applyAlignment="1">
      <alignment horizontal="center"/>
    </xf>
    <xf numFmtId="165" fontId="61" fillId="26" borderId="0" xfId="0" applyNumberFormat="1" applyFont="1" applyFill="1" applyBorder="1" applyAlignment="1">
      <alignment horizontal="center"/>
    </xf>
    <xf numFmtId="37" fontId="61" fillId="26" borderId="0" xfId="0" applyNumberFormat="1" applyFont="1" applyFill="1" applyBorder="1" applyAlignment="1">
      <alignment horizontal="center"/>
    </xf>
    <xf numFmtId="9" fontId="61" fillId="26" borderId="0" xfId="155" applyNumberFormat="1" applyFont="1" applyFill="1" applyBorder="1" applyAlignment="1">
      <alignment horizontal="center"/>
    </xf>
    <xf numFmtId="9" fontId="61" fillId="26" borderId="0" xfId="0" applyNumberFormat="1" applyFont="1" applyFill="1" applyBorder="1" applyAlignment="1">
      <alignment horizontal="center"/>
    </xf>
    <xf numFmtId="3" fontId="66" fillId="26" borderId="0" xfId="0" applyNumberFormat="1" applyFont="1" applyFill="1" applyBorder="1" applyAlignment="1">
      <alignment horizontal="center" vertical="center"/>
    </xf>
    <xf numFmtId="168" fontId="66" fillId="26" borderId="0" xfId="154" applyNumberFormat="1" applyFont="1" applyFill="1" applyBorder="1" applyAlignment="1">
      <alignment horizontal="center" vertical="center"/>
    </xf>
    <xf numFmtId="0" fontId="70" fillId="26" borderId="0" xfId="0" applyFont="1" applyFill="1" applyBorder="1" applyAlignment="1">
      <alignment vertical="center"/>
    </xf>
    <xf numFmtId="0" fontId="0" fillId="0" borderId="0" xfId="0" applyAlignment="1">
      <alignment vertical="center"/>
    </xf>
    <xf numFmtId="0" fontId="56" fillId="28" borderId="54" xfId="0" applyFont="1" applyFill="1" applyBorder="1" applyAlignment="1">
      <alignment horizontal="center" vertical="center" wrapText="1"/>
    </xf>
    <xf numFmtId="168" fontId="66" fillId="29" borderId="58" xfId="154" applyNumberFormat="1" applyFont="1" applyFill="1" applyBorder="1" applyAlignment="1">
      <alignment horizontal="center" vertical="center"/>
    </xf>
    <xf numFmtId="0" fontId="54" fillId="28" borderId="0" xfId="0" applyFont="1" applyFill="1" applyBorder="1" applyAlignment="1">
      <alignment horizontal="center" vertical="center" wrapText="1"/>
    </xf>
    <xf numFmtId="169" fontId="71" fillId="26" borderId="0" xfId="0" applyNumberFormat="1" applyFont="1" applyFill="1" applyBorder="1" applyAlignment="1">
      <alignment horizontal="center" vertical="center"/>
    </xf>
    <xf numFmtId="49" fontId="34" fillId="0" borderId="37" xfId="0" applyNumberFormat="1" applyFont="1" applyBorder="1" applyAlignment="1">
      <alignment horizontal="center"/>
    </xf>
    <xf numFmtId="0" fontId="34" fillId="0" borderId="0" xfId="0" applyFont="1" applyAlignment="1">
      <alignment horizontal="center"/>
    </xf>
    <xf numFmtId="49" fontId="34" fillId="0" borderId="0" xfId="0" applyNumberFormat="1" applyFont="1" applyAlignment="1">
      <alignment horizontal="center"/>
    </xf>
    <xf numFmtId="49" fontId="34" fillId="0" borderId="0" xfId="0" applyNumberFormat="1" applyFont="1" applyBorder="1" applyAlignment="1">
      <alignment horizontal="center"/>
    </xf>
    <xf numFmtId="0" fontId="56" fillId="28" borderId="55" xfId="0" applyFont="1" applyFill="1" applyBorder="1" applyAlignment="1">
      <alignment horizontal="center" vertical="center"/>
    </xf>
    <xf numFmtId="0" fontId="34" fillId="26" borderId="0" xfId="0" applyFont="1" applyFill="1" applyBorder="1" applyAlignment="1">
      <alignment horizontal="center"/>
    </xf>
    <xf numFmtId="0" fontId="34" fillId="26" borderId="37" xfId="0" applyFont="1" applyFill="1" applyBorder="1" applyAlignment="1">
      <alignment horizontal="center"/>
    </xf>
    <xf numFmtId="164" fontId="34" fillId="26" borderId="37" xfId="0" applyNumberFormat="1" applyFont="1" applyFill="1" applyBorder="1" applyAlignment="1">
      <alignment horizontal="center"/>
    </xf>
    <xf numFmtId="164" fontId="34" fillId="26" borderId="0" xfId="0" applyNumberFormat="1" applyFont="1" applyFill="1" applyBorder="1" applyAlignment="1">
      <alignment horizontal="center"/>
    </xf>
    <xf numFmtId="164" fontId="34" fillId="0" borderId="37" xfId="0" applyNumberFormat="1" applyFont="1" applyBorder="1" applyAlignment="1">
      <alignment horizontal="center"/>
    </xf>
    <xf numFmtId="164" fontId="0" fillId="0" borderId="6" xfId="0" applyNumberFormat="1" applyFill="1" applyBorder="1" applyAlignment="1">
      <alignment horizontal="center"/>
    </xf>
    <xf numFmtId="164" fontId="34" fillId="2" borderId="0" xfId="0" applyNumberFormat="1" applyFont="1" applyFill="1" applyAlignment="1">
      <alignment horizontal="center"/>
    </xf>
    <xf numFmtId="164" fontId="34" fillId="2" borderId="37" xfId="0" applyNumberFormat="1" applyFont="1" applyFill="1" applyBorder="1" applyAlignment="1">
      <alignment horizontal="center"/>
    </xf>
    <xf numFmtId="164" fontId="34" fillId="0" borderId="0" xfId="0" applyNumberFormat="1" applyFont="1" applyAlignment="1">
      <alignment horizontal="center"/>
    </xf>
    <xf numFmtId="0" fontId="34" fillId="25" borderId="0" xfId="0" applyFont="1" applyFill="1"/>
    <xf numFmtId="0" fontId="35" fillId="25" borderId="0" xfId="0" applyFont="1" applyFill="1" applyBorder="1" applyAlignment="1">
      <alignment horizontal="center" wrapText="1"/>
    </xf>
    <xf numFmtId="0" fontId="34" fillId="0" borderId="36" xfId="0" applyFont="1" applyFill="1" applyBorder="1"/>
    <xf numFmtId="0" fontId="35" fillId="0" borderId="43" xfId="0" applyFont="1" applyFill="1" applyBorder="1" applyAlignment="1">
      <alignment horizontal="center" wrapText="1"/>
    </xf>
    <xf numFmtId="0" fontId="35" fillId="0" borderId="47" xfId="0" applyFont="1" applyFill="1" applyBorder="1" applyAlignment="1">
      <alignment horizontal="center" wrapText="1"/>
    </xf>
    <xf numFmtId="0" fontId="34" fillId="0" borderId="19" xfId="0" applyFont="1" applyFill="1" applyBorder="1"/>
    <xf numFmtId="0" fontId="35" fillId="0" borderId="44" xfId="0" applyFont="1" applyFill="1" applyBorder="1" applyAlignment="1">
      <alignment horizontal="center" wrapText="1"/>
    </xf>
    <xf numFmtId="0" fontId="34" fillId="0" borderId="45" xfId="0" applyFont="1" applyFill="1" applyBorder="1"/>
    <xf numFmtId="0" fontId="35" fillId="0" borderId="6" xfId="0" applyFont="1" applyFill="1" applyBorder="1" applyAlignment="1">
      <alignment horizontal="center" wrapText="1"/>
    </xf>
    <xf numFmtId="0" fontId="35" fillId="0" borderId="46" xfId="0" applyFont="1" applyFill="1" applyBorder="1" applyAlignment="1">
      <alignment horizontal="center" wrapText="1"/>
    </xf>
    <xf numFmtId="0" fontId="34" fillId="25" borderId="0" xfId="0" applyFont="1" applyFill="1" applyBorder="1"/>
    <xf numFmtId="0" fontId="34" fillId="26" borderId="36" xfId="0" applyFont="1" applyFill="1" applyBorder="1"/>
    <xf numFmtId="0" fontId="34" fillId="26" borderId="43" xfId="0" applyFont="1" applyFill="1" applyBorder="1"/>
    <xf numFmtId="0" fontId="34" fillId="26" borderId="47" xfId="0" applyFont="1" applyFill="1" applyBorder="1"/>
    <xf numFmtId="0" fontId="34" fillId="26" borderId="19" xfId="0" applyFont="1" applyFill="1" applyBorder="1"/>
    <xf numFmtId="0" fontId="34" fillId="26" borderId="44" xfId="0" applyFont="1" applyFill="1" applyBorder="1"/>
    <xf numFmtId="0" fontId="34" fillId="26" borderId="45" xfId="0" applyFont="1" applyFill="1" applyBorder="1"/>
    <xf numFmtId="0" fontId="34" fillId="26" borderId="6" xfId="0" applyFont="1" applyFill="1" applyBorder="1"/>
    <xf numFmtId="0" fontId="34" fillId="26" borderId="46" xfId="0" applyFont="1" applyFill="1" applyBorder="1"/>
    <xf numFmtId="0" fontId="34" fillId="0" borderId="43" xfId="0" applyFont="1" applyFill="1" applyBorder="1"/>
    <xf numFmtId="0" fontId="34" fillId="0" borderId="47" xfId="0" applyFont="1" applyFill="1" applyBorder="1"/>
    <xf numFmtId="0" fontId="37" fillId="0" borderId="0" xfId="0" applyFont="1" applyFill="1" applyBorder="1"/>
    <xf numFmtId="0" fontId="34" fillId="0" borderId="44" xfId="0" applyFont="1" applyFill="1" applyBorder="1"/>
    <xf numFmtId="0" fontId="85" fillId="32" borderId="0" xfId="0" applyFont="1" applyFill="1" applyBorder="1" applyAlignment="1">
      <alignment horizontal="left" indent="2"/>
    </xf>
    <xf numFmtId="0" fontId="86" fillId="32" borderId="0" xfId="0" applyFont="1" applyFill="1" applyBorder="1"/>
    <xf numFmtId="0" fontId="34" fillId="32" borderId="0" xfId="0" applyFont="1" applyFill="1" applyBorder="1"/>
    <xf numFmtId="0" fontId="88" fillId="33" borderId="0" xfId="0" applyFont="1" applyFill="1" applyBorder="1" applyAlignment="1">
      <alignment horizontal="left" indent="2"/>
    </xf>
    <xf numFmtId="0" fontId="34" fillId="33" borderId="0" xfId="0" applyFont="1" applyFill="1" applyBorder="1"/>
    <xf numFmtId="0" fontId="89" fillId="29" borderId="0" xfId="0" applyFont="1" applyFill="1" applyBorder="1" applyAlignment="1">
      <alignment horizontal="left" indent="2"/>
    </xf>
    <xf numFmtId="0" fontId="34" fillId="29" borderId="0" xfId="0" applyFont="1" applyFill="1" applyBorder="1"/>
    <xf numFmtId="0" fontId="90" fillId="34" borderId="0" xfId="0" applyFont="1" applyFill="1" applyBorder="1" applyAlignment="1">
      <alignment horizontal="left" indent="2"/>
    </xf>
    <xf numFmtId="0" fontId="34" fillId="34" borderId="0" xfId="0" applyFont="1" applyFill="1" applyBorder="1"/>
    <xf numFmtId="0" fontId="34" fillId="0" borderId="6" xfId="0" applyFont="1" applyFill="1" applyBorder="1"/>
    <xf numFmtId="0" fontId="34" fillId="0" borderId="46" xfId="0" applyFont="1" applyFill="1" applyBorder="1"/>
    <xf numFmtId="0" fontId="34" fillId="0" borderId="0" xfId="0" applyFont="1"/>
    <xf numFmtId="0" fontId="34" fillId="0" borderId="37" xfId="0" applyFont="1" applyBorder="1"/>
    <xf numFmtId="0" fontId="34" fillId="0" borderId="29" xfId="0" applyFont="1" applyBorder="1"/>
    <xf numFmtId="0" fontId="34" fillId="0" borderId="0" xfId="0" applyFont="1" applyBorder="1" applyAlignment="1">
      <alignment horizontal="center"/>
    </xf>
    <xf numFmtId="0" fontId="34" fillId="0" borderId="37" xfId="0" applyFont="1" applyBorder="1" applyAlignment="1">
      <alignment horizontal="center"/>
    </xf>
    <xf numFmtId="0" fontId="34" fillId="0" borderId="29" xfId="0" applyFont="1" applyBorder="1" applyAlignment="1">
      <alignment horizontal="center"/>
    </xf>
    <xf numFmtId="0" fontId="34" fillId="0" borderId="6" xfId="0" applyFont="1" applyBorder="1" applyAlignment="1">
      <alignment horizontal="center"/>
    </xf>
    <xf numFmtId="0" fontId="39" fillId="0" borderId="0" xfId="0" applyFont="1" applyBorder="1" applyAlignment="1">
      <alignment horizontal="right"/>
    </xf>
    <xf numFmtId="0" fontId="39" fillId="0" borderId="0" xfId="0" applyFont="1" applyBorder="1" applyAlignment="1">
      <alignment horizontal="center"/>
    </xf>
    <xf numFmtId="49" fontId="39" fillId="0" borderId="0" xfId="0" applyNumberFormat="1" applyFont="1" applyBorder="1" applyAlignment="1">
      <alignment horizontal="center"/>
    </xf>
    <xf numFmtId="0" fontId="34" fillId="0" borderId="64" xfId="0" applyFont="1" applyBorder="1"/>
    <xf numFmtId="0" fontId="34" fillId="0" borderId="65" xfId="0" applyFont="1" applyBorder="1"/>
    <xf numFmtId="0" fontId="34" fillId="0" borderId="3" xfId="0" applyFont="1" applyBorder="1"/>
    <xf numFmtId="0" fontId="34" fillId="0" borderId="6" xfId="0" applyFont="1" applyBorder="1"/>
    <xf numFmtId="0" fontId="33" fillId="0" borderId="66" xfId="0" applyFont="1" applyFill="1" applyBorder="1" applyAlignment="1">
      <alignment horizontal="center"/>
    </xf>
    <xf numFmtId="0" fontId="33" fillId="0" borderId="37" xfId="0" applyFont="1" applyFill="1" applyBorder="1" applyAlignment="1">
      <alignment horizontal="center"/>
    </xf>
    <xf numFmtId="164" fontId="34" fillId="0" borderId="66" xfId="0" applyNumberFormat="1" applyFont="1" applyFill="1" applyBorder="1" applyAlignment="1">
      <alignment horizontal="center"/>
    </xf>
    <xf numFmtId="164" fontId="34" fillId="0" borderId="37" xfId="0" applyNumberFormat="1" applyFont="1" applyFill="1" applyBorder="1" applyAlignment="1">
      <alignment horizontal="center"/>
    </xf>
    <xf numFmtId="0" fontId="34" fillId="0" borderId="37" xfId="0" applyFont="1" applyFill="1" applyBorder="1" applyAlignment="1">
      <alignment horizontal="center"/>
    </xf>
    <xf numFmtId="49" fontId="34" fillId="0" borderId="29" xfId="0" applyNumberFormat="1" applyFont="1" applyBorder="1" applyAlignment="1">
      <alignment horizontal="center"/>
    </xf>
    <xf numFmtId="0" fontId="91" fillId="0" borderId="0" xfId="0" applyFont="1" applyFill="1" applyBorder="1"/>
    <xf numFmtId="0" fontId="92" fillId="0" borderId="0" xfId="0" applyFont="1" applyFill="1" applyBorder="1" applyAlignment="1">
      <alignment horizontal="left"/>
    </xf>
    <xf numFmtId="0" fontId="92" fillId="0" borderId="0" xfId="0" applyFont="1" applyFill="1" applyBorder="1" applyAlignment="1">
      <alignment horizontal="center"/>
    </xf>
    <xf numFmtId="0" fontId="40" fillId="0" borderId="0" xfId="0" applyFont="1" applyFill="1" applyBorder="1" applyAlignment="1">
      <alignment horizontal="center"/>
    </xf>
    <xf numFmtId="164" fontId="40" fillId="0" borderId="0" xfId="0" applyNumberFormat="1" applyFont="1" applyFill="1" applyBorder="1" applyAlignment="1">
      <alignment horizontal="center"/>
    </xf>
    <xf numFmtId="2" fontId="91" fillId="0" borderId="0" xfId="0" applyNumberFormat="1" applyFont="1" applyFill="1" applyBorder="1"/>
    <xf numFmtId="2" fontId="91" fillId="0" borderId="0" xfId="0" applyNumberFormat="1" applyFont="1" applyBorder="1"/>
    <xf numFmtId="0" fontId="34" fillId="0" borderId="0" xfId="0" applyFont="1" applyBorder="1" applyAlignment="1">
      <alignment horizontal="center"/>
    </xf>
    <xf numFmtId="0" fontId="0" fillId="26" borderId="0" xfId="0" applyFill="1" applyBorder="1"/>
    <xf numFmtId="167" fontId="61" fillId="26" borderId="0" xfId="0" applyNumberFormat="1" applyFont="1" applyFill="1" applyBorder="1" applyAlignment="1">
      <alignment horizontal="center"/>
    </xf>
    <xf numFmtId="166" fontId="61" fillId="26" borderId="0" xfId="0" applyNumberFormat="1" applyFont="1" applyFill="1" applyBorder="1" applyAlignment="1">
      <alignment horizontal="center"/>
    </xf>
    <xf numFmtId="0" fontId="58" fillId="26" borderId="0" xfId="0" applyFont="1" applyFill="1" applyBorder="1" applyAlignment="1">
      <alignment horizontal="center"/>
    </xf>
    <xf numFmtId="165" fontId="61" fillId="26" borderId="0" xfId="0" applyNumberFormat="1" applyFont="1" applyFill="1" applyBorder="1" applyAlignment="1">
      <alignment horizontal="center"/>
    </xf>
    <xf numFmtId="37" fontId="61" fillId="26" borderId="0" xfId="0" applyNumberFormat="1" applyFont="1" applyFill="1" applyBorder="1" applyAlignment="1">
      <alignment horizontal="center"/>
    </xf>
    <xf numFmtId="9" fontId="61" fillId="26" borderId="0" xfId="155" applyNumberFormat="1" applyFont="1" applyFill="1" applyBorder="1" applyAlignment="1">
      <alignment horizontal="center"/>
    </xf>
    <xf numFmtId="9" fontId="61" fillId="26" borderId="0" xfId="0" applyNumberFormat="1" applyFont="1" applyFill="1" applyBorder="1" applyAlignment="1">
      <alignment horizontal="center"/>
    </xf>
    <xf numFmtId="3" fontId="66" fillId="26" borderId="0" xfId="0" applyNumberFormat="1" applyFont="1" applyFill="1" applyBorder="1" applyAlignment="1">
      <alignment horizontal="center" vertical="center"/>
    </xf>
    <xf numFmtId="168" fontId="66" fillId="26" borderId="0" xfId="154" applyNumberFormat="1" applyFont="1" applyFill="1" applyBorder="1" applyAlignment="1">
      <alignment horizontal="center" vertical="center"/>
    </xf>
    <xf numFmtId="169" fontId="71" fillId="26" borderId="0" xfId="0" applyNumberFormat="1" applyFont="1" applyFill="1" applyBorder="1" applyAlignment="1">
      <alignment horizontal="center" vertical="center"/>
    </xf>
    <xf numFmtId="0" fontId="59" fillId="29" borderId="56" xfId="0" applyFont="1" applyFill="1" applyBorder="1" applyAlignment="1">
      <alignment horizontal="center"/>
    </xf>
    <xf numFmtId="0" fontId="59" fillId="30" borderId="57" xfId="0" applyFont="1" applyFill="1" applyBorder="1" applyAlignment="1">
      <alignment horizontal="center"/>
    </xf>
    <xf numFmtId="165" fontId="61" fillId="29" borderId="56" xfId="0" applyNumberFormat="1" applyFont="1" applyFill="1" applyBorder="1" applyAlignment="1">
      <alignment horizontal="center"/>
    </xf>
    <xf numFmtId="165" fontId="62" fillId="30" borderId="57" xfId="0" applyNumberFormat="1" applyFont="1" applyFill="1" applyBorder="1" applyAlignment="1">
      <alignment horizontal="center"/>
    </xf>
    <xf numFmtId="37" fontId="61" fillId="29" borderId="56" xfId="0" applyNumberFormat="1" applyFont="1" applyFill="1" applyBorder="1" applyAlignment="1">
      <alignment horizontal="center"/>
    </xf>
    <xf numFmtId="37" fontId="62" fillId="30" borderId="57" xfId="0" applyNumberFormat="1" applyFont="1" applyFill="1" applyBorder="1" applyAlignment="1">
      <alignment horizontal="center"/>
    </xf>
    <xf numFmtId="9" fontId="61" fillId="29" borderId="56" xfId="155" applyNumberFormat="1" applyFont="1" applyFill="1" applyBorder="1" applyAlignment="1">
      <alignment horizontal="center"/>
    </xf>
    <xf numFmtId="9" fontId="63" fillId="30" borderId="57" xfId="155" applyNumberFormat="1" applyFont="1" applyFill="1" applyBorder="1" applyAlignment="1">
      <alignment horizontal="center"/>
    </xf>
    <xf numFmtId="0" fontId="58" fillId="29" borderId="56" xfId="0" applyFont="1" applyFill="1" applyBorder="1" applyAlignment="1">
      <alignment horizontal="center"/>
    </xf>
    <xf numFmtId="0" fontId="58" fillId="30" borderId="57" xfId="0" applyFont="1" applyFill="1" applyBorder="1" applyAlignment="1">
      <alignment horizontal="center"/>
    </xf>
    <xf numFmtId="9" fontId="61" fillId="29" borderId="56" xfId="0" applyNumberFormat="1" applyFont="1" applyFill="1" applyBorder="1" applyAlignment="1">
      <alignment horizontal="center"/>
    </xf>
    <xf numFmtId="9" fontId="64" fillId="30" borderId="57" xfId="0" applyNumberFormat="1" applyFont="1" applyFill="1" applyBorder="1" applyAlignment="1">
      <alignment horizontal="center"/>
    </xf>
    <xf numFmtId="166" fontId="61" fillId="29" borderId="56" xfId="0" applyNumberFormat="1" applyFont="1" applyFill="1" applyBorder="1" applyAlignment="1">
      <alignment horizontal="center"/>
    </xf>
    <xf numFmtId="166" fontId="62" fillId="30" borderId="57" xfId="0" applyNumberFormat="1" applyFont="1" applyFill="1" applyBorder="1" applyAlignment="1">
      <alignment horizontal="center"/>
    </xf>
    <xf numFmtId="167" fontId="61" fillId="29" borderId="56" xfId="0" applyNumberFormat="1" applyFont="1" applyFill="1" applyBorder="1" applyAlignment="1">
      <alignment horizontal="center"/>
    </xf>
    <xf numFmtId="167" fontId="62" fillId="30" borderId="57" xfId="0" applyNumberFormat="1" applyFont="1" applyFill="1" applyBorder="1" applyAlignment="1">
      <alignment horizontal="center"/>
    </xf>
    <xf numFmtId="3" fontId="67" fillId="30" borderId="57" xfId="0" applyNumberFormat="1" applyFont="1" applyFill="1" applyBorder="1" applyAlignment="1">
      <alignment horizontal="center" vertical="center"/>
    </xf>
    <xf numFmtId="168" fontId="66" fillId="29" borderId="56" xfId="154" applyNumberFormat="1" applyFont="1" applyFill="1" applyBorder="1" applyAlignment="1">
      <alignment horizontal="center" vertical="center"/>
    </xf>
    <xf numFmtId="168" fontId="67" fillId="30" borderId="57" xfId="154" applyNumberFormat="1" applyFont="1" applyFill="1" applyBorder="1" applyAlignment="1">
      <alignment horizontal="center" vertical="center"/>
    </xf>
    <xf numFmtId="168" fontId="67" fillId="30" borderId="59" xfId="154" applyNumberFormat="1" applyFont="1" applyFill="1" applyBorder="1" applyAlignment="1">
      <alignment horizontal="center" vertical="center"/>
    </xf>
    <xf numFmtId="1" fontId="66" fillId="29" borderId="56" xfId="154" applyNumberFormat="1" applyFont="1" applyFill="1" applyBorder="1" applyAlignment="1">
      <alignment horizontal="center" vertical="center"/>
    </xf>
    <xf numFmtId="0" fontId="0" fillId="0" borderId="0" xfId="0" applyBorder="1"/>
    <xf numFmtId="0" fontId="0" fillId="0" borderId="0" xfId="0" applyBorder="1" applyAlignment="1">
      <alignment vertical="top"/>
    </xf>
    <xf numFmtId="0" fontId="0" fillId="0" borderId="0" xfId="0" applyAlignment="1">
      <alignment vertical="top"/>
    </xf>
    <xf numFmtId="0" fontId="91" fillId="0" borderId="0" xfId="0" applyFont="1" applyFill="1" applyBorder="1" applyAlignment="1">
      <alignment vertical="top"/>
    </xf>
    <xf numFmtId="0" fontId="34" fillId="0" borderId="0" xfId="0" applyFont="1" applyFill="1" applyBorder="1" applyAlignment="1">
      <alignment vertical="top" wrapText="1"/>
    </xf>
    <xf numFmtId="0" fontId="34" fillId="0" borderId="0" xfId="0" applyFont="1" applyFill="1" applyBorder="1" applyAlignment="1">
      <alignment vertical="top"/>
    </xf>
    <xf numFmtId="0" fontId="34" fillId="0" borderId="0" xfId="0" applyFont="1" applyFill="1" applyBorder="1" applyAlignment="1">
      <alignment horizontal="left" vertical="top" wrapText="1"/>
    </xf>
    <xf numFmtId="0" fontId="95" fillId="28" borderId="39" xfId="0" applyFont="1" applyFill="1" applyBorder="1" applyAlignment="1">
      <alignment horizontal="center"/>
    </xf>
    <xf numFmtId="0" fontId="95" fillId="28" borderId="40" xfId="0" applyFont="1" applyFill="1" applyBorder="1" applyAlignment="1">
      <alignment horizontal="center"/>
    </xf>
    <xf numFmtId="0" fontId="96" fillId="26" borderId="41" xfId="0" applyFont="1" applyFill="1" applyBorder="1" applyAlignment="1">
      <alignment horizontal="left" vertical="center" wrapText="1"/>
    </xf>
    <xf numFmtId="0" fontId="34" fillId="26" borderId="41" xfId="0" applyFont="1" applyFill="1" applyBorder="1" applyAlignment="1">
      <alignment horizontal="center" vertical="center" wrapText="1"/>
    </xf>
    <xf numFmtId="0" fontId="34" fillId="26" borderId="41" xfId="0" applyFont="1" applyFill="1" applyBorder="1" applyAlignment="1">
      <alignment horizontal="center" vertical="center"/>
    </xf>
    <xf numFmtId="0" fontId="34" fillId="31" borderId="38" xfId="0" applyFont="1" applyFill="1" applyBorder="1" applyAlignment="1">
      <alignment horizontal="center" vertical="center"/>
    </xf>
    <xf numFmtId="0" fontId="34" fillId="31" borderId="39" xfId="0" applyFont="1" applyFill="1" applyBorder="1" applyAlignment="1">
      <alignment horizontal="center" vertical="center"/>
    </xf>
    <xf numFmtId="0" fontId="34" fillId="31" borderId="40" xfId="0" applyFont="1" applyFill="1" applyBorder="1" applyAlignment="1">
      <alignment horizontal="center" vertical="center"/>
    </xf>
    <xf numFmtId="0" fontId="99" fillId="25" borderId="41" xfId="0" applyFont="1" applyFill="1" applyBorder="1" applyAlignment="1">
      <alignment horizontal="left" vertical="center" wrapText="1"/>
    </xf>
    <xf numFmtId="0" fontId="99" fillId="25" borderId="38" xfId="0" applyFont="1" applyFill="1" applyBorder="1" applyAlignment="1">
      <alignment horizontal="left" vertical="center" wrapText="1"/>
    </xf>
    <xf numFmtId="0" fontId="100" fillId="0" borderId="0" xfId="0" applyFont="1" applyBorder="1"/>
    <xf numFmtId="0" fontId="101" fillId="0" borderId="0" xfId="0" applyFont="1" applyFill="1" applyBorder="1" applyAlignment="1">
      <alignment horizontal="center"/>
    </xf>
    <xf numFmtId="0" fontId="100" fillId="0" borderId="0" xfId="0" applyFont="1" applyFill="1" applyBorder="1" applyAlignment="1"/>
    <xf numFmtId="164" fontId="100" fillId="0" borderId="0" xfId="0" applyNumberFormat="1" applyFont="1" applyBorder="1" applyAlignment="1">
      <alignment horizontal="center"/>
    </xf>
    <xf numFmtId="164" fontId="100" fillId="0" borderId="0" xfId="0" applyNumberFormat="1" applyFont="1" applyFill="1" applyBorder="1" applyAlignment="1">
      <alignment horizontal="center"/>
    </xf>
    <xf numFmtId="0" fontId="102" fillId="0" borderId="0" xfId="0" applyFont="1" applyFill="1" applyBorder="1" applyAlignment="1">
      <alignment horizontal="left"/>
    </xf>
    <xf numFmtId="0" fontId="102" fillId="0" borderId="0" xfId="0" applyNumberFormat="1" applyFont="1" applyFill="1" applyBorder="1" applyAlignment="1">
      <alignment horizontal="center"/>
    </xf>
    <xf numFmtId="0" fontId="87" fillId="0" borderId="0" xfId="161" applyFont="1" applyFill="1" applyBorder="1" applyAlignment="1" applyProtection="1">
      <alignment horizontal="left" indent="4"/>
    </xf>
    <xf numFmtId="0" fontId="33" fillId="0" borderId="0" xfId="161" applyFont="1" applyFill="1" applyBorder="1" applyAlignment="1" applyProtection="1">
      <alignment horizontal="left" wrapText="1" indent="2"/>
    </xf>
    <xf numFmtId="0" fontId="35" fillId="0" borderId="38" xfId="0" applyFont="1" applyFill="1" applyBorder="1" applyAlignment="1">
      <alignment horizontal="center" wrapText="1"/>
    </xf>
    <xf numFmtId="0" fontId="35" fillId="0" borderId="39" xfId="0" applyFont="1" applyFill="1" applyBorder="1" applyAlignment="1">
      <alignment horizontal="center" wrapText="1"/>
    </xf>
    <xf numFmtId="0" fontId="35" fillId="0" borderId="40" xfId="0" applyFont="1" applyFill="1" applyBorder="1" applyAlignment="1">
      <alignment horizontal="center" wrapText="1"/>
    </xf>
    <xf numFmtId="0" fontId="39"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4" fillId="26" borderId="0" xfId="0" applyFont="1" applyFill="1" applyBorder="1" applyAlignment="1">
      <alignment horizontal="left" vertical="top" wrapText="1"/>
    </xf>
    <xf numFmtId="0" fontId="33" fillId="0" borderId="28" xfId="0" applyFont="1" applyFill="1" applyBorder="1" applyAlignment="1">
      <alignment horizontal="center" vertical="center" textRotation="90"/>
    </xf>
    <xf numFmtId="0" fontId="33" fillId="0" borderId="26" xfId="0" applyFont="1" applyFill="1" applyBorder="1" applyAlignment="1">
      <alignment horizontal="center" vertical="center" textRotation="90"/>
    </xf>
    <xf numFmtId="0" fontId="33" fillId="0" borderId="27" xfId="0" applyFont="1" applyFill="1" applyBorder="1" applyAlignment="1">
      <alignment horizontal="center" vertical="center" textRotation="90"/>
    </xf>
    <xf numFmtId="0" fontId="37" fillId="0" borderId="35" xfId="0" applyFont="1" applyBorder="1" applyAlignment="1">
      <alignment horizontal="center" vertical="top"/>
    </xf>
    <xf numFmtId="0" fontId="37" fillId="0" borderId="8" xfId="0" applyFont="1" applyBorder="1" applyAlignment="1">
      <alignment horizontal="center" vertical="top"/>
    </xf>
    <xf numFmtId="0" fontId="32" fillId="0" borderId="0" xfId="0" applyFont="1" applyBorder="1" applyAlignment="1">
      <alignment horizontal="center"/>
    </xf>
    <xf numFmtId="0" fontId="34" fillId="0" borderId="22" xfId="0" applyFont="1" applyBorder="1" applyAlignment="1">
      <alignment horizontal="center" vertical="center" wrapText="1"/>
    </xf>
    <xf numFmtId="0" fontId="34" fillId="0" borderId="3" xfId="0" applyFont="1" applyBorder="1" applyAlignment="1">
      <alignment horizontal="center" vertical="center" wrapText="1"/>
    </xf>
    <xf numFmtId="0" fontId="33" fillId="25" borderId="25" xfId="0" applyFont="1" applyFill="1" applyBorder="1" applyAlignment="1">
      <alignment horizontal="center" vertical="center" textRotation="90"/>
    </xf>
    <xf numFmtId="0" fontId="33" fillId="25" borderId="26" xfId="0" applyFont="1" applyFill="1" applyBorder="1" applyAlignment="1">
      <alignment horizontal="center" vertical="center" textRotation="90"/>
    </xf>
    <xf numFmtId="0" fontId="33" fillId="25" borderId="27" xfId="0" applyFont="1" applyFill="1" applyBorder="1" applyAlignment="1">
      <alignment horizontal="center" vertical="center" textRotation="90"/>
    </xf>
    <xf numFmtId="0" fontId="37" fillId="0" borderId="36" xfId="0" applyFont="1" applyFill="1" applyBorder="1" applyAlignment="1">
      <alignment horizontal="center" vertical="top"/>
    </xf>
    <xf numFmtId="0" fontId="37" fillId="0" borderId="20" xfId="0" applyFont="1" applyFill="1" applyBorder="1" applyAlignment="1">
      <alignment horizontal="center" vertical="top"/>
    </xf>
    <xf numFmtId="0" fontId="37" fillId="0" borderId="43" xfId="0" applyFont="1" applyFill="1" applyBorder="1" applyAlignment="1">
      <alignment horizontal="center" vertical="top"/>
    </xf>
    <xf numFmtId="0" fontId="32" fillId="0" borderId="0" xfId="0" applyFont="1" applyFill="1" applyBorder="1" applyAlignment="1">
      <alignment horizontal="center"/>
    </xf>
    <xf numFmtId="0" fontId="34" fillId="0" borderId="0" xfId="0" applyFont="1" applyFill="1" applyBorder="1" applyAlignment="1">
      <alignment horizontal="left" wrapText="1"/>
    </xf>
    <xf numFmtId="0" fontId="3" fillId="0" borderId="1" xfId="0" applyFont="1" applyBorder="1" applyAlignment="1">
      <alignment horizontal="center"/>
    </xf>
    <xf numFmtId="0" fontId="4" fillId="0" borderId="0" xfId="0" applyFont="1" applyBorder="1" applyAlignment="1">
      <alignment horizontal="left" vertical="center" wrapText="1"/>
    </xf>
    <xf numFmtId="0" fontId="0" fillId="0" borderId="0" xfId="0" applyBorder="1" applyAlignment="1">
      <alignment horizontal="center"/>
    </xf>
    <xf numFmtId="0" fontId="100" fillId="0" borderId="0" xfId="0" applyFont="1" applyBorder="1" applyAlignment="1">
      <alignment horizontal="center"/>
    </xf>
    <xf numFmtId="0" fontId="34" fillId="0" borderId="4" xfId="0" applyFont="1" applyBorder="1" applyAlignment="1">
      <alignment horizontal="center" vertical="center" wrapText="1"/>
    </xf>
    <xf numFmtId="0" fontId="32" fillId="0" borderId="0" xfId="0" applyFont="1" applyFill="1" applyBorder="1" applyAlignment="1">
      <alignment horizontal="center" wrapText="1"/>
    </xf>
    <xf numFmtId="0" fontId="32" fillId="0" borderId="0" xfId="0" applyFont="1" applyBorder="1" applyAlignment="1">
      <alignment horizontal="center" vertical="center"/>
    </xf>
    <xf numFmtId="0" fontId="33" fillId="25" borderId="28" xfId="0" applyFont="1" applyFill="1" applyBorder="1" applyAlignment="1">
      <alignment horizontal="center" vertical="center" textRotation="90"/>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9" fillId="0" borderId="0" xfId="0" applyFont="1" applyFill="1" applyBorder="1" applyAlignment="1">
      <alignment horizontal="left" wrapText="1"/>
    </xf>
    <xf numFmtId="0" fontId="3" fillId="0" borderId="0" xfId="0" applyFont="1" applyBorder="1" applyAlignment="1">
      <alignment horizontal="center"/>
    </xf>
    <xf numFmtId="0" fontId="33" fillId="36" borderId="25" xfId="0" applyFont="1" applyFill="1" applyBorder="1" applyAlignment="1">
      <alignment horizontal="center" vertical="center" textRotation="90"/>
    </xf>
    <xf numFmtId="0" fontId="33" fillId="36" borderId="26" xfId="0" applyFont="1" applyFill="1" applyBorder="1" applyAlignment="1">
      <alignment horizontal="center" vertical="center" textRotation="90"/>
    </xf>
    <xf numFmtId="0" fontId="33" fillId="36" borderId="27" xfId="0" applyFont="1" applyFill="1" applyBorder="1" applyAlignment="1">
      <alignment horizontal="center" vertical="center" textRotation="90"/>
    </xf>
    <xf numFmtId="0" fontId="34" fillId="0" borderId="0" xfId="0" applyFont="1" applyBorder="1" applyAlignment="1">
      <alignment horizontal="center"/>
    </xf>
    <xf numFmtId="0" fontId="50" fillId="26" borderId="0" xfId="0" applyFont="1" applyFill="1" applyBorder="1" applyAlignment="1">
      <alignment horizontal="left" vertical="center" wrapText="1"/>
    </xf>
    <xf numFmtId="0" fontId="50" fillId="26" borderId="0" xfId="0" applyFont="1" applyFill="1" applyBorder="1" applyAlignment="1">
      <alignment horizontal="left" vertical="center"/>
    </xf>
    <xf numFmtId="0" fontId="46" fillId="25" borderId="0" xfId="0" applyFont="1" applyFill="1" applyBorder="1" applyAlignment="1">
      <alignment horizontal="center"/>
    </xf>
    <xf numFmtId="0" fontId="47" fillId="26" borderId="0" xfId="0" applyFont="1" applyFill="1" applyBorder="1" applyAlignment="1">
      <alignment horizontal="center" vertical="center" wrapText="1"/>
    </xf>
    <xf numFmtId="0" fontId="54" fillId="28" borderId="0" xfId="0" applyFont="1" applyFill="1" applyBorder="1" applyAlignment="1">
      <alignment horizontal="left" vertical="center"/>
    </xf>
    <xf numFmtId="0" fontId="0" fillId="0" borderId="0" xfId="0" applyBorder="1"/>
    <xf numFmtId="0" fontId="65" fillId="26" borderId="0" xfId="0" applyFont="1" applyFill="1" applyBorder="1" applyAlignment="1">
      <alignment horizontal="left"/>
    </xf>
    <xf numFmtId="0" fontId="65" fillId="26" borderId="0" xfId="0" applyFont="1" applyFill="1" applyBorder="1" applyAlignment="1"/>
    <xf numFmtId="0" fontId="54" fillId="28" borderId="0" xfId="0" applyFont="1" applyFill="1" applyBorder="1" applyAlignment="1">
      <alignment horizontal="left"/>
    </xf>
    <xf numFmtId="0" fontId="0" fillId="0" borderId="0" xfId="0" applyFont="1" applyBorder="1" applyAlignment="1">
      <alignment horizontal="left"/>
    </xf>
    <xf numFmtId="0" fontId="66" fillId="26" borderId="0" xfId="0" applyFont="1" applyFill="1" applyBorder="1" applyAlignment="1">
      <alignment horizontal="left" vertical="top" wrapText="1"/>
    </xf>
    <xf numFmtId="0" fontId="66" fillId="0" borderId="0" xfId="0" applyFont="1" applyBorder="1" applyAlignment="1">
      <alignment horizontal="left" vertical="top" wrapText="1"/>
    </xf>
    <xf numFmtId="0" fontId="78" fillId="28" borderId="54" xfId="0" applyFont="1" applyFill="1" applyBorder="1" applyAlignment="1">
      <alignment horizontal="center" vertical="center" wrapText="1"/>
    </xf>
    <xf numFmtId="0" fontId="78" fillId="28" borderId="55" xfId="0" applyFont="1" applyFill="1" applyBorder="1" applyAlignment="1">
      <alignment horizontal="center" vertical="center" wrapText="1"/>
    </xf>
    <xf numFmtId="0" fontId="79" fillId="35" borderId="56" xfId="0" applyFont="1" applyFill="1" applyBorder="1" applyAlignment="1">
      <alignment horizontal="center"/>
    </xf>
    <xf numFmtId="0" fontId="79" fillId="35" borderId="57" xfId="0" applyFont="1" applyFill="1" applyBorder="1" applyAlignment="1">
      <alignment horizontal="center"/>
    </xf>
    <xf numFmtId="0" fontId="74" fillId="0" borderId="0" xfId="0" applyNumberFormat="1" applyFont="1" applyFill="1" applyAlignment="1">
      <alignment horizontal="left" wrapText="1"/>
    </xf>
    <xf numFmtId="0" fontId="79" fillId="35" borderId="58" xfId="0" applyFont="1" applyFill="1" applyBorder="1" applyAlignment="1">
      <alignment horizontal="center"/>
    </xf>
    <xf numFmtId="0" fontId="79" fillId="35" borderId="59" xfId="0" applyFont="1" applyFill="1" applyBorder="1" applyAlignment="1">
      <alignment horizontal="center"/>
    </xf>
    <xf numFmtId="0" fontId="95" fillId="28" borderId="38" xfId="0" applyFont="1" applyFill="1" applyBorder="1" applyAlignment="1">
      <alignment horizontal="center" vertical="center"/>
    </xf>
    <xf numFmtId="0" fontId="95" fillId="28" borderId="39" xfId="0" applyFont="1" applyFill="1" applyBorder="1" applyAlignment="1">
      <alignment horizontal="center" vertical="center"/>
    </xf>
  </cellXfs>
  <cellStyles count="26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2 10" xfId="172"/>
    <cellStyle name="Calculation 2 11" xfId="244"/>
    <cellStyle name="Calculation 2 12" xfId="257"/>
    <cellStyle name="Calculation 2 2" xfId="27"/>
    <cellStyle name="Calculation 2 2 2" xfId="28"/>
    <cellStyle name="Calculation 2 2 2 2" xfId="125"/>
    <cellStyle name="Calculation 2 2 2 2 2" xfId="173"/>
    <cellStyle name="Calculation 2 2 2 3" xfId="174"/>
    <cellStyle name="Calculation 2 2 3" xfId="124"/>
    <cellStyle name="Calculation 2 2 3 2" xfId="175"/>
    <cellStyle name="Calculation 2 2 4" xfId="176"/>
    <cellStyle name="Calculation 2 3" xfId="29"/>
    <cellStyle name="Calculation 2 3 2" xfId="126"/>
    <cellStyle name="Calculation 2 3 2 2" xfId="177"/>
    <cellStyle name="Calculation 2 3 3" xfId="178"/>
    <cellStyle name="Calculation 2 4" xfId="30"/>
    <cellStyle name="Calculation 2 4 2" xfId="127"/>
    <cellStyle name="Calculation 2 4 2 2" xfId="179"/>
    <cellStyle name="Calculation 2 4 3" xfId="180"/>
    <cellStyle name="Calculation 2 5" xfId="31"/>
    <cellStyle name="Calculation 2 5 2" xfId="128"/>
    <cellStyle name="Calculation 2 5 2 2" xfId="181"/>
    <cellStyle name="Calculation 2 5 3" xfId="182"/>
    <cellStyle name="Calculation 2 6" xfId="32"/>
    <cellStyle name="Calculation 2 6 2" xfId="129"/>
    <cellStyle name="Calculation 2 6 2 2" xfId="183"/>
    <cellStyle name="Calculation 2 6 3" xfId="184"/>
    <cellStyle name="Calculation 2 7" xfId="156"/>
    <cellStyle name="Calculation 2 7 2" xfId="185"/>
    <cellStyle name="Calculation 2 8" xfId="164"/>
    <cellStyle name="Calculation 2 9" xfId="186"/>
    <cellStyle name="Check Cell 2" xfId="33"/>
    <cellStyle name="Comma 141" xfId="251"/>
    <cellStyle name="Comma 2" xfId="34"/>
    <cellStyle name="Comma 2 2" xfId="35"/>
    <cellStyle name="Comma 2 2 2" xfId="36"/>
    <cellStyle name="Comma 2 3" xfId="37"/>
    <cellStyle name="Comma 2 4" xfId="38"/>
    <cellStyle name="Comma 3" xfId="39"/>
    <cellStyle name="Comma 3 2" xfId="40"/>
    <cellStyle name="Comma 3 2 2" xfId="250"/>
    <cellStyle name="Comma 3 2 3" xfId="253"/>
    <cellStyle name="Comma 3 2 4" xfId="256"/>
    <cellStyle name="Comma 3 3" xfId="41"/>
    <cellStyle name="Comma 3 3 2" xfId="249"/>
    <cellStyle name="Comma 3 4" xfId="252"/>
    <cellStyle name="Comma 3 5" xfId="254"/>
    <cellStyle name="Comma 4" xfId="42"/>
    <cellStyle name="Comma 4 2" xfId="43"/>
    <cellStyle name="Comma 5" xfId="44"/>
    <cellStyle name="Comma 5 2" xfId="45"/>
    <cellStyle name="Comma 6" xfId="46"/>
    <cellStyle name="Currency" xfId="154" builtinId="4"/>
    <cellStyle name="Currency [0] 2" xfId="47"/>
    <cellStyle name="Currency 2" xfId="48"/>
    <cellStyle name="Currency 2 2" xfId="49"/>
    <cellStyle name="Default" xfId="50"/>
    <cellStyle name="Default 2" xfId="51"/>
    <cellStyle name="Default 2 2" xfId="52"/>
    <cellStyle name="Explanatory Text 2" xfId="53"/>
    <cellStyle name="Good 2" xfId="54"/>
    <cellStyle name="Heading 1 2" xfId="55"/>
    <cellStyle name="Heading 2 2" xfId="56"/>
    <cellStyle name="Heading 3 2" xfId="57"/>
    <cellStyle name="Heading 3 2 2" xfId="58"/>
    <cellStyle name="Heading 4 2" xfId="59"/>
    <cellStyle name="Hyperlink" xfId="161" builtinId="8"/>
    <cellStyle name="Hyperlink 2" xfId="60"/>
    <cellStyle name="Hyperlink 2 2" xfId="61"/>
    <cellStyle name="Hyperlink 2 3" xfId="62"/>
    <cellStyle name="Hyperlink 3" xfId="63"/>
    <cellStyle name="Hyperlink 3 2" xfId="169"/>
    <cellStyle name="Input 2" xfId="64"/>
    <cellStyle name="Input 2 10" xfId="187"/>
    <cellStyle name="Input 2 11" xfId="245"/>
    <cellStyle name="Input 2 12" xfId="258"/>
    <cellStyle name="Input 2 2" xfId="65"/>
    <cellStyle name="Input 2 2 2" xfId="66"/>
    <cellStyle name="Input 2 2 2 2" xfId="131"/>
    <cellStyle name="Input 2 2 2 2 2" xfId="188"/>
    <cellStyle name="Input 2 2 2 3" xfId="189"/>
    <cellStyle name="Input 2 2 3" xfId="130"/>
    <cellStyle name="Input 2 2 3 2" xfId="190"/>
    <cellStyle name="Input 2 2 4" xfId="191"/>
    <cellStyle name="Input 2 3" xfId="67"/>
    <cellStyle name="Input 2 3 2" xfId="132"/>
    <cellStyle name="Input 2 3 2 2" xfId="192"/>
    <cellStyle name="Input 2 3 3" xfId="193"/>
    <cellStyle name="Input 2 4" xfId="68"/>
    <cellStyle name="Input 2 4 2" xfId="133"/>
    <cellStyle name="Input 2 4 2 2" xfId="194"/>
    <cellStyle name="Input 2 4 3" xfId="195"/>
    <cellStyle name="Input 2 5" xfId="69"/>
    <cellStyle name="Input 2 5 2" xfId="134"/>
    <cellStyle name="Input 2 5 2 2" xfId="196"/>
    <cellStyle name="Input 2 5 3" xfId="197"/>
    <cellStyle name="Input 2 6" xfId="70"/>
    <cellStyle name="Input 2 6 2" xfId="135"/>
    <cellStyle name="Input 2 6 2 2" xfId="198"/>
    <cellStyle name="Input 2 6 3" xfId="199"/>
    <cellStyle name="Input 2 7" xfId="157"/>
    <cellStyle name="Input 2 7 2" xfId="200"/>
    <cellStyle name="Input 2 8" xfId="165"/>
    <cellStyle name="Input 2 9" xfId="201"/>
    <cellStyle name="Linked Cell 2" xfId="71"/>
    <cellStyle name="Neutral 2" xfId="72"/>
    <cellStyle name="Normal" xfId="0" builtinId="0"/>
    <cellStyle name="Normal 2" xfId="73"/>
    <cellStyle name="Normal 2 2" xfId="74"/>
    <cellStyle name="Normal 2 2 2" xfId="75"/>
    <cellStyle name="Normal 2 3" xfId="76"/>
    <cellStyle name="Normal 2 3 2" xfId="77"/>
    <cellStyle name="Normal 2 4" xfId="78"/>
    <cellStyle name="Normal 3" xfId="79"/>
    <cellStyle name="Normal 3 2" xfId="80"/>
    <cellStyle name="Normal 3 3" xfId="81"/>
    <cellStyle name="Normal 3 4" xfId="82"/>
    <cellStyle name="Normal 4" xfId="83"/>
    <cellStyle name="Normal 4 2" xfId="84"/>
    <cellStyle name="Normal 4 3" xfId="85"/>
    <cellStyle name="Normal 4 3 2" xfId="255"/>
    <cellStyle name="Normal 5" xfId="86"/>
    <cellStyle name="Normal 5 2" xfId="87"/>
    <cellStyle name="Normal 5 2 2" xfId="88"/>
    <cellStyle name="Normal 5 3" xfId="89"/>
    <cellStyle name="Normal 6" xfId="90"/>
    <cellStyle name="Normal 6 2" xfId="91"/>
    <cellStyle name="Normal 7" xfId="92"/>
    <cellStyle name="Note 2" xfId="93"/>
    <cellStyle name="Note 2 10" xfId="202"/>
    <cellStyle name="Note 2 11" xfId="246"/>
    <cellStyle name="Note 2 2" xfId="94"/>
    <cellStyle name="Note 2 2 2" xfId="95"/>
    <cellStyle name="Note 2 2 2 2" xfId="137"/>
    <cellStyle name="Note 2 2 2 2 2" xfId="203"/>
    <cellStyle name="Note 2 2 2 3" xfId="204"/>
    <cellStyle name="Note 2 2 3" xfId="136"/>
    <cellStyle name="Note 2 2 3 2" xfId="205"/>
    <cellStyle name="Note 2 2 4" xfId="206"/>
    <cellStyle name="Note 2 3" xfId="96"/>
    <cellStyle name="Note 2 3 2" xfId="97"/>
    <cellStyle name="Note 2 3 2 2" xfId="139"/>
    <cellStyle name="Note 2 3 2 2 2" xfId="207"/>
    <cellStyle name="Note 2 3 2 3" xfId="208"/>
    <cellStyle name="Note 2 3 3" xfId="138"/>
    <cellStyle name="Note 2 3 3 2" xfId="209"/>
    <cellStyle name="Note 2 3 4" xfId="210"/>
    <cellStyle name="Note 2 4" xfId="98"/>
    <cellStyle name="Note 2 4 2" xfId="140"/>
    <cellStyle name="Note 2 4 2 2" xfId="211"/>
    <cellStyle name="Note 2 4 3" xfId="212"/>
    <cellStyle name="Note 2 5" xfId="99"/>
    <cellStyle name="Note 2 5 2" xfId="141"/>
    <cellStyle name="Note 2 5 2 2" xfId="213"/>
    <cellStyle name="Note 2 5 3" xfId="214"/>
    <cellStyle name="Note 2 6" xfId="158"/>
    <cellStyle name="Note 2 6 2" xfId="215"/>
    <cellStyle name="Note 2 7" xfId="166"/>
    <cellStyle name="Note 2 8" xfId="162"/>
    <cellStyle name="Note 2 9" xfId="163"/>
    <cellStyle name="Output 2" xfId="100"/>
    <cellStyle name="Output 2 10" xfId="216"/>
    <cellStyle name="Output 2 11" xfId="247"/>
    <cellStyle name="Output 2 12" xfId="259"/>
    <cellStyle name="Output 2 2" xfId="101"/>
    <cellStyle name="Output 2 2 2" xfId="102"/>
    <cellStyle name="Output 2 2 2 2" xfId="143"/>
    <cellStyle name="Output 2 2 2 2 2" xfId="217"/>
    <cellStyle name="Output 2 2 2 3" xfId="218"/>
    <cellStyle name="Output 2 2 3" xfId="142"/>
    <cellStyle name="Output 2 2 3 2" xfId="219"/>
    <cellStyle name="Output 2 2 4" xfId="220"/>
    <cellStyle name="Output 2 3" xfId="103"/>
    <cellStyle name="Output 2 3 2" xfId="144"/>
    <cellStyle name="Output 2 3 2 2" xfId="221"/>
    <cellStyle name="Output 2 3 3" xfId="222"/>
    <cellStyle name="Output 2 4" xfId="104"/>
    <cellStyle name="Output 2 4 2" xfId="145"/>
    <cellStyle name="Output 2 4 2 2" xfId="223"/>
    <cellStyle name="Output 2 4 3" xfId="224"/>
    <cellStyle name="Output 2 5" xfId="105"/>
    <cellStyle name="Output 2 5 2" xfId="146"/>
    <cellStyle name="Output 2 5 2 2" xfId="225"/>
    <cellStyle name="Output 2 5 3" xfId="226"/>
    <cellStyle name="Output 2 6" xfId="106"/>
    <cellStyle name="Output 2 6 2" xfId="147"/>
    <cellStyle name="Output 2 6 2 2" xfId="227"/>
    <cellStyle name="Output 2 6 3" xfId="228"/>
    <cellStyle name="Output 2 7" xfId="159"/>
    <cellStyle name="Output 2 7 2" xfId="229"/>
    <cellStyle name="Output 2 8" xfId="167"/>
    <cellStyle name="Output 2 9" xfId="170"/>
    <cellStyle name="Percent" xfId="155" builtinId="5"/>
    <cellStyle name="Percent 2" xfId="107"/>
    <cellStyle name="Percent 2 2" xfId="108"/>
    <cellStyle name="Percent 2 2 2" xfId="109"/>
    <cellStyle name="Percent 2 3" xfId="110"/>
    <cellStyle name="Percent 3" xfId="111"/>
    <cellStyle name="Percent 3 2" xfId="112"/>
    <cellStyle name="Percent 3 3" xfId="113"/>
    <cellStyle name="Title 2" xfId="114"/>
    <cellStyle name="Total 2" xfId="115"/>
    <cellStyle name="Total 2 10" xfId="230"/>
    <cellStyle name="Total 2 11" xfId="248"/>
    <cellStyle name="Total 2 12" xfId="260"/>
    <cellStyle name="Total 2 2" xfId="116"/>
    <cellStyle name="Total 2 2 2" xfId="117"/>
    <cellStyle name="Total 2 2 2 2" xfId="149"/>
    <cellStyle name="Total 2 2 2 2 2" xfId="231"/>
    <cellStyle name="Total 2 2 2 3" xfId="232"/>
    <cellStyle name="Total 2 2 3" xfId="148"/>
    <cellStyle name="Total 2 2 3 2" xfId="233"/>
    <cellStyle name="Total 2 2 4" xfId="234"/>
    <cellStyle name="Total 2 3" xfId="118"/>
    <cellStyle name="Total 2 3 2" xfId="150"/>
    <cellStyle name="Total 2 3 2 2" xfId="235"/>
    <cellStyle name="Total 2 3 3" xfId="236"/>
    <cellStyle name="Total 2 4" xfId="119"/>
    <cellStyle name="Total 2 4 2" xfId="151"/>
    <cellStyle name="Total 2 4 2 2" xfId="237"/>
    <cellStyle name="Total 2 4 3" xfId="238"/>
    <cellStyle name="Total 2 5" xfId="120"/>
    <cellStyle name="Total 2 5 2" xfId="152"/>
    <cellStyle name="Total 2 5 2 2" xfId="239"/>
    <cellStyle name="Total 2 5 3" xfId="240"/>
    <cellStyle name="Total 2 6" xfId="121"/>
    <cellStyle name="Total 2 6 2" xfId="153"/>
    <cellStyle name="Total 2 6 2 2" xfId="241"/>
    <cellStyle name="Total 2 6 3" xfId="242"/>
    <cellStyle name="Total 2 7" xfId="160"/>
    <cellStyle name="Total 2 7 2" xfId="243"/>
    <cellStyle name="Total 2 8" xfId="168"/>
    <cellStyle name="Total 2 9" xfId="171"/>
    <cellStyle name="UPPER CASE" xfId="122"/>
    <cellStyle name="Warning Text 2" xfId="123"/>
  </cellStyles>
  <dxfs count="463">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ont>
        <strike val="0"/>
        <color theme="5" tint="0.59996337778862885"/>
      </font>
      <fill>
        <patternFill>
          <bgColor theme="5" tint="0.59996337778862885"/>
        </patternFill>
      </fill>
    </dxf>
    <dxf>
      <font>
        <color rgb="FFFF0000"/>
      </font>
      <fill>
        <patternFill>
          <bgColor theme="5" tint="0.59996337778862885"/>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7F7F7F"/>
      <color rgb="FF93CDDD"/>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573"/>
          <c:h val="0.83249029671849673"/>
        </c:manualLayout>
      </c:layout>
      <c:lineChart>
        <c:grouping val="standard"/>
        <c:varyColors val="0"/>
        <c:ser>
          <c:idx val="3"/>
          <c:order val="0"/>
          <c:tx>
            <c:strRef>
              <c:f>Enrollment!$D$25</c:f>
              <c:strCache>
                <c:ptCount val="1"/>
                <c:pt idx="0">
                  <c:v>Springfield</c:v>
                </c:pt>
              </c:strCache>
            </c:strRef>
          </c:tx>
          <c:spPr>
            <a:ln w="31750">
              <a:solidFill>
                <a:schemeClr val="bg1">
                  <a:lumMod val="65000"/>
                </a:schemeClr>
              </a:solidFill>
            </a:ln>
          </c:spPr>
          <c:marker>
            <c:symbol val="none"/>
          </c:marker>
          <c:val>
            <c:numRef>
              <c:f>Enrollment!$E$25:$I$25</c:f>
              <c:numCache>
                <c:formatCode>General</c:formatCode>
                <c:ptCount val="5"/>
                <c:pt idx="0" formatCode="0.0">
                  <c:v>87.5</c:v>
                </c:pt>
                <c:pt idx="1">
                  <c:v>87.3</c:v>
                </c:pt>
                <c:pt idx="2">
                  <c:v>67.599999999999994</c:v>
                </c:pt>
                <c:pt idx="3">
                  <c:v>67.099999999999994</c:v>
                </c:pt>
                <c:pt idx="4">
                  <c:v>74.3</c:v>
                </c:pt>
              </c:numCache>
            </c:numRef>
          </c:val>
          <c:smooth val="1"/>
          <c:extLst>
            <c:ext xmlns:c16="http://schemas.microsoft.com/office/drawing/2014/chart" uri="{C3380CC4-5D6E-409C-BE32-E72D297353CC}">
              <c16:uniqueId val="{00000000-3ABE-492C-9503-E6F1B2251B4E}"/>
            </c:ext>
          </c:extLst>
        </c:ser>
        <c:ser>
          <c:idx val="1"/>
          <c:order val="1"/>
          <c:tx>
            <c:strRef>
              <c:f>Enrollment!$D$24</c:f>
              <c:strCache>
                <c:ptCount val="1"/>
                <c:pt idx="0">
                  <c:v>Comparison Index†</c:v>
                </c:pt>
              </c:strCache>
            </c:strRef>
          </c:tx>
          <c:spPr>
            <a:ln w="31750">
              <a:solidFill>
                <a:schemeClr val="accent2"/>
              </a:solidFill>
            </a:ln>
          </c:spPr>
          <c:marker>
            <c:symbol val="none"/>
          </c:marker>
          <c:cat>
            <c:numRef>
              <c:f>Enrollment!$E$20:$I$20</c:f>
              <c:numCache>
                <c:formatCode>General</c:formatCode>
                <c:ptCount val="5"/>
                <c:pt idx="0">
                  <c:v>2013</c:v>
                </c:pt>
                <c:pt idx="1">
                  <c:v>2014</c:v>
                </c:pt>
                <c:pt idx="2">
                  <c:v>2015</c:v>
                </c:pt>
                <c:pt idx="3">
                  <c:v>2016</c:v>
                </c:pt>
                <c:pt idx="4">
                  <c:v>2017</c:v>
                </c:pt>
              </c:numCache>
            </c:numRef>
          </c:cat>
          <c:val>
            <c:numRef>
              <c:f>Enrollment!$E$24:$I$24</c:f>
              <c:numCache>
                <c:formatCode>0.0</c:formatCode>
                <c:ptCount val="5"/>
                <c:pt idx="0">
                  <c:v>75.080322023378017</c:v>
                </c:pt>
                <c:pt idx="1">
                  <c:v>78.560555679413397</c:v>
                </c:pt>
                <c:pt idx="2">
                  <c:v>57.4110431484008</c:v>
                </c:pt>
                <c:pt idx="3">
                  <c:v>56.755557955857419</c:v>
                </c:pt>
                <c:pt idx="4">
                  <c:v>65.099999999999994</c:v>
                </c:pt>
              </c:numCache>
            </c:numRef>
          </c:val>
          <c:smooth val="1"/>
          <c:extLst>
            <c:ext xmlns:c16="http://schemas.microsoft.com/office/drawing/2014/chart" uri="{C3380CC4-5D6E-409C-BE32-E72D297353CC}">
              <c16:uniqueId val="{00000001-3ABE-492C-9503-E6F1B2251B4E}"/>
            </c:ext>
          </c:extLst>
        </c:ser>
        <c:ser>
          <c:idx val="0"/>
          <c:order val="2"/>
          <c:tx>
            <c:strRef>
              <c:f>Enrollment!$D$23</c:f>
              <c:strCache>
                <c:ptCount val="1"/>
                <c:pt idx="0">
                  <c:v>Charter School</c:v>
                </c:pt>
              </c:strCache>
            </c:strRef>
          </c:tx>
          <c:spPr>
            <a:ln w="3810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Enrollment!$E$20:$I$20</c:f>
              <c:numCache>
                <c:formatCode>General</c:formatCode>
                <c:ptCount val="5"/>
                <c:pt idx="0">
                  <c:v>2013</c:v>
                </c:pt>
                <c:pt idx="1">
                  <c:v>2014</c:v>
                </c:pt>
                <c:pt idx="2">
                  <c:v>2015</c:v>
                </c:pt>
                <c:pt idx="3">
                  <c:v>2016</c:v>
                </c:pt>
                <c:pt idx="4">
                  <c:v>2017</c:v>
                </c:pt>
              </c:numCache>
            </c:numRef>
          </c:cat>
          <c:val>
            <c:numRef>
              <c:f>Enrollment!$E$23:$I$23</c:f>
              <c:numCache>
                <c:formatCode>0.0</c:formatCode>
                <c:ptCount val="5"/>
                <c:pt idx="0">
                  <c:v>80.2</c:v>
                </c:pt>
                <c:pt idx="1">
                  <c:v>85.9</c:v>
                </c:pt>
                <c:pt idx="2">
                  <c:v>65.400000000000006</c:v>
                </c:pt>
                <c:pt idx="3">
                  <c:v>59.6</c:v>
                </c:pt>
                <c:pt idx="4">
                  <c:v>66.8</c:v>
                </c:pt>
              </c:numCache>
            </c:numRef>
          </c:val>
          <c:smooth val="1"/>
          <c:extLst>
            <c:ext xmlns:c16="http://schemas.microsoft.com/office/drawing/2014/chart" uri="{C3380CC4-5D6E-409C-BE32-E72D297353CC}">
              <c16:uniqueId val="{00000002-3ABE-492C-9503-E6F1B2251B4E}"/>
            </c:ext>
          </c:extLst>
        </c:ser>
        <c:dLbls>
          <c:showLegendKey val="0"/>
          <c:showVal val="0"/>
          <c:showCatName val="0"/>
          <c:showSerName val="0"/>
          <c:showPercent val="0"/>
          <c:showBubbleSize val="0"/>
        </c:dLbls>
        <c:smooth val="0"/>
        <c:axId val="111710208"/>
        <c:axId val="111711744"/>
      </c:lineChart>
      <c:catAx>
        <c:axId val="111710208"/>
        <c:scaling>
          <c:orientation val="minMax"/>
        </c:scaling>
        <c:delete val="0"/>
        <c:axPos val="b"/>
        <c:numFmt formatCode="General" sourceLinked="1"/>
        <c:majorTickMark val="out"/>
        <c:minorTickMark val="none"/>
        <c:tickLblPos val="nextTo"/>
        <c:spPr>
          <a:noFill/>
        </c:spPr>
        <c:crossAx val="111711744"/>
        <c:crosses val="autoZero"/>
        <c:auto val="1"/>
        <c:lblAlgn val="ctr"/>
        <c:lblOffset val="100"/>
        <c:noMultiLvlLbl val="0"/>
      </c:catAx>
      <c:valAx>
        <c:axId val="11171174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1710208"/>
        <c:crosses val="autoZero"/>
        <c:crossBetween val="between"/>
        <c:majorUnit val="10"/>
      </c:valAx>
      <c:spPr>
        <a:gradFill>
          <a:gsLst>
            <a:gs pos="39000">
              <a:sysClr val="window" lastClr="FFFFFF"/>
            </a:gs>
            <a:gs pos="40000">
              <a:sysClr val="window" lastClr="FFFFFF">
                <a:lumMod val="95000"/>
              </a:sys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679292876679143E-2"/>
          <c:y val="5.1440251900434983E-2"/>
          <c:w val="0.96592590123220168"/>
          <c:h val="0.83249029671849772"/>
        </c:manualLayout>
      </c:layout>
      <c:barChart>
        <c:barDir val="col"/>
        <c:grouping val="clustered"/>
        <c:varyColors val="0"/>
        <c:ser>
          <c:idx val="0"/>
          <c:order val="0"/>
          <c:tx>
            <c:strRef>
              <c:f>Enrollment!$D$141</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Enrollment!$L$79:$P$79</c:f>
            </c:multiLvlStrRef>
          </c:cat>
          <c:val>
            <c:numRef>
              <c:f>Enrollment!$L$141:$P$141</c:f>
            </c:numRef>
          </c:val>
          <c:extLst>
            <c:ext xmlns:c16="http://schemas.microsoft.com/office/drawing/2014/chart" uri="{C3380CC4-5D6E-409C-BE32-E72D297353CC}">
              <c16:uniqueId val="{00000000-B752-450E-A95C-5AB4ED0B4341}"/>
            </c:ext>
          </c:extLst>
        </c:ser>
        <c:ser>
          <c:idx val="1"/>
          <c:order val="2"/>
          <c:tx>
            <c:strRef>
              <c:f>Enrollment!$D$143</c:f>
              <c:strCache>
                <c:ptCount val="1"/>
                <c:pt idx="0">
                  <c:v>New Bedford*</c:v>
                </c:pt>
              </c:strCache>
            </c:strRef>
          </c:tx>
          <c:spPr>
            <a:solidFill>
              <a:schemeClr val="accent2">
                <a:alpha val="57000"/>
              </a:schemeClr>
            </a:solidFill>
          </c:spPr>
          <c:invertIfNegative val="0"/>
          <c:cat>
            <c:multiLvlStrRef>
              <c:f>Enrollment!$L$79:$P$79</c:f>
            </c:multiLvlStrRef>
          </c:cat>
          <c:val>
            <c:numRef>
              <c:f>Enrollment!$L$143:$P$143</c:f>
            </c:numRef>
          </c:val>
          <c:extLst>
            <c:ext xmlns:c16="http://schemas.microsoft.com/office/drawing/2014/chart" uri="{C3380CC4-5D6E-409C-BE32-E72D297353CC}">
              <c16:uniqueId val="{00000001-B752-450E-A95C-5AB4ED0B4341}"/>
            </c:ext>
          </c:extLst>
        </c:ser>
        <c:dLbls>
          <c:showLegendKey val="0"/>
          <c:showVal val="0"/>
          <c:showCatName val="0"/>
          <c:showSerName val="0"/>
          <c:showPercent val="0"/>
          <c:showBubbleSize val="0"/>
        </c:dLbls>
        <c:gapWidth val="48"/>
        <c:overlap val="54"/>
        <c:axId val="118580352"/>
        <c:axId val="118582272"/>
      </c:barChart>
      <c:lineChart>
        <c:grouping val="standard"/>
        <c:varyColors val="0"/>
        <c:ser>
          <c:idx val="2"/>
          <c:order val="1"/>
          <c:tx>
            <c:strRef>
              <c:f>Enrollment!$D$142</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2013</c:v>
                </c:pt>
                <c:pt idx="1">
                  <c:v>2014</c:v>
                </c:pt>
                <c:pt idx="2">
                  <c:v>2015</c:v>
                </c:pt>
                <c:pt idx="3">
                  <c:v>2016</c:v>
                </c:pt>
                <c:pt idx="4">
                  <c:v>2017</c:v>
                </c:pt>
              </c:numCache>
            </c:numRef>
          </c:cat>
          <c:val>
            <c:numRef>
              <c:f>Enrollment!$L$142:$P$142</c:f>
            </c:numRef>
          </c:val>
          <c:smooth val="1"/>
          <c:extLst>
            <c:ext xmlns:c16="http://schemas.microsoft.com/office/drawing/2014/chart" uri="{C3380CC4-5D6E-409C-BE32-E72D297353CC}">
              <c16:uniqueId val="{00000002-B752-450E-A95C-5AB4ED0B4341}"/>
            </c:ext>
          </c:extLst>
        </c:ser>
        <c:dLbls>
          <c:showLegendKey val="0"/>
          <c:showVal val="0"/>
          <c:showCatName val="0"/>
          <c:showSerName val="0"/>
          <c:showPercent val="0"/>
          <c:showBubbleSize val="0"/>
        </c:dLbls>
        <c:marker val="1"/>
        <c:smooth val="0"/>
        <c:axId val="118593792"/>
        <c:axId val="118592256"/>
      </c:lineChart>
      <c:catAx>
        <c:axId val="118580352"/>
        <c:scaling>
          <c:orientation val="minMax"/>
        </c:scaling>
        <c:delete val="0"/>
        <c:axPos val="b"/>
        <c:numFmt formatCode="General" sourceLinked="1"/>
        <c:majorTickMark val="out"/>
        <c:minorTickMark val="none"/>
        <c:tickLblPos val="nextTo"/>
        <c:crossAx val="118582272"/>
        <c:crosses val="autoZero"/>
        <c:auto val="1"/>
        <c:lblAlgn val="ctr"/>
        <c:lblOffset val="100"/>
        <c:noMultiLvlLbl val="0"/>
      </c:catAx>
      <c:valAx>
        <c:axId val="118582272"/>
        <c:scaling>
          <c:orientation val="minMax"/>
          <c:max val="100"/>
        </c:scaling>
        <c:delete val="1"/>
        <c:axPos val="l"/>
        <c:numFmt formatCode="General" sourceLinked="0"/>
        <c:majorTickMark val="out"/>
        <c:minorTickMark val="none"/>
        <c:tickLblPos val="none"/>
        <c:crossAx val="118580352"/>
        <c:crosses val="autoZero"/>
        <c:crossBetween val="between"/>
      </c:valAx>
      <c:valAx>
        <c:axId val="118592256"/>
        <c:scaling>
          <c:orientation val="minMax"/>
          <c:max val="100"/>
        </c:scaling>
        <c:delete val="1"/>
        <c:axPos val="r"/>
        <c:numFmt formatCode="0.0" sourceLinked="1"/>
        <c:majorTickMark val="out"/>
        <c:minorTickMark val="none"/>
        <c:tickLblPos val="none"/>
        <c:crossAx val="118593792"/>
        <c:crosses val="max"/>
        <c:crossBetween val="between"/>
      </c:valAx>
      <c:catAx>
        <c:axId val="118593792"/>
        <c:scaling>
          <c:orientation val="minMax"/>
        </c:scaling>
        <c:delete val="1"/>
        <c:axPos val="b"/>
        <c:numFmt formatCode="General" sourceLinked="1"/>
        <c:majorTickMark val="out"/>
        <c:minorTickMark val="none"/>
        <c:tickLblPos val="none"/>
        <c:crossAx val="118592256"/>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772"/>
        </c:manualLayout>
      </c:layout>
      <c:barChart>
        <c:barDir val="col"/>
        <c:grouping val="clustered"/>
        <c:varyColors val="0"/>
        <c:ser>
          <c:idx val="0"/>
          <c:order val="0"/>
          <c:tx>
            <c:strRef>
              <c:f>Enrollment!$D$168</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Enrollment!$E$106:$I$106</c:f>
            </c:multiLvlStrRef>
          </c:cat>
          <c:val>
            <c:numRef>
              <c:f>Enrollment!$E$168:$I$168</c:f>
            </c:numRef>
          </c:val>
          <c:extLst>
            <c:ext xmlns:c16="http://schemas.microsoft.com/office/drawing/2014/chart" uri="{C3380CC4-5D6E-409C-BE32-E72D297353CC}">
              <c16:uniqueId val="{00000000-40E0-40A9-AF16-616C036DF875}"/>
            </c:ext>
          </c:extLst>
        </c:ser>
        <c:ser>
          <c:idx val="1"/>
          <c:order val="2"/>
          <c:tx>
            <c:strRef>
              <c:f>Enrollment!$D$111</c:f>
              <c:strCache>
                <c:ptCount val="1"/>
                <c:pt idx="0">
                  <c:v>New Bedford*</c:v>
                </c:pt>
              </c:strCache>
            </c:strRef>
          </c:tx>
          <c:spPr>
            <a:solidFill>
              <a:schemeClr val="bg1">
                <a:lumMod val="50000"/>
                <a:alpha val="57000"/>
              </a:schemeClr>
            </a:solidFill>
          </c:spPr>
          <c:invertIfNegative val="0"/>
          <c:cat>
            <c:multiLvlStrRef>
              <c:f>Enrollment!$E$106:$I$106</c:f>
            </c:multiLvlStrRef>
          </c:cat>
          <c:val>
            <c:numRef>
              <c:f>Enrollment!$E$170:$I$170</c:f>
            </c:numRef>
          </c:val>
          <c:extLst>
            <c:ext xmlns:c16="http://schemas.microsoft.com/office/drawing/2014/chart" uri="{C3380CC4-5D6E-409C-BE32-E72D297353CC}">
              <c16:uniqueId val="{00000001-40E0-40A9-AF16-616C036DF875}"/>
            </c:ext>
          </c:extLst>
        </c:ser>
        <c:dLbls>
          <c:showLegendKey val="0"/>
          <c:showVal val="0"/>
          <c:showCatName val="0"/>
          <c:showSerName val="0"/>
          <c:showPercent val="0"/>
          <c:showBubbleSize val="0"/>
        </c:dLbls>
        <c:gapWidth val="48"/>
        <c:overlap val="54"/>
        <c:axId val="118640640"/>
        <c:axId val="118642560"/>
      </c:barChart>
      <c:lineChart>
        <c:grouping val="standard"/>
        <c:varyColors val="0"/>
        <c:ser>
          <c:idx val="2"/>
          <c:order val="1"/>
          <c:tx>
            <c:strRef>
              <c:f>Enrollment!$D$169</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Enrollment!$E$47:$I$49</c:f>
              <c:strCache>
                <c:ptCount val="5"/>
                <c:pt idx="0">
                  <c:v>2013</c:v>
                </c:pt>
                <c:pt idx="1">
                  <c:v>2014</c:v>
                </c:pt>
                <c:pt idx="2">
                  <c:v>2015</c:v>
                </c:pt>
                <c:pt idx="3">
                  <c:v>2016</c:v>
                </c:pt>
                <c:pt idx="4">
                  <c:v>2017</c:v>
                </c:pt>
              </c:strCache>
            </c:strRef>
          </c:cat>
          <c:val>
            <c:numRef>
              <c:f>Enrollment!$E$169:$I$169</c:f>
            </c:numRef>
          </c:val>
          <c:smooth val="1"/>
          <c:extLst>
            <c:ext xmlns:c16="http://schemas.microsoft.com/office/drawing/2014/chart" uri="{C3380CC4-5D6E-409C-BE32-E72D297353CC}">
              <c16:uniqueId val="{00000002-40E0-40A9-AF16-616C036DF875}"/>
            </c:ext>
          </c:extLst>
        </c:ser>
        <c:dLbls>
          <c:showLegendKey val="0"/>
          <c:showVal val="0"/>
          <c:showCatName val="0"/>
          <c:showSerName val="0"/>
          <c:showPercent val="0"/>
          <c:showBubbleSize val="0"/>
        </c:dLbls>
        <c:marker val="1"/>
        <c:smooth val="0"/>
        <c:axId val="118649984"/>
        <c:axId val="118644096"/>
      </c:lineChart>
      <c:catAx>
        <c:axId val="118640640"/>
        <c:scaling>
          <c:orientation val="minMax"/>
        </c:scaling>
        <c:delete val="0"/>
        <c:axPos val="b"/>
        <c:numFmt formatCode="General" sourceLinked="1"/>
        <c:majorTickMark val="out"/>
        <c:minorTickMark val="none"/>
        <c:tickLblPos val="nextTo"/>
        <c:spPr>
          <a:noFill/>
        </c:spPr>
        <c:crossAx val="118642560"/>
        <c:crosses val="autoZero"/>
        <c:auto val="1"/>
        <c:lblAlgn val="ctr"/>
        <c:lblOffset val="100"/>
        <c:noMultiLvlLbl val="0"/>
      </c:catAx>
      <c:valAx>
        <c:axId val="118642560"/>
        <c:scaling>
          <c:orientation val="minMax"/>
          <c:max val="100"/>
          <c:min val="0"/>
        </c:scaling>
        <c:delete val="0"/>
        <c:axPos val="l"/>
        <c:numFmt formatCode="General" sourceLinked="0"/>
        <c:majorTickMark val="out"/>
        <c:minorTickMark val="none"/>
        <c:tickLblPos val="nextTo"/>
        <c:spPr>
          <a:noFill/>
        </c:spPr>
        <c:crossAx val="118640640"/>
        <c:crosses val="autoZero"/>
        <c:crossBetween val="between"/>
        <c:majorUnit val="10"/>
      </c:valAx>
      <c:valAx>
        <c:axId val="118644096"/>
        <c:scaling>
          <c:orientation val="minMax"/>
          <c:max val="100"/>
        </c:scaling>
        <c:delete val="1"/>
        <c:axPos val="r"/>
        <c:numFmt formatCode="0.0" sourceLinked="1"/>
        <c:majorTickMark val="out"/>
        <c:minorTickMark val="none"/>
        <c:tickLblPos val="none"/>
        <c:crossAx val="118649984"/>
        <c:crosses val="max"/>
        <c:crossBetween val="between"/>
      </c:valAx>
      <c:catAx>
        <c:axId val="118649984"/>
        <c:scaling>
          <c:orientation val="minMax"/>
        </c:scaling>
        <c:delete val="1"/>
        <c:axPos val="b"/>
        <c:numFmt formatCode="General" sourceLinked="1"/>
        <c:majorTickMark val="out"/>
        <c:minorTickMark val="none"/>
        <c:tickLblPos val="none"/>
        <c:crossAx val="118644096"/>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859166981045976E-2"/>
          <c:y val="5.1440251900434983E-2"/>
          <c:w val="0.97474628281582365"/>
          <c:h val="0.83249029671849795"/>
        </c:manualLayout>
      </c:layout>
      <c:barChart>
        <c:barDir val="col"/>
        <c:grouping val="clustered"/>
        <c:varyColors val="0"/>
        <c:ser>
          <c:idx val="0"/>
          <c:order val="0"/>
          <c:tx>
            <c:strRef>
              <c:f>Enrollment!$D$168</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Enrollment!$L$106:$P$106</c:f>
            </c:multiLvlStrRef>
          </c:cat>
          <c:val>
            <c:numRef>
              <c:f>Enrollment!$L$168:$P$168</c:f>
            </c:numRef>
          </c:val>
          <c:extLst>
            <c:ext xmlns:c16="http://schemas.microsoft.com/office/drawing/2014/chart" uri="{C3380CC4-5D6E-409C-BE32-E72D297353CC}">
              <c16:uniqueId val="{00000000-5842-474E-B9F8-B0BBC0BF7FC3}"/>
            </c:ext>
          </c:extLst>
        </c:ser>
        <c:ser>
          <c:idx val="1"/>
          <c:order val="2"/>
          <c:tx>
            <c:strRef>
              <c:f>Enrollment!$D$170</c:f>
              <c:strCache>
                <c:ptCount val="1"/>
                <c:pt idx="0">
                  <c:v>New Bedford*</c:v>
                </c:pt>
              </c:strCache>
            </c:strRef>
          </c:tx>
          <c:spPr>
            <a:solidFill>
              <a:schemeClr val="accent2">
                <a:alpha val="57000"/>
              </a:schemeClr>
            </a:solidFill>
          </c:spPr>
          <c:invertIfNegative val="0"/>
          <c:cat>
            <c:multiLvlStrRef>
              <c:f>Enrollment!$L$106:$P$106</c:f>
            </c:multiLvlStrRef>
          </c:cat>
          <c:val>
            <c:numRef>
              <c:f>Enrollment!$L$170:$P$170</c:f>
            </c:numRef>
          </c:val>
          <c:extLst>
            <c:ext xmlns:c16="http://schemas.microsoft.com/office/drawing/2014/chart" uri="{C3380CC4-5D6E-409C-BE32-E72D297353CC}">
              <c16:uniqueId val="{00000001-5842-474E-B9F8-B0BBC0BF7FC3}"/>
            </c:ext>
          </c:extLst>
        </c:ser>
        <c:dLbls>
          <c:showLegendKey val="0"/>
          <c:showVal val="0"/>
          <c:showCatName val="0"/>
          <c:showSerName val="0"/>
          <c:showPercent val="0"/>
          <c:showBubbleSize val="0"/>
        </c:dLbls>
        <c:gapWidth val="48"/>
        <c:overlap val="54"/>
        <c:axId val="118683904"/>
        <c:axId val="118694272"/>
      </c:barChart>
      <c:lineChart>
        <c:grouping val="standard"/>
        <c:varyColors val="0"/>
        <c:ser>
          <c:idx val="2"/>
          <c:order val="1"/>
          <c:tx>
            <c:strRef>
              <c:f>Enrollment!$D$169</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2013</c:v>
                </c:pt>
                <c:pt idx="1">
                  <c:v>2014</c:v>
                </c:pt>
                <c:pt idx="2">
                  <c:v>2015</c:v>
                </c:pt>
                <c:pt idx="3">
                  <c:v>2016</c:v>
                </c:pt>
                <c:pt idx="4">
                  <c:v>2017</c:v>
                </c:pt>
              </c:numCache>
            </c:numRef>
          </c:cat>
          <c:val>
            <c:numRef>
              <c:f>Enrollment!$L$169:$P$169</c:f>
            </c:numRef>
          </c:val>
          <c:smooth val="1"/>
          <c:extLst>
            <c:ext xmlns:c16="http://schemas.microsoft.com/office/drawing/2014/chart" uri="{C3380CC4-5D6E-409C-BE32-E72D297353CC}">
              <c16:uniqueId val="{00000002-5842-474E-B9F8-B0BBC0BF7FC3}"/>
            </c:ext>
          </c:extLst>
        </c:ser>
        <c:dLbls>
          <c:showLegendKey val="0"/>
          <c:showVal val="0"/>
          <c:showCatName val="0"/>
          <c:showSerName val="0"/>
          <c:showPercent val="0"/>
          <c:showBubbleSize val="0"/>
        </c:dLbls>
        <c:marker val="1"/>
        <c:smooth val="0"/>
        <c:axId val="118697344"/>
        <c:axId val="118695808"/>
      </c:lineChart>
      <c:catAx>
        <c:axId val="118683904"/>
        <c:scaling>
          <c:orientation val="minMax"/>
        </c:scaling>
        <c:delete val="0"/>
        <c:axPos val="b"/>
        <c:numFmt formatCode="General" sourceLinked="1"/>
        <c:majorTickMark val="out"/>
        <c:minorTickMark val="none"/>
        <c:tickLblPos val="nextTo"/>
        <c:crossAx val="118694272"/>
        <c:crosses val="autoZero"/>
        <c:auto val="1"/>
        <c:lblAlgn val="ctr"/>
        <c:lblOffset val="100"/>
        <c:noMultiLvlLbl val="0"/>
      </c:catAx>
      <c:valAx>
        <c:axId val="118694272"/>
        <c:scaling>
          <c:orientation val="minMax"/>
          <c:max val="100"/>
        </c:scaling>
        <c:delete val="1"/>
        <c:axPos val="l"/>
        <c:numFmt formatCode="General" sourceLinked="0"/>
        <c:majorTickMark val="out"/>
        <c:minorTickMark val="none"/>
        <c:tickLblPos val="none"/>
        <c:crossAx val="118683904"/>
        <c:crosses val="autoZero"/>
        <c:crossBetween val="between"/>
      </c:valAx>
      <c:valAx>
        <c:axId val="118695808"/>
        <c:scaling>
          <c:orientation val="minMax"/>
          <c:max val="100"/>
        </c:scaling>
        <c:delete val="1"/>
        <c:axPos val="r"/>
        <c:numFmt formatCode="0.0" sourceLinked="1"/>
        <c:majorTickMark val="out"/>
        <c:minorTickMark val="none"/>
        <c:tickLblPos val="none"/>
        <c:crossAx val="118697344"/>
        <c:crosses val="max"/>
        <c:crossBetween val="between"/>
      </c:valAx>
      <c:catAx>
        <c:axId val="118697344"/>
        <c:scaling>
          <c:orientation val="minMax"/>
        </c:scaling>
        <c:delete val="1"/>
        <c:axPos val="b"/>
        <c:numFmt formatCode="General" sourceLinked="1"/>
        <c:majorTickMark val="out"/>
        <c:minorTickMark val="none"/>
        <c:tickLblPos val="none"/>
        <c:crossAx val="118695808"/>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695"/>
        </c:manualLayout>
      </c:layout>
      <c:barChart>
        <c:barDir val="col"/>
        <c:grouping val="clustered"/>
        <c:varyColors val="0"/>
        <c:ser>
          <c:idx val="3"/>
          <c:order val="3"/>
          <c:tx>
            <c:strRef>
              <c:f>Academics!$C$25</c:f>
              <c:strCache>
                <c:ptCount val="1"/>
                <c:pt idx="0">
                  <c:v>Springfield*</c:v>
                </c:pt>
              </c:strCache>
            </c:strRef>
          </c:tx>
          <c:spPr>
            <a:solidFill>
              <a:schemeClr val="bg1">
                <a:lumMod val="75000"/>
              </a:schemeClr>
            </a:solidFill>
          </c:spPr>
          <c:invertIfNegative val="0"/>
          <c:val>
            <c:numRef>
              <c:f>Academics!$AA$19:$AE$19</c:f>
              <c:numCache>
                <c:formatCode>0.0</c:formatCode>
                <c:ptCount val="5"/>
                <c:pt idx="4" formatCode="0.00">
                  <c:v>485.73436560432953</c:v>
                </c:pt>
              </c:numCache>
            </c:numRef>
          </c:val>
          <c:extLst>
            <c:ext xmlns:c16="http://schemas.microsoft.com/office/drawing/2014/chart" uri="{C3380CC4-5D6E-409C-BE32-E72D297353CC}">
              <c16:uniqueId val="{00000000-DEA1-4A9C-9557-AA169164B441}"/>
            </c:ext>
          </c:extLst>
        </c:ser>
        <c:ser>
          <c:idx val="4"/>
          <c:order val="4"/>
          <c:tx>
            <c:strRef>
              <c:f>Academics!$C$24</c:f>
              <c:strCache>
                <c:ptCount val="1"/>
                <c:pt idx="0">
                  <c:v>Statewide*</c:v>
                </c:pt>
              </c:strCache>
            </c:strRef>
          </c:tx>
          <c:spPr>
            <a:solidFill>
              <a:srgbClr val="92D050"/>
            </a:solidFill>
          </c:spPr>
          <c:invertIfNegative val="0"/>
          <c:val>
            <c:numRef>
              <c:f>Academics!$AA$18:$AE$18</c:f>
              <c:numCache>
                <c:formatCode>0.0</c:formatCode>
                <c:ptCount val="5"/>
                <c:pt idx="4" formatCode="0.00">
                  <c:v>499.07256349080876</c:v>
                </c:pt>
              </c:numCache>
            </c:numRef>
          </c:val>
          <c:extLst>
            <c:ext xmlns:c16="http://schemas.microsoft.com/office/drawing/2014/chart" uri="{C3380CC4-5D6E-409C-BE32-E72D297353CC}">
              <c16:uniqueId val="{00000001-DEA1-4A9C-9557-AA169164B441}"/>
            </c:ext>
          </c:extLst>
        </c:ser>
        <c:ser>
          <c:idx val="5"/>
          <c:order val="5"/>
          <c:tx>
            <c:strRef>
              <c:f>Academics!$C$23</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Academics!$AA$17:$AE$17</c:f>
              <c:numCache>
                <c:formatCode>0.0</c:formatCode>
                <c:ptCount val="5"/>
                <c:pt idx="4" formatCode="0.00">
                  <c:v>499.86731391585761</c:v>
                </c:pt>
              </c:numCache>
            </c:numRef>
          </c:val>
          <c:extLst>
            <c:ext xmlns:c16="http://schemas.microsoft.com/office/drawing/2014/chart" uri="{C3380CC4-5D6E-409C-BE32-E72D297353CC}">
              <c16:uniqueId val="{00000002-DEA1-4A9C-9557-AA169164B441}"/>
            </c:ext>
          </c:extLst>
        </c:ser>
        <c:dLbls>
          <c:showLegendKey val="0"/>
          <c:showVal val="0"/>
          <c:showCatName val="0"/>
          <c:showSerName val="0"/>
          <c:showPercent val="0"/>
          <c:showBubbleSize val="0"/>
        </c:dLbls>
        <c:gapWidth val="150"/>
        <c:axId val="125869056"/>
        <c:axId val="125867136"/>
      </c:barChart>
      <c:lineChart>
        <c:grouping val="standard"/>
        <c:varyColors val="0"/>
        <c:ser>
          <c:idx val="1"/>
          <c:order val="0"/>
          <c:tx>
            <c:strRef>
              <c:f>Academics!$C$25</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Academics!$AA$11:$AE$11</c:f>
              <c:numCache>
                <c:formatCode>0.0</c:formatCode>
                <c:ptCount val="5"/>
                <c:pt idx="0">
                  <c:v>71.5</c:v>
                </c:pt>
                <c:pt idx="1">
                  <c:v>69.5</c:v>
                </c:pt>
                <c:pt idx="2">
                  <c:v>68.7</c:v>
                </c:pt>
                <c:pt idx="3">
                  <c:v>73</c:v>
                </c:pt>
              </c:numCache>
            </c:numRef>
          </c:val>
          <c:smooth val="1"/>
          <c:extLst>
            <c:ext xmlns:c16="http://schemas.microsoft.com/office/drawing/2014/chart" uri="{C3380CC4-5D6E-409C-BE32-E72D297353CC}">
              <c16:uniqueId val="{00000003-DEA1-4A9C-9557-AA169164B441}"/>
            </c:ext>
          </c:extLst>
        </c:ser>
        <c:ser>
          <c:idx val="2"/>
          <c:order val="1"/>
          <c:tx>
            <c:strRef>
              <c:f>Academics!$C$24</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Academics!$AA$10:$AE$10</c:f>
              <c:numCache>
                <c:formatCode>0.0</c:formatCode>
                <c:ptCount val="5"/>
                <c:pt idx="0">
                  <c:v>84.7</c:v>
                </c:pt>
                <c:pt idx="1">
                  <c:v>85.2</c:v>
                </c:pt>
                <c:pt idx="2">
                  <c:v>85.9</c:v>
                </c:pt>
                <c:pt idx="3">
                  <c:v>87.9</c:v>
                </c:pt>
              </c:numCache>
            </c:numRef>
          </c:val>
          <c:smooth val="1"/>
          <c:extLst>
            <c:ext xmlns:c16="http://schemas.microsoft.com/office/drawing/2014/chart" uri="{C3380CC4-5D6E-409C-BE32-E72D297353CC}">
              <c16:uniqueId val="{00000004-DEA1-4A9C-9557-AA169164B441}"/>
            </c:ext>
          </c:extLst>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Academics!$AA$9:$AE$9</c:f>
              <c:numCache>
                <c:formatCode>0.0</c:formatCode>
                <c:ptCount val="5"/>
                <c:pt idx="0">
                  <c:v>86.7</c:v>
                </c:pt>
                <c:pt idx="1">
                  <c:v>84.1</c:v>
                </c:pt>
                <c:pt idx="2">
                  <c:v>87</c:v>
                </c:pt>
                <c:pt idx="3">
                  <c:v>82.1</c:v>
                </c:pt>
              </c:numCache>
            </c:numRef>
          </c:val>
          <c:smooth val="1"/>
          <c:extLst>
            <c:ext xmlns:c16="http://schemas.microsoft.com/office/drawing/2014/chart" uri="{C3380CC4-5D6E-409C-BE32-E72D297353CC}">
              <c16:uniqueId val="{00000005-DEA1-4A9C-9557-AA169164B441}"/>
            </c:ext>
          </c:extLst>
        </c:ser>
        <c:dLbls>
          <c:showLegendKey val="0"/>
          <c:showVal val="0"/>
          <c:showCatName val="0"/>
          <c:showSerName val="0"/>
          <c:showPercent val="0"/>
          <c:showBubbleSize val="0"/>
        </c:dLbls>
        <c:marker val="1"/>
        <c:smooth val="0"/>
        <c:axId val="125859328"/>
        <c:axId val="125860864"/>
      </c:lineChart>
      <c:catAx>
        <c:axId val="125859328"/>
        <c:scaling>
          <c:orientation val="minMax"/>
        </c:scaling>
        <c:delete val="0"/>
        <c:axPos val="b"/>
        <c:numFmt formatCode="General" sourceLinked="1"/>
        <c:majorTickMark val="out"/>
        <c:minorTickMark val="none"/>
        <c:tickLblPos val="nextTo"/>
        <c:spPr>
          <a:noFill/>
        </c:spPr>
        <c:crossAx val="125860864"/>
        <c:crosses val="autoZero"/>
        <c:auto val="1"/>
        <c:lblAlgn val="ctr"/>
        <c:lblOffset val="100"/>
        <c:noMultiLvlLbl val="0"/>
      </c:catAx>
      <c:valAx>
        <c:axId val="12586086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25859328"/>
        <c:crosses val="autoZero"/>
        <c:crossBetween val="between"/>
        <c:majorUnit val="10"/>
      </c:valAx>
      <c:valAx>
        <c:axId val="125867136"/>
        <c:scaling>
          <c:orientation val="minMax"/>
          <c:max val="560"/>
          <c:min val="440"/>
        </c:scaling>
        <c:delete val="0"/>
        <c:axPos val="r"/>
        <c:title>
          <c:tx>
            <c:rich>
              <a:bodyPr rot="-5400000" vert="horz"/>
              <a:lstStyle/>
              <a:p>
                <a:pPr>
                  <a:defRPr/>
                </a:pPr>
                <a:r>
                  <a:rPr lang="en-US" sz="1000" b="1" i="0" u="none" strike="noStrike" baseline="0"/>
                  <a:t>Average </a:t>
                </a:r>
                <a:r>
                  <a:rPr lang="en-US"/>
                  <a:t>Scaled Score</a:t>
                </a:r>
              </a:p>
            </c:rich>
          </c:tx>
          <c:layout/>
          <c:overlay val="0"/>
        </c:title>
        <c:numFmt formatCode="0" sourceLinked="0"/>
        <c:majorTickMark val="out"/>
        <c:minorTickMark val="none"/>
        <c:tickLblPos val="nextTo"/>
        <c:crossAx val="125869056"/>
        <c:crosses val="max"/>
        <c:crossBetween val="between"/>
        <c:majorUnit val="10"/>
      </c:valAx>
      <c:catAx>
        <c:axId val="125869056"/>
        <c:scaling>
          <c:orientation val="minMax"/>
        </c:scaling>
        <c:delete val="1"/>
        <c:axPos val="b"/>
        <c:majorTickMark val="out"/>
        <c:minorTickMark val="none"/>
        <c:tickLblPos val="none"/>
        <c:crossAx val="125867136"/>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4974323004083321"/>
          <c:h val="0.83249029671849728"/>
        </c:manualLayout>
      </c:layout>
      <c:barChart>
        <c:barDir val="col"/>
        <c:grouping val="clustered"/>
        <c:varyColors val="0"/>
        <c:ser>
          <c:idx val="3"/>
          <c:order val="3"/>
          <c:tx>
            <c:strRef>
              <c:f>Academics!$C$25</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Academics!$AF$19:$AJ$19</c:f>
              <c:numCache>
                <c:formatCode>0.0</c:formatCode>
                <c:ptCount val="5"/>
                <c:pt idx="4">
                  <c:v>25</c:v>
                </c:pt>
              </c:numCache>
            </c:numRef>
          </c:val>
          <c:extLst>
            <c:ext xmlns:c16="http://schemas.microsoft.com/office/drawing/2014/chart" uri="{C3380CC4-5D6E-409C-BE32-E72D297353CC}">
              <c16:uniqueId val="{00000000-CE0D-4DD8-B891-2A9AB089D64A}"/>
            </c:ext>
          </c:extLst>
        </c:ser>
        <c:ser>
          <c:idx val="4"/>
          <c:order val="4"/>
          <c:tx>
            <c:strRef>
              <c:f>Academics!$C$24</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Academics!$AF$18:$AJ$18</c:f>
              <c:numCache>
                <c:formatCode>0.0</c:formatCode>
                <c:ptCount val="5"/>
                <c:pt idx="4">
                  <c:v>50</c:v>
                </c:pt>
              </c:numCache>
            </c:numRef>
          </c:val>
          <c:extLst>
            <c:ext xmlns:c16="http://schemas.microsoft.com/office/drawing/2014/chart" uri="{C3380CC4-5D6E-409C-BE32-E72D297353CC}">
              <c16:uniqueId val="{00000001-CE0D-4DD8-B891-2A9AB089D64A}"/>
            </c:ext>
          </c:extLst>
        </c:ser>
        <c:ser>
          <c:idx val="5"/>
          <c:order val="5"/>
          <c:tx>
            <c:strRef>
              <c:f>Academics!$C$23</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Academics!$AF$17:$AJ$17</c:f>
              <c:numCache>
                <c:formatCode>0.0</c:formatCode>
                <c:ptCount val="5"/>
                <c:pt idx="4">
                  <c:v>53</c:v>
                </c:pt>
              </c:numCache>
            </c:numRef>
          </c:val>
          <c:extLst>
            <c:ext xmlns:c16="http://schemas.microsoft.com/office/drawing/2014/chart" uri="{C3380CC4-5D6E-409C-BE32-E72D297353CC}">
              <c16:uniqueId val="{00000002-CE0D-4DD8-B891-2A9AB089D64A}"/>
            </c:ext>
          </c:extLst>
        </c:ser>
        <c:dLbls>
          <c:showLegendKey val="0"/>
          <c:showVal val="0"/>
          <c:showCatName val="0"/>
          <c:showSerName val="0"/>
          <c:showPercent val="0"/>
          <c:showBubbleSize val="0"/>
        </c:dLbls>
        <c:gapWidth val="150"/>
        <c:axId val="125928960"/>
        <c:axId val="125922688"/>
      </c:barChart>
      <c:lineChart>
        <c:grouping val="standard"/>
        <c:varyColors val="0"/>
        <c:ser>
          <c:idx val="1"/>
          <c:order val="0"/>
          <c:tx>
            <c:strRef>
              <c:f>Academics!$C$25</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Academics!$AF$11:$AJ$11</c:f>
              <c:numCache>
                <c:formatCode>0.0</c:formatCode>
                <c:ptCount val="5"/>
                <c:pt idx="0">
                  <c:v>41</c:v>
                </c:pt>
                <c:pt idx="1">
                  <c:v>38</c:v>
                </c:pt>
                <c:pt idx="2">
                  <c:v>37</c:v>
                </c:pt>
                <c:pt idx="3">
                  <c:v>45</c:v>
                </c:pt>
              </c:numCache>
            </c:numRef>
          </c:val>
          <c:smooth val="1"/>
          <c:extLst>
            <c:ext xmlns:c16="http://schemas.microsoft.com/office/drawing/2014/chart" uri="{C3380CC4-5D6E-409C-BE32-E72D297353CC}">
              <c16:uniqueId val="{00000003-CE0D-4DD8-B891-2A9AB089D64A}"/>
            </c:ext>
          </c:extLst>
        </c:ser>
        <c:ser>
          <c:idx val="2"/>
          <c:order val="1"/>
          <c:tx>
            <c:strRef>
              <c:f>Academics!$C$24</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Academics!$AF$10:$AJ$10</c:f>
              <c:numCache>
                <c:formatCode>0.0</c:formatCode>
                <c:ptCount val="5"/>
                <c:pt idx="0">
                  <c:v>66</c:v>
                </c:pt>
                <c:pt idx="1">
                  <c:v>66</c:v>
                </c:pt>
                <c:pt idx="2">
                  <c:v>68</c:v>
                </c:pt>
                <c:pt idx="3">
                  <c:v>73</c:v>
                </c:pt>
              </c:numCache>
            </c:numRef>
          </c:val>
          <c:smooth val="1"/>
          <c:extLst>
            <c:ext xmlns:c16="http://schemas.microsoft.com/office/drawing/2014/chart" uri="{C3380CC4-5D6E-409C-BE32-E72D297353CC}">
              <c16:uniqueId val="{00000004-CE0D-4DD8-B891-2A9AB089D64A}"/>
            </c:ext>
          </c:extLst>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Academics!$AF$9:$AJ$9</c:f>
              <c:numCache>
                <c:formatCode>0.0</c:formatCode>
                <c:ptCount val="5"/>
                <c:pt idx="0">
                  <c:v>73</c:v>
                </c:pt>
                <c:pt idx="1">
                  <c:v>65</c:v>
                </c:pt>
                <c:pt idx="2">
                  <c:v>70</c:v>
                </c:pt>
                <c:pt idx="3">
                  <c:v>65</c:v>
                </c:pt>
              </c:numCache>
            </c:numRef>
          </c:val>
          <c:smooth val="1"/>
          <c:extLst>
            <c:ext xmlns:c16="http://schemas.microsoft.com/office/drawing/2014/chart" uri="{C3380CC4-5D6E-409C-BE32-E72D297353CC}">
              <c16:uniqueId val="{00000005-CE0D-4DD8-B891-2A9AB089D64A}"/>
            </c:ext>
          </c:extLst>
        </c:ser>
        <c:dLbls>
          <c:showLegendKey val="0"/>
          <c:showVal val="0"/>
          <c:showCatName val="0"/>
          <c:showSerName val="0"/>
          <c:showPercent val="0"/>
          <c:showBubbleSize val="0"/>
        </c:dLbls>
        <c:marker val="1"/>
        <c:smooth val="0"/>
        <c:axId val="125919232"/>
        <c:axId val="125920768"/>
      </c:lineChart>
      <c:catAx>
        <c:axId val="125919232"/>
        <c:scaling>
          <c:orientation val="minMax"/>
        </c:scaling>
        <c:delete val="0"/>
        <c:axPos val="b"/>
        <c:numFmt formatCode="General" sourceLinked="1"/>
        <c:majorTickMark val="out"/>
        <c:minorTickMark val="none"/>
        <c:tickLblPos val="nextTo"/>
        <c:crossAx val="125920768"/>
        <c:crosses val="autoZero"/>
        <c:auto val="1"/>
        <c:lblAlgn val="ctr"/>
        <c:lblOffset val="100"/>
        <c:noMultiLvlLbl val="0"/>
      </c:catAx>
      <c:valAx>
        <c:axId val="12592076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25919232"/>
        <c:crosses val="autoZero"/>
        <c:crossBetween val="between"/>
      </c:valAx>
      <c:valAx>
        <c:axId val="125922688"/>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25928960"/>
        <c:crosses val="max"/>
        <c:crossBetween val="between"/>
      </c:valAx>
      <c:catAx>
        <c:axId val="125928960"/>
        <c:scaling>
          <c:orientation val="minMax"/>
        </c:scaling>
        <c:delete val="1"/>
        <c:axPos val="b"/>
        <c:numFmt formatCode="General" sourceLinked="1"/>
        <c:majorTickMark val="out"/>
        <c:minorTickMark val="none"/>
        <c:tickLblPos val="none"/>
        <c:crossAx val="125922688"/>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335"/>
          <c:h val="0.83249029671849772"/>
        </c:manualLayout>
      </c:layout>
      <c:barChart>
        <c:barDir val="col"/>
        <c:grouping val="clustered"/>
        <c:varyColors val="0"/>
        <c:ser>
          <c:idx val="3"/>
          <c:order val="3"/>
          <c:tx>
            <c:strRef>
              <c:f>Academics!$C$25</c:f>
              <c:strCache>
                <c:ptCount val="1"/>
                <c:pt idx="0">
                  <c:v>Springfield*</c:v>
                </c:pt>
              </c:strCache>
            </c:strRef>
          </c:tx>
          <c:spPr>
            <a:solidFill>
              <a:schemeClr val="bg1">
                <a:lumMod val="65000"/>
              </a:schemeClr>
            </a:solidFill>
          </c:spPr>
          <c:invertIfNegative val="0"/>
          <c:val>
            <c:numRef>
              <c:f>Academics!$AK$19:$AO$19</c:f>
              <c:numCache>
                <c:formatCode>General</c:formatCode>
                <c:ptCount val="5"/>
                <c:pt idx="4" formatCode="0.0">
                  <c:v>45</c:v>
                </c:pt>
              </c:numCache>
            </c:numRef>
          </c:val>
          <c:extLst>
            <c:ext xmlns:c16="http://schemas.microsoft.com/office/drawing/2014/chart" uri="{C3380CC4-5D6E-409C-BE32-E72D297353CC}">
              <c16:uniqueId val="{00000000-9D43-4C3E-8543-CA37DE699BFD}"/>
            </c:ext>
          </c:extLst>
        </c:ser>
        <c:ser>
          <c:idx val="4"/>
          <c:order val="4"/>
          <c:tx>
            <c:strRef>
              <c:f>Academics!$C$24</c:f>
              <c:strCache>
                <c:ptCount val="1"/>
                <c:pt idx="0">
                  <c:v>Statewide*</c:v>
                </c:pt>
              </c:strCache>
            </c:strRef>
          </c:tx>
          <c:spPr>
            <a:solidFill>
              <a:srgbClr val="92D050"/>
            </a:solidFill>
          </c:spPr>
          <c:invertIfNegative val="0"/>
          <c:val>
            <c:numRef>
              <c:f>Academics!$AK$18:$AO$18</c:f>
              <c:numCache>
                <c:formatCode>General</c:formatCode>
                <c:ptCount val="5"/>
                <c:pt idx="4" formatCode="0.0">
                  <c:v>50</c:v>
                </c:pt>
              </c:numCache>
            </c:numRef>
          </c:val>
          <c:extLst>
            <c:ext xmlns:c16="http://schemas.microsoft.com/office/drawing/2014/chart" uri="{C3380CC4-5D6E-409C-BE32-E72D297353CC}">
              <c16:uniqueId val="{00000001-9D43-4C3E-8543-CA37DE699BFD}"/>
            </c:ext>
          </c:extLst>
        </c:ser>
        <c:ser>
          <c:idx val="5"/>
          <c:order val="5"/>
          <c:tx>
            <c:strRef>
              <c:f>Academics!$C$23</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Academics!$AK$17:$AO$17</c:f>
              <c:numCache>
                <c:formatCode>General</c:formatCode>
                <c:ptCount val="5"/>
                <c:pt idx="4" formatCode="0.0">
                  <c:v>72.5</c:v>
                </c:pt>
              </c:numCache>
            </c:numRef>
          </c:val>
          <c:extLst>
            <c:ext xmlns:c16="http://schemas.microsoft.com/office/drawing/2014/chart" uri="{C3380CC4-5D6E-409C-BE32-E72D297353CC}">
              <c16:uniqueId val="{00000002-9D43-4C3E-8543-CA37DE699BFD}"/>
            </c:ext>
          </c:extLst>
        </c:ser>
        <c:dLbls>
          <c:showLegendKey val="0"/>
          <c:showVal val="0"/>
          <c:showCatName val="0"/>
          <c:showSerName val="0"/>
          <c:showPercent val="0"/>
          <c:showBubbleSize val="0"/>
        </c:dLbls>
        <c:gapWidth val="150"/>
        <c:axId val="126005248"/>
        <c:axId val="126003072"/>
      </c:barChart>
      <c:lineChart>
        <c:grouping val="standard"/>
        <c:varyColors val="0"/>
        <c:ser>
          <c:idx val="1"/>
          <c:order val="0"/>
          <c:tx>
            <c:strRef>
              <c:f>Academics!$C$25</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Academics!$AK$11:$AO$11</c:f>
              <c:numCache>
                <c:formatCode>0.0</c:formatCode>
                <c:ptCount val="5"/>
                <c:pt idx="0">
                  <c:v>49</c:v>
                </c:pt>
                <c:pt idx="1">
                  <c:v>38</c:v>
                </c:pt>
                <c:pt idx="2">
                  <c:v>36</c:v>
                </c:pt>
                <c:pt idx="3">
                  <c:v>44</c:v>
                </c:pt>
              </c:numCache>
            </c:numRef>
          </c:val>
          <c:smooth val="1"/>
          <c:extLst>
            <c:ext xmlns:c16="http://schemas.microsoft.com/office/drawing/2014/chart" uri="{C3380CC4-5D6E-409C-BE32-E72D297353CC}">
              <c16:uniqueId val="{00000003-9D43-4C3E-8543-CA37DE699BFD}"/>
            </c:ext>
          </c:extLst>
        </c:ser>
        <c:ser>
          <c:idx val="2"/>
          <c:order val="1"/>
          <c:tx>
            <c:strRef>
              <c:f>Academics!$C$24</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Academics!$AK$10:$AO$10</c:f>
              <c:numCache>
                <c:formatCode>0.0</c:formatCode>
                <c:ptCount val="5"/>
                <c:pt idx="0">
                  <c:v>52</c:v>
                </c:pt>
                <c:pt idx="1">
                  <c:v>50</c:v>
                </c:pt>
                <c:pt idx="2">
                  <c:v>50</c:v>
                </c:pt>
                <c:pt idx="3">
                  <c:v>50</c:v>
                </c:pt>
              </c:numCache>
            </c:numRef>
          </c:val>
          <c:smooth val="1"/>
          <c:extLst>
            <c:ext xmlns:c16="http://schemas.microsoft.com/office/drawing/2014/chart" uri="{C3380CC4-5D6E-409C-BE32-E72D297353CC}">
              <c16:uniqueId val="{00000004-9D43-4C3E-8543-CA37DE699BFD}"/>
            </c:ext>
          </c:extLst>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Academics!$AK$9:$AO$9</c:f>
              <c:numCache>
                <c:formatCode>0.0</c:formatCode>
                <c:ptCount val="5"/>
                <c:pt idx="0">
                  <c:v>71</c:v>
                </c:pt>
                <c:pt idx="1">
                  <c:v>48</c:v>
                </c:pt>
                <c:pt idx="2">
                  <c:v>71</c:v>
                </c:pt>
                <c:pt idx="3">
                  <c:v>47</c:v>
                </c:pt>
              </c:numCache>
            </c:numRef>
          </c:val>
          <c:smooth val="1"/>
          <c:extLst>
            <c:ext xmlns:c16="http://schemas.microsoft.com/office/drawing/2014/chart" uri="{C3380CC4-5D6E-409C-BE32-E72D297353CC}">
              <c16:uniqueId val="{00000005-9D43-4C3E-8543-CA37DE699BFD}"/>
            </c:ext>
          </c:extLst>
        </c:ser>
        <c:dLbls>
          <c:showLegendKey val="0"/>
          <c:showVal val="0"/>
          <c:showCatName val="0"/>
          <c:showSerName val="0"/>
          <c:showPercent val="0"/>
          <c:showBubbleSize val="0"/>
        </c:dLbls>
        <c:marker val="1"/>
        <c:smooth val="0"/>
        <c:axId val="125978880"/>
        <c:axId val="126001152"/>
      </c:lineChart>
      <c:catAx>
        <c:axId val="125978880"/>
        <c:scaling>
          <c:orientation val="minMax"/>
        </c:scaling>
        <c:delete val="0"/>
        <c:axPos val="b"/>
        <c:numFmt formatCode="General" sourceLinked="1"/>
        <c:majorTickMark val="out"/>
        <c:minorTickMark val="none"/>
        <c:tickLblPos val="nextTo"/>
        <c:crossAx val="126001152"/>
        <c:crosses val="autoZero"/>
        <c:auto val="1"/>
        <c:lblAlgn val="ctr"/>
        <c:lblOffset val="100"/>
        <c:noMultiLvlLbl val="0"/>
      </c:catAx>
      <c:valAx>
        <c:axId val="126001152"/>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25978880"/>
        <c:crosses val="autoZero"/>
        <c:crossBetween val="between"/>
      </c:valAx>
      <c:valAx>
        <c:axId val="126003072"/>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26005248"/>
        <c:crosses val="max"/>
        <c:crossBetween val="between"/>
      </c:valAx>
      <c:catAx>
        <c:axId val="126005248"/>
        <c:scaling>
          <c:orientation val="minMax"/>
        </c:scaling>
        <c:delete val="1"/>
        <c:axPos val="b"/>
        <c:majorTickMark val="out"/>
        <c:minorTickMark val="none"/>
        <c:tickLblPos val="none"/>
        <c:crossAx val="12600307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728"/>
        </c:manualLayout>
      </c:layout>
      <c:barChart>
        <c:barDir val="col"/>
        <c:grouping val="clustered"/>
        <c:varyColors val="0"/>
        <c:ser>
          <c:idx val="3"/>
          <c:order val="3"/>
          <c:tx>
            <c:strRef>
              <c:f>Academics!$C$52</c:f>
              <c:strCache>
                <c:ptCount val="1"/>
                <c:pt idx="0">
                  <c:v>Springfield*</c:v>
                </c:pt>
              </c:strCache>
            </c:strRef>
          </c:tx>
          <c:spPr>
            <a:solidFill>
              <a:schemeClr val="bg1">
                <a:lumMod val="75000"/>
              </a:schemeClr>
            </a:solidFill>
          </c:spPr>
          <c:invertIfNegative val="0"/>
          <c:val>
            <c:numRef>
              <c:f>Academics!$AA$46:$AE$46</c:f>
              <c:numCache>
                <c:formatCode>0.0</c:formatCode>
                <c:ptCount val="5"/>
                <c:pt idx="4" formatCode="0.00">
                  <c:v>484.17081260364841</c:v>
                </c:pt>
              </c:numCache>
            </c:numRef>
          </c:val>
          <c:extLst>
            <c:ext xmlns:c16="http://schemas.microsoft.com/office/drawing/2014/chart" uri="{C3380CC4-5D6E-409C-BE32-E72D297353CC}">
              <c16:uniqueId val="{00000000-08B4-4127-9358-CA33B31D70DD}"/>
            </c:ext>
          </c:extLst>
        </c:ser>
        <c:ser>
          <c:idx val="4"/>
          <c:order val="4"/>
          <c:tx>
            <c:strRef>
              <c:f>Academics!$C$51</c:f>
              <c:strCache>
                <c:ptCount val="1"/>
                <c:pt idx="0">
                  <c:v>Statewide*</c:v>
                </c:pt>
              </c:strCache>
            </c:strRef>
          </c:tx>
          <c:spPr>
            <a:solidFill>
              <a:srgbClr val="92D050"/>
            </a:solidFill>
          </c:spPr>
          <c:invertIfNegative val="0"/>
          <c:val>
            <c:numRef>
              <c:f>Academics!$AA$45:$AE$45</c:f>
              <c:numCache>
                <c:formatCode>0.0</c:formatCode>
                <c:ptCount val="5"/>
                <c:pt idx="4" formatCode="0.00">
                  <c:v>499.05220591935472</c:v>
                </c:pt>
              </c:numCache>
            </c:numRef>
          </c:val>
          <c:extLst>
            <c:ext xmlns:c16="http://schemas.microsoft.com/office/drawing/2014/chart" uri="{C3380CC4-5D6E-409C-BE32-E72D297353CC}">
              <c16:uniqueId val="{00000001-08B4-4127-9358-CA33B31D70DD}"/>
            </c:ext>
          </c:extLst>
        </c:ser>
        <c:ser>
          <c:idx val="5"/>
          <c:order val="5"/>
          <c:tx>
            <c:strRef>
              <c:f>Academics!$C$50</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Academics!$AA$44:$AE$44</c:f>
              <c:numCache>
                <c:formatCode>0.0</c:formatCode>
                <c:ptCount val="5"/>
                <c:pt idx="4" formatCode="0.00">
                  <c:v>501.21682847896437</c:v>
                </c:pt>
              </c:numCache>
            </c:numRef>
          </c:val>
          <c:extLst>
            <c:ext xmlns:c16="http://schemas.microsoft.com/office/drawing/2014/chart" uri="{C3380CC4-5D6E-409C-BE32-E72D297353CC}">
              <c16:uniqueId val="{00000002-08B4-4127-9358-CA33B31D70DD}"/>
            </c:ext>
          </c:extLst>
        </c:ser>
        <c:dLbls>
          <c:showLegendKey val="0"/>
          <c:showVal val="0"/>
          <c:showCatName val="0"/>
          <c:showSerName val="0"/>
          <c:showPercent val="0"/>
          <c:showBubbleSize val="0"/>
        </c:dLbls>
        <c:gapWidth val="150"/>
        <c:axId val="124539264"/>
        <c:axId val="124528896"/>
      </c:barChart>
      <c:lineChart>
        <c:grouping val="standard"/>
        <c:varyColors val="0"/>
        <c:ser>
          <c:idx val="1"/>
          <c:order val="0"/>
          <c:tx>
            <c:strRef>
              <c:f>Academics!$C$52</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Academics!$AA$38:$AE$38</c:f>
              <c:numCache>
                <c:formatCode>0.0</c:formatCode>
                <c:ptCount val="5"/>
                <c:pt idx="0">
                  <c:v>67</c:v>
                </c:pt>
                <c:pt idx="1">
                  <c:v>64.5</c:v>
                </c:pt>
                <c:pt idx="2">
                  <c:v>59.3</c:v>
                </c:pt>
                <c:pt idx="3">
                  <c:v>58.7</c:v>
                </c:pt>
              </c:numCache>
            </c:numRef>
          </c:val>
          <c:smooth val="1"/>
          <c:extLst>
            <c:ext xmlns:c16="http://schemas.microsoft.com/office/drawing/2014/chart" uri="{C3380CC4-5D6E-409C-BE32-E72D297353CC}">
              <c16:uniqueId val="{00000003-08B4-4127-9358-CA33B31D70DD}"/>
            </c:ext>
          </c:extLst>
        </c:ser>
        <c:ser>
          <c:idx val="2"/>
          <c:order val="1"/>
          <c:tx>
            <c:strRef>
              <c:f>Academics!$C$51</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Academics!$AA$37:$AE$37</c:f>
              <c:numCache>
                <c:formatCode>0.0</c:formatCode>
                <c:ptCount val="5"/>
                <c:pt idx="0">
                  <c:v>80.599999999999994</c:v>
                </c:pt>
                <c:pt idx="1">
                  <c:v>80.3</c:v>
                </c:pt>
                <c:pt idx="2">
                  <c:v>78</c:v>
                </c:pt>
                <c:pt idx="3">
                  <c:v>78.5</c:v>
                </c:pt>
              </c:numCache>
            </c:numRef>
          </c:val>
          <c:smooth val="1"/>
          <c:extLst>
            <c:ext xmlns:c16="http://schemas.microsoft.com/office/drawing/2014/chart" uri="{C3380CC4-5D6E-409C-BE32-E72D297353CC}">
              <c16:uniqueId val="{00000004-08B4-4127-9358-CA33B31D70DD}"/>
            </c:ext>
          </c:extLst>
        </c:ser>
        <c:ser>
          <c:idx val="0"/>
          <c:order val="2"/>
          <c:tx>
            <c:strRef>
              <c:f>Academics!$C$50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Academics!$AA$36:$AE$36</c:f>
              <c:numCache>
                <c:formatCode>0.0</c:formatCode>
                <c:ptCount val="5"/>
                <c:pt idx="0">
                  <c:v>76.3</c:v>
                </c:pt>
                <c:pt idx="1">
                  <c:v>79.900000000000006</c:v>
                </c:pt>
                <c:pt idx="2">
                  <c:v>81.900000000000006</c:v>
                </c:pt>
                <c:pt idx="3">
                  <c:v>78.2</c:v>
                </c:pt>
              </c:numCache>
            </c:numRef>
          </c:val>
          <c:smooth val="1"/>
          <c:extLst>
            <c:ext xmlns:c16="http://schemas.microsoft.com/office/drawing/2014/chart" uri="{C3380CC4-5D6E-409C-BE32-E72D297353CC}">
              <c16:uniqueId val="{00000005-08B4-4127-9358-CA33B31D70DD}"/>
            </c:ext>
          </c:extLst>
        </c:ser>
        <c:dLbls>
          <c:showLegendKey val="0"/>
          <c:showVal val="0"/>
          <c:showCatName val="0"/>
          <c:showSerName val="0"/>
          <c:showPercent val="0"/>
          <c:showBubbleSize val="0"/>
        </c:dLbls>
        <c:marker val="1"/>
        <c:smooth val="0"/>
        <c:axId val="131845120"/>
        <c:axId val="124526976"/>
      </c:lineChart>
      <c:catAx>
        <c:axId val="131845120"/>
        <c:scaling>
          <c:orientation val="minMax"/>
        </c:scaling>
        <c:delete val="0"/>
        <c:axPos val="b"/>
        <c:numFmt formatCode="General" sourceLinked="1"/>
        <c:majorTickMark val="out"/>
        <c:minorTickMark val="none"/>
        <c:tickLblPos val="nextTo"/>
        <c:spPr>
          <a:noFill/>
        </c:spPr>
        <c:crossAx val="124526976"/>
        <c:crosses val="autoZero"/>
        <c:auto val="1"/>
        <c:lblAlgn val="ctr"/>
        <c:lblOffset val="100"/>
        <c:noMultiLvlLbl val="0"/>
      </c:catAx>
      <c:valAx>
        <c:axId val="124526976"/>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1845120"/>
        <c:crosses val="autoZero"/>
        <c:crossBetween val="between"/>
        <c:majorUnit val="10"/>
      </c:valAx>
      <c:valAx>
        <c:axId val="124528896"/>
        <c:scaling>
          <c:orientation val="minMax"/>
          <c:max val="560"/>
          <c:min val="440"/>
        </c:scaling>
        <c:delete val="0"/>
        <c:axPos val="r"/>
        <c:title>
          <c:tx>
            <c:rich>
              <a:bodyPr rot="-5400000" vert="horz"/>
              <a:lstStyle/>
              <a:p>
                <a:pPr>
                  <a:defRPr/>
                </a:pPr>
                <a:r>
                  <a:rPr lang="en-US" sz="1000" b="1" i="0" u="none" strike="noStrike" baseline="0"/>
                  <a:t>Average </a:t>
                </a:r>
                <a:r>
                  <a:rPr lang="en-US"/>
                  <a:t>Scaled Score</a:t>
                </a:r>
              </a:p>
            </c:rich>
          </c:tx>
          <c:layout/>
          <c:overlay val="0"/>
        </c:title>
        <c:numFmt formatCode="0" sourceLinked="0"/>
        <c:majorTickMark val="out"/>
        <c:minorTickMark val="none"/>
        <c:tickLblPos val="nextTo"/>
        <c:crossAx val="124539264"/>
        <c:crosses val="max"/>
        <c:crossBetween val="between"/>
        <c:majorUnit val="10"/>
      </c:valAx>
      <c:catAx>
        <c:axId val="124539264"/>
        <c:scaling>
          <c:orientation val="minMax"/>
        </c:scaling>
        <c:delete val="1"/>
        <c:axPos val="b"/>
        <c:majorTickMark val="out"/>
        <c:minorTickMark val="none"/>
        <c:tickLblPos val="none"/>
        <c:crossAx val="124528896"/>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5637123508437976"/>
          <c:h val="0.83249029671849772"/>
        </c:manualLayout>
      </c:layout>
      <c:barChart>
        <c:barDir val="col"/>
        <c:grouping val="clustered"/>
        <c:varyColors val="0"/>
        <c:ser>
          <c:idx val="3"/>
          <c:order val="3"/>
          <c:tx>
            <c:strRef>
              <c:f>Academics!$C$52</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Academics!$AF$46:$AJ$46</c:f>
              <c:numCache>
                <c:formatCode>0.0</c:formatCode>
                <c:ptCount val="5"/>
                <c:pt idx="4">
                  <c:v>20</c:v>
                </c:pt>
              </c:numCache>
            </c:numRef>
          </c:val>
          <c:extLst>
            <c:ext xmlns:c16="http://schemas.microsoft.com/office/drawing/2014/chart" uri="{C3380CC4-5D6E-409C-BE32-E72D297353CC}">
              <c16:uniqueId val="{00000000-7864-4893-8FCA-1988E8B4E1F0}"/>
            </c:ext>
          </c:extLst>
        </c:ser>
        <c:ser>
          <c:idx val="4"/>
          <c:order val="4"/>
          <c:tx>
            <c:strRef>
              <c:f>Academics!$C$51</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Academics!$AF$45:$AJ$45</c:f>
              <c:numCache>
                <c:formatCode>0.0</c:formatCode>
                <c:ptCount val="5"/>
                <c:pt idx="4">
                  <c:v>47</c:v>
                </c:pt>
              </c:numCache>
            </c:numRef>
          </c:val>
          <c:extLst>
            <c:ext xmlns:c16="http://schemas.microsoft.com/office/drawing/2014/chart" uri="{C3380CC4-5D6E-409C-BE32-E72D297353CC}">
              <c16:uniqueId val="{00000001-7864-4893-8FCA-1988E8B4E1F0}"/>
            </c:ext>
          </c:extLst>
        </c:ser>
        <c:ser>
          <c:idx val="5"/>
          <c:order val="5"/>
          <c:tx>
            <c:strRef>
              <c:f>Academics!$C$50</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Academics!$AF$44:$AJ$44</c:f>
              <c:numCache>
                <c:formatCode>0.0</c:formatCode>
                <c:ptCount val="5"/>
                <c:pt idx="4">
                  <c:v>55</c:v>
                </c:pt>
              </c:numCache>
            </c:numRef>
          </c:val>
          <c:extLst>
            <c:ext xmlns:c16="http://schemas.microsoft.com/office/drawing/2014/chart" uri="{C3380CC4-5D6E-409C-BE32-E72D297353CC}">
              <c16:uniqueId val="{00000002-7864-4893-8FCA-1988E8B4E1F0}"/>
            </c:ext>
          </c:extLst>
        </c:ser>
        <c:dLbls>
          <c:showLegendKey val="0"/>
          <c:showVal val="0"/>
          <c:showCatName val="0"/>
          <c:showSerName val="0"/>
          <c:showPercent val="0"/>
          <c:showBubbleSize val="0"/>
        </c:dLbls>
        <c:gapWidth val="150"/>
        <c:axId val="131889792"/>
        <c:axId val="131887872"/>
      </c:barChart>
      <c:lineChart>
        <c:grouping val="standard"/>
        <c:varyColors val="0"/>
        <c:ser>
          <c:idx val="1"/>
          <c:order val="0"/>
          <c:tx>
            <c:strRef>
              <c:f>Academics!$C$52</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Academics!$AF$38:$AJ$38</c:f>
              <c:numCache>
                <c:formatCode>0.0</c:formatCode>
                <c:ptCount val="5"/>
                <c:pt idx="0">
                  <c:v>40</c:v>
                </c:pt>
                <c:pt idx="1">
                  <c:v>36</c:v>
                </c:pt>
                <c:pt idx="2">
                  <c:v>31</c:v>
                </c:pt>
                <c:pt idx="3">
                  <c:v>32</c:v>
                </c:pt>
              </c:numCache>
            </c:numRef>
          </c:val>
          <c:smooth val="1"/>
          <c:extLst>
            <c:ext xmlns:c16="http://schemas.microsoft.com/office/drawing/2014/chart" uri="{C3380CC4-5D6E-409C-BE32-E72D297353CC}">
              <c16:uniqueId val="{00000003-7864-4893-8FCA-1988E8B4E1F0}"/>
            </c:ext>
          </c:extLst>
        </c:ser>
        <c:ser>
          <c:idx val="2"/>
          <c:order val="1"/>
          <c:tx>
            <c:strRef>
              <c:f>Academics!$C$51</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Academics!$AF$37:$AJ$37</c:f>
              <c:numCache>
                <c:formatCode>0.0</c:formatCode>
                <c:ptCount val="5"/>
                <c:pt idx="0">
                  <c:v>61</c:v>
                </c:pt>
                <c:pt idx="1">
                  <c:v>60</c:v>
                </c:pt>
                <c:pt idx="2">
                  <c:v>56.999999999999993</c:v>
                </c:pt>
                <c:pt idx="3">
                  <c:v>59</c:v>
                </c:pt>
              </c:numCache>
            </c:numRef>
          </c:val>
          <c:smooth val="1"/>
          <c:extLst>
            <c:ext xmlns:c16="http://schemas.microsoft.com/office/drawing/2014/chart" uri="{C3380CC4-5D6E-409C-BE32-E72D297353CC}">
              <c16:uniqueId val="{00000004-7864-4893-8FCA-1988E8B4E1F0}"/>
            </c:ext>
          </c:extLst>
        </c:ser>
        <c:ser>
          <c:idx val="0"/>
          <c:order val="2"/>
          <c:tx>
            <c:strRef>
              <c:f>Academics!$C$50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Academics!$AF$36:$AJ$36</c:f>
              <c:numCache>
                <c:formatCode>0.0</c:formatCode>
                <c:ptCount val="5"/>
                <c:pt idx="0">
                  <c:v>56.000000000000007</c:v>
                </c:pt>
                <c:pt idx="1">
                  <c:v>57.999999999999993</c:v>
                </c:pt>
                <c:pt idx="2">
                  <c:v>62</c:v>
                </c:pt>
                <c:pt idx="3">
                  <c:v>59</c:v>
                </c:pt>
              </c:numCache>
            </c:numRef>
          </c:val>
          <c:smooth val="1"/>
          <c:extLst>
            <c:ext xmlns:c16="http://schemas.microsoft.com/office/drawing/2014/chart" uri="{C3380CC4-5D6E-409C-BE32-E72D297353CC}">
              <c16:uniqueId val="{00000005-7864-4893-8FCA-1988E8B4E1F0}"/>
            </c:ext>
          </c:extLst>
        </c:ser>
        <c:dLbls>
          <c:showLegendKey val="0"/>
          <c:showVal val="0"/>
          <c:showCatName val="0"/>
          <c:showSerName val="0"/>
          <c:showPercent val="0"/>
          <c:showBubbleSize val="0"/>
        </c:dLbls>
        <c:marker val="1"/>
        <c:smooth val="0"/>
        <c:axId val="131859584"/>
        <c:axId val="131861120"/>
      </c:lineChart>
      <c:catAx>
        <c:axId val="131859584"/>
        <c:scaling>
          <c:orientation val="minMax"/>
        </c:scaling>
        <c:delete val="0"/>
        <c:axPos val="b"/>
        <c:numFmt formatCode="General" sourceLinked="1"/>
        <c:majorTickMark val="out"/>
        <c:minorTickMark val="none"/>
        <c:tickLblPos val="nextTo"/>
        <c:crossAx val="131861120"/>
        <c:crosses val="autoZero"/>
        <c:auto val="1"/>
        <c:lblAlgn val="ctr"/>
        <c:lblOffset val="100"/>
        <c:noMultiLvlLbl val="0"/>
      </c:catAx>
      <c:valAx>
        <c:axId val="13186112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1859584"/>
        <c:crosses val="autoZero"/>
        <c:crossBetween val="between"/>
      </c:valAx>
      <c:valAx>
        <c:axId val="131887872"/>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1889792"/>
        <c:crosses val="max"/>
        <c:crossBetween val="between"/>
      </c:valAx>
      <c:catAx>
        <c:axId val="131889792"/>
        <c:scaling>
          <c:orientation val="minMax"/>
        </c:scaling>
        <c:delete val="1"/>
        <c:axPos val="b"/>
        <c:numFmt formatCode="General" sourceLinked="1"/>
        <c:majorTickMark val="out"/>
        <c:minorTickMark val="none"/>
        <c:tickLblPos val="none"/>
        <c:crossAx val="13188787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368"/>
          <c:h val="0.83249029671849795"/>
        </c:manualLayout>
      </c:layout>
      <c:barChart>
        <c:barDir val="col"/>
        <c:grouping val="clustered"/>
        <c:varyColors val="0"/>
        <c:ser>
          <c:idx val="3"/>
          <c:order val="3"/>
          <c:tx>
            <c:strRef>
              <c:f>Academics!$C$52</c:f>
              <c:strCache>
                <c:ptCount val="1"/>
                <c:pt idx="0">
                  <c:v>Springfield*</c:v>
                </c:pt>
              </c:strCache>
            </c:strRef>
          </c:tx>
          <c:spPr>
            <a:solidFill>
              <a:schemeClr val="bg1">
                <a:lumMod val="65000"/>
              </a:schemeClr>
            </a:solidFill>
          </c:spPr>
          <c:invertIfNegative val="0"/>
          <c:val>
            <c:numRef>
              <c:f>Academics!$AK$46:$AO$46</c:f>
              <c:numCache>
                <c:formatCode>General</c:formatCode>
                <c:ptCount val="5"/>
                <c:pt idx="4" formatCode="0.0">
                  <c:v>34</c:v>
                </c:pt>
              </c:numCache>
            </c:numRef>
          </c:val>
          <c:extLst>
            <c:ext xmlns:c16="http://schemas.microsoft.com/office/drawing/2014/chart" uri="{C3380CC4-5D6E-409C-BE32-E72D297353CC}">
              <c16:uniqueId val="{00000000-AC32-449C-938C-4D90E8081BB9}"/>
            </c:ext>
          </c:extLst>
        </c:ser>
        <c:ser>
          <c:idx val="4"/>
          <c:order val="4"/>
          <c:tx>
            <c:strRef>
              <c:f>Academics!$C$51</c:f>
              <c:strCache>
                <c:ptCount val="1"/>
                <c:pt idx="0">
                  <c:v>Statewide*</c:v>
                </c:pt>
              </c:strCache>
            </c:strRef>
          </c:tx>
          <c:spPr>
            <a:solidFill>
              <a:srgbClr val="92D050"/>
            </a:solidFill>
          </c:spPr>
          <c:invertIfNegative val="0"/>
          <c:val>
            <c:numRef>
              <c:f>Academics!$AK$45:$AO$45</c:f>
              <c:numCache>
                <c:formatCode>General</c:formatCode>
                <c:ptCount val="5"/>
                <c:pt idx="4" formatCode="0.0">
                  <c:v>50</c:v>
                </c:pt>
              </c:numCache>
            </c:numRef>
          </c:val>
          <c:extLst>
            <c:ext xmlns:c16="http://schemas.microsoft.com/office/drawing/2014/chart" uri="{C3380CC4-5D6E-409C-BE32-E72D297353CC}">
              <c16:uniqueId val="{00000001-AC32-449C-938C-4D90E8081BB9}"/>
            </c:ext>
          </c:extLst>
        </c:ser>
        <c:ser>
          <c:idx val="5"/>
          <c:order val="5"/>
          <c:tx>
            <c:strRef>
              <c:f>Academics!$C$50</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Academics!$AK$44:$AO$44</c:f>
              <c:numCache>
                <c:formatCode>General</c:formatCode>
                <c:ptCount val="5"/>
                <c:pt idx="4" formatCode="0.0">
                  <c:v>73.5</c:v>
                </c:pt>
              </c:numCache>
            </c:numRef>
          </c:val>
          <c:extLst>
            <c:ext xmlns:c16="http://schemas.microsoft.com/office/drawing/2014/chart" uri="{C3380CC4-5D6E-409C-BE32-E72D297353CC}">
              <c16:uniqueId val="{00000002-AC32-449C-938C-4D90E8081BB9}"/>
            </c:ext>
          </c:extLst>
        </c:ser>
        <c:dLbls>
          <c:showLegendKey val="0"/>
          <c:showVal val="0"/>
          <c:showCatName val="0"/>
          <c:showSerName val="0"/>
          <c:showPercent val="0"/>
          <c:showBubbleSize val="0"/>
        </c:dLbls>
        <c:gapWidth val="150"/>
        <c:axId val="131962368"/>
        <c:axId val="131960192"/>
      </c:barChart>
      <c:lineChart>
        <c:grouping val="standard"/>
        <c:varyColors val="0"/>
        <c:ser>
          <c:idx val="1"/>
          <c:order val="0"/>
          <c:tx>
            <c:strRef>
              <c:f>Academics!$C$52</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Academics!$AK$38:$AO$38</c:f>
              <c:numCache>
                <c:formatCode>0.0</c:formatCode>
                <c:ptCount val="5"/>
                <c:pt idx="0">
                  <c:v>52</c:v>
                </c:pt>
                <c:pt idx="1">
                  <c:v>44</c:v>
                </c:pt>
                <c:pt idx="2">
                  <c:v>36</c:v>
                </c:pt>
                <c:pt idx="3">
                  <c:v>36</c:v>
                </c:pt>
              </c:numCache>
            </c:numRef>
          </c:val>
          <c:smooth val="1"/>
          <c:extLst>
            <c:ext xmlns:c16="http://schemas.microsoft.com/office/drawing/2014/chart" uri="{C3380CC4-5D6E-409C-BE32-E72D297353CC}">
              <c16:uniqueId val="{00000003-AC32-449C-938C-4D90E8081BB9}"/>
            </c:ext>
          </c:extLst>
        </c:ser>
        <c:ser>
          <c:idx val="2"/>
          <c:order val="1"/>
          <c:tx>
            <c:strRef>
              <c:f>Academics!$C$51</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Academics!$AK$37:$AO$37</c:f>
              <c:numCache>
                <c:formatCode>0.0</c:formatCode>
                <c:ptCount val="5"/>
                <c:pt idx="0">
                  <c:v>54</c:v>
                </c:pt>
                <c:pt idx="1">
                  <c:v>50</c:v>
                </c:pt>
                <c:pt idx="2">
                  <c:v>50</c:v>
                </c:pt>
                <c:pt idx="3">
                  <c:v>50</c:v>
                </c:pt>
              </c:numCache>
            </c:numRef>
          </c:val>
          <c:smooth val="1"/>
          <c:extLst>
            <c:ext xmlns:c16="http://schemas.microsoft.com/office/drawing/2014/chart" uri="{C3380CC4-5D6E-409C-BE32-E72D297353CC}">
              <c16:uniqueId val="{00000004-AC32-449C-938C-4D90E8081BB9}"/>
            </c:ext>
          </c:extLst>
        </c:ser>
        <c:ser>
          <c:idx val="0"/>
          <c:order val="2"/>
          <c:tx>
            <c:strRef>
              <c:f>Academics!$C$50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Academics!$AK$36:$AO$36</c:f>
              <c:numCache>
                <c:formatCode>0.0</c:formatCode>
                <c:ptCount val="5"/>
                <c:pt idx="0">
                  <c:v>57</c:v>
                </c:pt>
                <c:pt idx="1">
                  <c:v>71</c:v>
                </c:pt>
                <c:pt idx="2">
                  <c:v>74.5</c:v>
                </c:pt>
                <c:pt idx="3">
                  <c:v>46.5</c:v>
                </c:pt>
              </c:numCache>
            </c:numRef>
          </c:val>
          <c:smooth val="1"/>
          <c:extLst>
            <c:ext xmlns:c16="http://schemas.microsoft.com/office/drawing/2014/chart" uri="{C3380CC4-5D6E-409C-BE32-E72D297353CC}">
              <c16:uniqueId val="{00000005-AC32-449C-938C-4D90E8081BB9}"/>
            </c:ext>
          </c:extLst>
        </c:ser>
        <c:dLbls>
          <c:showLegendKey val="0"/>
          <c:showVal val="0"/>
          <c:showCatName val="0"/>
          <c:showSerName val="0"/>
          <c:showPercent val="0"/>
          <c:showBubbleSize val="0"/>
        </c:dLbls>
        <c:marker val="1"/>
        <c:smooth val="0"/>
        <c:axId val="131956736"/>
        <c:axId val="131958272"/>
      </c:lineChart>
      <c:catAx>
        <c:axId val="131956736"/>
        <c:scaling>
          <c:orientation val="minMax"/>
        </c:scaling>
        <c:delete val="0"/>
        <c:axPos val="b"/>
        <c:numFmt formatCode="General" sourceLinked="1"/>
        <c:majorTickMark val="out"/>
        <c:minorTickMark val="none"/>
        <c:tickLblPos val="nextTo"/>
        <c:crossAx val="131958272"/>
        <c:crosses val="autoZero"/>
        <c:auto val="1"/>
        <c:lblAlgn val="ctr"/>
        <c:lblOffset val="100"/>
        <c:noMultiLvlLbl val="0"/>
      </c:catAx>
      <c:valAx>
        <c:axId val="131958272"/>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1956736"/>
        <c:crosses val="autoZero"/>
        <c:crossBetween val="between"/>
      </c:valAx>
      <c:valAx>
        <c:axId val="131960192"/>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1962368"/>
        <c:crosses val="max"/>
        <c:crossBetween val="between"/>
      </c:valAx>
      <c:catAx>
        <c:axId val="131962368"/>
        <c:scaling>
          <c:orientation val="minMax"/>
        </c:scaling>
        <c:delete val="1"/>
        <c:axPos val="b"/>
        <c:majorTickMark val="out"/>
        <c:minorTickMark val="none"/>
        <c:tickLblPos val="none"/>
        <c:crossAx val="13196019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772"/>
        </c:manualLayout>
      </c:layout>
      <c:barChart>
        <c:barDir val="col"/>
        <c:grouping val="clustered"/>
        <c:varyColors val="0"/>
        <c:ser>
          <c:idx val="3"/>
          <c:order val="3"/>
          <c:tx>
            <c:strRef>
              <c:f>Academics!$C$87</c:f>
              <c:strCache>
                <c:ptCount val="1"/>
                <c:pt idx="0">
                  <c:v>Springfield*</c:v>
                </c:pt>
              </c:strCache>
            </c:strRef>
          </c:tx>
          <c:spPr>
            <a:solidFill>
              <a:schemeClr val="bg1">
                <a:lumMod val="75000"/>
              </a:schemeClr>
            </a:solidFill>
          </c:spPr>
          <c:invertIfNegative val="0"/>
          <c:val>
            <c:numRef>
              <c:f>Academics!$AA$82:$AE$82</c:f>
              <c:numCache>
                <c:formatCode>0.0</c:formatCode>
                <c:ptCount val="5"/>
                <c:pt idx="4" formatCode="0.00">
                  <c:v>483.99319977945231</c:v>
                </c:pt>
              </c:numCache>
            </c:numRef>
          </c:val>
          <c:extLst>
            <c:ext xmlns:c16="http://schemas.microsoft.com/office/drawing/2014/chart" uri="{C3380CC4-5D6E-409C-BE32-E72D297353CC}">
              <c16:uniqueId val="{00000000-6177-491C-8BD8-E9BDC9ADAD0F}"/>
            </c:ext>
          </c:extLst>
        </c:ser>
        <c:ser>
          <c:idx val="4"/>
          <c:order val="4"/>
          <c:tx>
            <c:strRef>
              <c:f>Academics!$C$86</c:f>
              <c:strCache>
                <c:ptCount val="1"/>
                <c:pt idx="0">
                  <c:v>Statewide*</c:v>
                </c:pt>
              </c:strCache>
            </c:strRef>
          </c:tx>
          <c:spPr>
            <a:solidFill>
              <a:srgbClr val="92D050"/>
            </a:solidFill>
          </c:spPr>
          <c:invertIfNegative val="0"/>
          <c:val>
            <c:numRef>
              <c:f>Academics!$AA$81:$AE$81</c:f>
              <c:numCache>
                <c:formatCode>0.0</c:formatCode>
                <c:ptCount val="5"/>
                <c:pt idx="4" formatCode="0.00">
                  <c:v>488.79171430791604</c:v>
                </c:pt>
              </c:numCache>
            </c:numRef>
          </c:val>
          <c:extLst>
            <c:ext xmlns:c16="http://schemas.microsoft.com/office/drawing/2014/chart" uri="{C3380CC4-5D6E-409C-BE32-E72D297353CC}">
              <c16:uniqueId val="{00000001-6177-491C-8BD8-E9BDC9ADAD0F}"/>
            </c:ext>
          </c:extLst>
        </c:ser>
        <c:ser>
          <c:idx val="5"/>
          <c:order val="5"/>
          <c:tx>
            <c:strRef>
              <c:f>Academics!$C$85</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Academics!$AA$80:$AE$80</c:f>
              <c:numCache>
                <c:formatCode>0.0</c:formatCode>
                <c:ptCount val="5"/>
                <c:pt idx="4" formatCode="0.00">
                  <c:v>497.74782608695654</c:v>
                </c:pt>
              </c:numCache>
            </c:numRef>
          </c:val>
          <c:extLst>
            <c:ext xmlns:c16="http://schemas.microsoft.com/office/drawing/2014/chart" uri="{C3380CC4-5D6E-409C-BE32-E72D297353CC}">
              <c16:uniqueId val="{00000002-6177-491C-8BD8-E9BDC9ADAD0F}"/>
            </c:ext>
          </c:extLst>
        </c:ser>
        <c:dLbls>
          <c:showLegendKey val="0"/>
          <c:showVal val="0"/>
          <c:showCatName val="0"/>
          <c:showSerName val="0"/>
          <c:showPercent val="0"/>
          <c:showBubbleSize val="0"/>
        </c:dLbls>
        <c:gapWidth val="150"/>
        <c:axId val="132095360"/>
        <c:axId val="132093440"/>
      </c:barChart>
      <c:lineChart>
        <c:grouping val="standard"/>
        <c:varyColors val="0"/>
        <c:ser>
          <c:idx val="1"/>
          <c:order val="0"/>
          <c:tx>
            <c:strRef>
              <c:f>Academics!$C$87</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Academics!$AA$74:$AE$74</c:f>
              <c:numCache>
                <c:formatCode>0.0</c:formatCode>
                <c:ptCount val="5"/>
                <c:pt idx="0">
                  <c:v>70.2</c:v>
                </c:pt>
                <c:pt idx="1">
                  <c:v>68.2</c:v>
                </c:pt>
                <c:pt idx="2">
                  <c:v>66.7</c:v>
                </c:pt>
                <c:pt idx="3">
                  <c:v>71</c:v>
                </c:pt>
              </c:numCache>
            </c:numRef>
          </c:val>
          <c:smooth val="1"/>
          <c:extLst>
            <c:ext xmlns:c16="http://schemas.microsoft.com/office/drawing/2014/chart" uri="{C3380CC4-5D6E-409C-BE32-E72D297353CC}">
              <c16:uniqueId val="{00000003-6177-491C-8BD8-E9BDC9ADAD0F}"/>
            </c:ext>
          </c:extLst>
        </c:ser>
        <c:ser>
          <c:idx val="2"/>
          <c:order val="1"/>
          <c:tx>
            <c:strRef>
              <c:f>Academics!$C$86</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Academics!$AA$73:$AE$73</c:f>
              <c:numCache>
                <c:formatCode>0.0</c:formatCode>
                <c:ptCount val="5"/>
                <c:pt idx="0">
                  <c:v>74.5</c:v>
                </c:pt>
                <c:pt idx="1">
                  <c:v>75.2</c:v>
                </c:pt>
                <c:pt idx="2">
                  <c:v>76.2</c:v>
                </c:pt>
                <c:pt idx="3">
                  <c:v>78.900000000000006</c:v>
                </c:pt>
              </c:numCache>
            </c:numRef>
          </c:val>
          <c:smooth val="1"/>
          <c:extLst>
            <c:ext xmlns:c16="http://schemas.microsoft.com/office/drawing/2014/chart" uri="{C3380CC4-5D6E-409C-BE32-E72D297353CC}">
              <c16:uniqueId val="{00000004-6177-491C-8BD8-E9BDC9ADAD0F}"/>
            </c:ext>
          </c:extLst>
        </c:ser>
        <c:ser>
          <c:idx val="0"/>
          <c:order val="2"/>
          <c:tx>
            <c:strRef>
              <c:f>Academics!$C$85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Academics!$AA$72:$AE$72</c:f>
              <c:numCache>
                <c:formatCode>0.0</c:formatCode>
                <c:ptCount val="5"/>
                <c:pt idx="0">
                  <c:v>85.4</c:v>
                </c:pt>
                <c:pt idx="1">
                  <c:v>82.5</c:v>
                </c:pt>
                <c:pt idx="2">
                  <c:v>85.5</c:v>
                </c:pt>
                <c:pt idx="3">
                  <c:v>80.2</c:v>
                </c:pt>
              </c:numCache>
            </c:numRef>
          </c:val>
          <c:smooth val="1"/>
          <c:extLst>
            <c:ext xmlns:c16="http://schemas.microsoft.com/office/drawing/2014/chart" uri="{C3380CC4-5D6E-409C-BE32-E72D297353CC}">
              <c16:uniqueId val="{00000005-6177-491C-8BD8-E9BDC9ADAD0F}"/>
            </c:ext>
          </c:extLst>
        </c:ser>
        <c:dLbls>
          <c:showLegendKey val="0"/>
          <c:showVal val="0"/>
          <c:showCatName val="0"/>
          <c:showSerName val="0"/>
          <c:showPercent val="0"/>
          <c:showBubbleSize val="0"/>
        </c:dLbls>
        <c:marker val="1"/>
        <c:smooth val="0"/>
        <c:axId val="132085632"/>
        <c:axId val="132087168"/>
      </c:lineChart>
      <c:catAx>
        <c:axId val="132085632"/>
        <c:scaling>
          <c:orientation val="minMax"/>
        </c:scaling>
        <c:delete val="0"/>
        <c:axPos val="b"/>
        <c:numFmt formatCode="General" sourceLinked="1"/>
        <c:majorTickMark val="out"/>
        <c:minorTickMark val="none"/>
        <c:tickLblPos val="nextTo"/>
        <c:spPr>
          <a:noFill/>
        </c:spPr>
        <c:crossAx val="132087168"/>
        <c:crosses val="autoZero"/>
        <c:auto val="1"/>
        <c:lblAlgn val="ctr"/>
        <c:lblOffset val="100"/>
        <c:noMultiLvlLbl val="0"/>
      </c:catAx>
      <c:valAx>
        <c:axId val="132087168"/>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2085632"/>
        <c:crosses val="autoZero"/>
        <c:crossBetween val="between"/>
        <c:majorUnit val="10"/>
      </c:valAx>
      <c:valAx>
        <c:axId val="132093440"/>
        <c:scaling>
          <c:orientation val="minMax"/>
          <c:max val="560"/>
          <c:min val="440"/>
        </c:scaling>
        <c:delete val="0"/>
        <c:axPos val="r"/>
        <c:title>
          <c:tx>
            <c:rich>
              <a:bodyPr rot="-5400000" vert="horz"/>
              <a:lstStyle/>
              <a:p>
                <a:pPr>
                  <a:defRPr/>
                </a:pPr>
                <a:r>
                  <a:rPr lang="en-US" sz="1000" b="1" i="0" u="none" strike="noStrike" baseline="0"/>
                  <a:t>Average </a:t>
                </a:r>
                <a:r>
                  <a:rPr lang="en-US"/>
                  <a:t>Scaled Score</a:t>
                </a:r>
              </a:p>
            </c:rich>
          </c:tx>
          <c:layout/>
          <c:overlay val="0"/>
        </c:title>
        <c:numFmt formatCode="0" sourceLinked="0"/>
        <c:majorTickMark val="out"/>
        <c:minorTickMark val="none"/>
        <c:tickLblPos val="nextTo"/>
        <c:crossAx val="132095360"/>
        <c:crosses val="max"/>
        <c:crossBetween val="between"/>
        <c:majorUnit val="10"/>
      </c:valAx>
      <c:catAx>
        <c:axId val="132095360"/>
        <c:scaling>
          <c:orientation val="minMax"/>
        </c:scaling>
        <c:delete val="1"/>
        <c:axPos val="b"/>
        <c:majorTickMark val="out"/>
        <c:minorTickMark val="none"/>
        <c:tickLblPos val="none"/>
        <c:crossAx val="132093440"/>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1440251900434983E-2"/>
          <c:w val="0.89298813914083519"/>
          <c:h val="0.83249029671849695"/>
        </c:manualLayout>
      </c:layout>
      <c:lineChart>
        <c:grouping val="standard"/>
        <c:varyColors val="0"/>
        <c:ser>
          <c:idx val="3"/>
          <c:order val="0"/>
          <c:tx>
            <c:strRef>
              <c:f>Enrollment!$D$25</c:f>
              <c:strCache>
                <c:ptCount val="1"/>
                <c:pt idx="0">
                  <c:v>Springfield</c:v>
                </c:pt>
              </c:strCache>
            </c:strRef>
          </c:tx>
          <c:spPr>
            <a:ln w="31750">
              <a:solidFill>
                <a:schemeClr val="bg1">
                  <a:lumMod val="65000"/>
                </a:schemeClr>
              </a:solidFill>
            </a:ln>
          </c:spPr>
          <c:marker>
            <c:symbol val="none"/>
          </c:marker>
          <c:val>
            <c:numRef>
              <c:f>Enrollment!$L$25:$P$25</c:f>
              <c:numCache>
                <c:formatCode>General</c:formatCode>
                <c:ptCount val="5"/>
                <c:pt idx="0" formatCode="0.0">
                  <c:v>19.2</c:v>
                </c:pt>
                <c:pt idx="1">
                  <c:v>19.3</c:v>
                </c:pt>
                <c:pt idx="2">
                  <c:v>19.5</c:v>
                </c:pt>
                <c:pt idx="3">
                  <c:v>19.8</c:v>
                </c:pt>
                <c:pt idx="4">
                  <c:v>20.8</c:v>
                </c:pt>
              </c:numCache>
            </c:numRef>
          </c:val>
          <c:smooth val="0"/>
          <c:extLst>
            <c:ext xmlns:c16="http://schemas.microsoft.com/office/drawing/2014/chart" uri="{C3380CC4-5D6E-409C-BE32-E72D297353CC}">
              <c16:uniqueId val="{00000000-29D0-4D24-BCB0-1C4C2E2453CD}"/>
            </c:ext>
          </c:extLst>
        </c:ser>
        <c:ser>
          <c:idx val="1"/>
          <c:order val="1"/>
          <c:tx>
            <c:strRef>
              <c:f>Enrollment!$D$24</c:f>
              <c:strCache>
                <c:ptCount val="1"/>
                <c:pt idx="0">
                  <c:v>Comparison Index†</c:v>
                </c:pt>
              </c:strCache>
            </c:strRef>
          </c:tx>
          <c:spPr>
            <a:ln w="31750"/>
          </c:spPr>
          <c:marker>
            <c:symbol val="none"/>
          </c:marker>
          <c:cat>
            <c:numRef>
              <c:f>Enrollment!$L$20:$P$20</c:f>
              <c:numCache>
                <c:formatCode>General</c:formatCode>
                <c:ptCount val="5"/>
                <c:pt idx="0">
                  <c:v>2013</c:v>
                </c:pt>
                <c:pt idx="1">
                  <c:v>2014</c:v>
                </c:pt>
                <c:pt idx="2">
                  <c:v>2015</c:v>
                </c:pt>
                <c:pt idx="3">
                  <c:v>2016</c:v>
                </c:pt>
                <c:pt idx="4">
                  <c:v>2017</c:v>
                </c:pt>
              </c:numCache>
            </c:numRef>
          </c:cat>
          <c:val>
            <c:numRef>
              <c:f>Enrollment!$L$24:$P$24</c:f>
              <c:numCache>
                <c:formatCode>0.0</c:formatCode>
                <c:ptCount val="5"/>
                <c:pt idx="0">
                  <c:v>10.330655188489454</c:v>
                </c:pt>
                <c:pt idx="1">
                  <c:v>12.670891313606766</c:v>
                </c:pt>
                <c:pt idx="2">
                  <c:v>13.563934895479202</c:v>
                </c:pt>
                <c:pt idx="3">
                  <c:v>14.386931625086163</c:v>
                </c:pt>
                <c:pt idx="4">
                  <c:v>14.8</c:v>
                </c:pt>
              </c:numCache>
            </c:numRef>
          </c:val>
          <c:smooth val="1"/>
          <c:extLst>
            <c:ext xmlns:c16="http://schemas.microsoft.com/office/drawing/2014/chart" uri="{C3380CC4-5D6E-409C-BE32-E72D297353CC}">
              <c16:uniqueId val="{00000001-29D0-4D24-BCB0-1C4C2E2453CD}"/>
            </c:ext>
          </c:extLst>
        </c:ser>
        <c:ser>
          <c:idx val="0"/>
          <c:order val="2"/>
          <c:tx>
            <c:strRef>
              <c:f>Enrollment!$D$23</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Enrollment!$L$20:$P$20</c:f>
              <c:numCache>
                <c:formatCode>General</c:formatCode>
                <c:ptCount val="5"/>
                <c:pt idx="0">
                  <c:v>2013</c:v>
                </c:pt>
                <c:pt idx="1">
                  <c:v>2014</c:v>
                </c:pt>
                <c:pt idx="2">
                  <c:v>2015</c:v>
                </c:pt>
                <c:pt idx="3">
                  <c:v>2016</c:v>
                </c:pt>
                <c:pt idx="4">
                  <c:v>2017</c:v>
                </c:pt>
              </c:numCache>
            </c:numRef>
          </c:cat>
          <c:val>
            <c:numRef>
              <c:f>Enrollment!$L$23:$P$23</c:f>
              <c:numCache>
                <c:formatCode>0.0</c:formatCode>
                <c:ptCount val="5"/>
                <c:pt idx="0">
                  <c:v>13.6</c:v>
                </c:pt>
                <c:pt idx="1">
                  <c:v>10.3</c:v>
                </c:pt>
                <c:pt idx="2">
                  <c:v>13.8</c:v>
                </c:pt>
                <c:pt idx="3">
                  <c:v>15</c:v>
                </c:pt>
                <c:pt idx="4">
                  <c:v>16.3</c:v>
                </c:pt>
              </c:numCache>
            </c:numRef>
          </c:val>
          <c:smooth val="1"/>
          <c:extLst>
            <c:ext xmlns:c16="http://schemas.microsoft.com/office/drawing/2014/chart" uri="{C3380CC4-5D6E-409C-BE32-E72D297353CC}">
              <c16:uniqueId val="{00000002-29D0-4D24-BCB0-1C4C2E2453CD}"/>
            </c:ext>
          </c:extLst>
        </c:ser>
        <c:dLbls>
          <c:showLegendKey val="0"/>
          <c:showVal val="0"/>
          <c:showCatName val="0"/>
          <c:showSerName val="0"/>
          <c:showPercent val="0"/>
          <c:showBubbleSize val="0"/>
        </c:dLbls>
        <c:smooth val="0"/>
        <c:axId val="111768320"/>
        <c:axId val="111749760"/>
      </c:lineChart>
      <c:valAx>
        <c:axId val="111749760"/>
        <c:scaling>
          <c:orientation val="minMax"/>
          <c:max val="100"/>
          <c:min val="0"/>
        </c:scaling>
        <c:delete val="0"/>
        <c:axPos val="r"/>
        <c:title>
          <c:tx>
            <c:rich>
              <a:bodyPr rot="-5400000" vert="horz"/>
              <a:lstStyle/>
              <a:p>
                <a:pPr>
                  <a:defRPr/>
                </a:pPr>
                <a:r>
                  <a:rPr lang="en-US"/>
                  <a:t>Percent</a:t>
                </a:r>
              </a:p>
            </c:rich>
          </c:tx>
          <c:layout/>
          <c:overlay val="0"/>
        </c:title>
        <c:numFmt formatCode="0" sourceLinked="0"/>
        <c:majorTickMark val="out"/>
        <c:minorTickMark val="none"/>
        <c:tickLblPos val="nextTo"/>
        <c:crossAx val="111768320"/>
        <c:crosses val="max"/>
        <c:crossBetween val="between"/>
        <c:majorUnit val="10"/>
        <c:minorUnit val="2"/>
      </c:valAx>
      <c:catAx>
        <c:axId val="111768320"/>
        <c:scaling>
          <c:orientation val="minMax"/>
        </c:scaling>
        <c:delete val="0"/>
        <c:axPos val="b"/>
        <c:numFmt formatCode="General" sourceLinked="1"/>
        <c:majorTickMark val="out"/>
        <c:minorTickMark val="none"/>
        <c:tickLblPos val="nextTo"/>
        <c:crossAx val="111749760"/>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4642922751905982"/>
          <c:h val="0.83249029671849795"/>
        </c:manualLayout>
      </c:layout>
      <c:barChart>
        <c:barDir val="col"/>
        <c:grouping val="clustered"/>
        <c:varyColors val="0"/>
        <c:ser>
          <c:idx val="3"/>
          <c:order val="3"/>
          <c:tx>
            <c:strRef>
              <c:f>Academics!$C$87</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Academics!$AF$82:$AJ$82</c:f>
              <c:numCache>
                <c:formatCode>0.0</c:formatCode>
                <c:ptCount val="5"/>
                <c:pt idx="4">
                  <c:v>21</c:v>
                </c:pt>
              </c:numCache>
            </c:numRef>
          </c:val>
          <c:extLst>
            <c:ext xmlns:c16="http://schemas.microsoft.com/office/drawing/2014/chart" uri="{C3380CC4-5D6E-409C-BE32-E72D297353CC}">
              <c16:uniqueId val="{00000000-E855-4971-8451-523967476011}"/>
            </c:ext>
          </c:extLst>
        </c:ser>
        <c:ser>
          <c:idx val="4"/>
          <c:order val="4"/>
          <c:tx>
            <c:strRef>
              <c:f>Academics!$C$86</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Academics!$AF$81:$AJ$81</c:f>
              <c:numCache>
                <c:formatCode>0.0</c:formatCode>
                <c:ptCount val="5"/>
                <c:pt idx="4">
                  <c:v>29</c:v>
                </c:pt>
              </c:numCache>
            </c:numRef>
          </c:val>
          <c:extLst>
            <c:ext xmlns:c16="http://schemas.microsoft.com/office/drawing/2014/chart" uri="{C3380CC4-5D6E-409C-BE32-E72D297353CC}">
              <c16:uniqueId val="{00000001-E855-4971-8451-523967476011}"/>
            </c:ext>
          </c:extLst>
        </c:ser>
        <c:ser>
          <c:idx val="5"/>
          <c:order val="5"/>
          <c:tx>
            <c:strRef>
              <c:f>Academics!$C$85</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Academics!$AF$80:$AJ$80</c:f>
              <c:numCache>
                <c:formatCode>0.0</c:formatCode>
                <c:ptCount val="5"/>
                <c:pt idx="4">
                  <c:v>48</c:v>
                </c:pt>
              </c:numCache>
            </c:numRef>
          </c:val>
          <c:extLst>
            <c:ext xmlns:c16="http://schemas.microsoft.com/office/drawing/2014/chart" uri="{C3380CC4-5D6E-409C-BE32-E72D297353CC}">
              <c16:uniqueId val="{00000002-E855-4971-8451-523967476011}"/>
            </c:ext>
          </c:extLst>
        </c:ser>
        <c:dLbls>
          <c:showLegendKey val="0"/>
          <c:showVal val="0"/>
          <c:showCatName val="0"/>
          <c:showSerName val="0"/>
          <c:showPercent val="0"/>
          <c:showBubbleSize val="0"/>
        </c:dLbls>
        <c:gapWidth val="150"/>
        <c:axId val="132167552"/>
        <c:axId val="132165632"/>
      </c:barChart>
      <c:lineChart>
        <c:grouping val="standard"/>
        <c:varyColors val="0"/>
        <c:ser>
          <c:idx val="1"/>
          <c:order val="0"/>
          <c:tx>
            <c:strRef>
              <c:f>Academics!$C$87</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Academics!$AF$74:$AJ$74</c:f>
              <c:numCache>
                <c:formatCode>0.0</c:formatCode>
                <c:ptCount val="5"/>
                <c:pt idx="0">
                  <c:v>38</c:v>
                </c:pt>
                <c:pt idx="1">
                  <c:v>36</c:v>
                </c:pt>
                <c:pt idx="2">
                  <c:v>34</c:v>
                </c:pt>
                <c:pt idx="3">
                  <c:v>42</c:v>
                </c:pt>
              </c:numCache>
            </c:numRef>
          </c:val>
          <c:smooth val="1"/>
          <c:extLst>
            <c:ext xmlns:c16="http://schemas.microsoft.com/office/drawing/2014/chart" uri="{C3380CC4-5D6E-409C-BE32-E72D297353CC}">
              <c16:uniqueId val="{00000003-E855-4971-8451-523967476011}"/>
            </c:ext>
          </c:extLst>
        </c:ser>
        <c:ser>
          <c:idx val="2"/>
          <c:order val="1"/>
          <c:tx>
            <c:strRef>
              <c:f>Academics!$C$86</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Academics!$AF$73:$AJ$73</c:f>
              <c:numCache>
                <c:formatCode>0.0</c:formatCode>
                <c:ptCount val="5"/>
                <c:pt idx="0">
                  <c:v>46</c:v>
                </c:pt>
                <c:pt idx="1">
                  <c:v>46</c:v>
                </c:pt>
                <c:pt idx="2">
                  <c:v>49</c:v>
                </c:pt>
                <c:pt idx="3">
                  <c:v>55.000000000000007</c:v>
                </c:pt>
              </c:numCache>
            </c:numRef>
          </c:val>
          <c:smooth val="1"/>
          <c:extLst>
            <c:ext xmlns:c16="http://schemas.microsoft.com/office/drawing/2014/chart" uri="{C3380CC4-5D6E-409C-BE32-E72D297353CC}">
              <c16:uniqueId val="{00000004-E855-4971-8451-523967476011}"/>
            </c:ext>
          </c:extLst>
        </c:ser>
        <c:ser>
          <c:idx val="0"/>
          <c:order val="2"/>
          <c:tx>
            <c:strRef>
              <c:f>Academics!$C$85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Academics!$AF$72:$AJ$72</c:f>
              <c:numCache>
                <c:formatCode>0.0</c:formatCode>
                <c:ptCount val="5"/>
                <c:pt idx="0">
                  <c:v>71</c:v>
                </c:pt>
                <c:pt idx="1">
                  <c:v>61</c:v>
                </c:pt>
                <c:pt idx="2">
                  <c:v>66</c:v>
                </c:pt>
                <c:pt idx="3">
                  <c:v>61</c:v>
                </c:pt>
              </c:numCache>
            </c:numRef>
          </c:val>
          <c:smooth val="1"/>
          <c:extLst>
            <c:ext xmlns:c16="http://schemas.microsoft.com/office/drawing/2014/chart" uri="{C3380CC4-5D6E-409C-BE32-E72D297353CC}">
              <c16:uniqueId val="{00000005-E855-4971-8451-523967476011}"/>
            </c:ext>
          </c:extLst>
        </c:ser>
        <c:dLbls>
          <c:showLegendKey val="0"/>
          <c:showVal val="0"/>
          <c:showCatName val="0"/>
          <c:showSerName val="0"/>
          <c:showPercent val="0"/>
          <c:showBubbleSize val="0"/>
        </c:dLbls>
        <c:marker val="1"/>
        <c:smooth val="0"/>
        <c:axId val="132161920"/>
        <c:axId val="132163456"/>
      </c:lineChart>
      <c:catAx>
        <c:axId val="132161920"/>
        <c:scaling>
          <c:orientation val="minMax"/>
        </c:scaling>
        <c:delete val="0"/>
        <c:axPos val="b"/>
        <c:numFmt formatCode="General" sourceLinked="1"/>
        <c:majorTickMark val="out"/>
        <c:minorTickMark val="none"/>
        <c:tickLblPos val="nextTo"/>
        <c:crossAx val="132163456"/>
        <c:crosses val="autoZero"/>
        <c:auto val="1"/>
        <c:lblAlgn val="ctr"/>
        <c:lblOffset val="100"/>
        <c:noMultiLvlLbl val="0"/>
      </c:catAx>
      <c:valAx>
        <c:axId val="1321634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2161920"/>
        <c:crosses val="autoZero"/>
        <c:crossBetween val="between"/>
      </c:valAx>
      <c:valAx>
        <c:axId val="132165632"/>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2167552"/>
        <c:crosses val="max"/>
        <c:crossBetween val="between"/>
      </c:valAx>
      <c:catAx>
        <c:axId val="132167552"/>
        <c:scaling>
          <c:orientation val="minMax"/>
        </c:scaling>
        <c:delete val="1"/>
        <c:axPos val="b"/>
        <c:numFmt formatCode="General" sourceLinked="1"/>
        <c:majorTickMark val="out"/>
        <c:minorTickMark val="none"/>
        <c:tickLblPos val="none"/>
        <c:crossAx val="13216563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391"/>
          <c:h val="0.83249029671849828"/>
        </c:manualLayout>
      </c:layout>
      <c:barChart>
        <c:barDir val="col"/>
        <c:grouping val="clustered"/>
        <c:varyColors val="0"/>
        <c:ser>
          <c:idx val="3"/>
          <c:order val="3"/>
          <c:tx>
            <c:strRef>
              <c:f>Academics!$C$87</c:f>
              <c:strCache>
                <c:ptCount val="1"/>
                <c:pt idx="0">
                  <c:v>Springfield*</c:v>
                </c:pt>
              </c:strCache>
            </c:strRef>
          </c:tx>
          <c:spPr>
            <a:solidFill>
              <a:schemeClr val="bg1">
                <a:lumMod val="65000"/>
              </a:schemeClr>
            </a:solidFill>
          </c:spPr>
          <c:invertIfNegative val="0"/>
          <c:val>
            <c:numRef>
              <c:f>Academics!$AK$82:$AO$82</c:f>
              <c:numCache>
                <c:formatCode>General</c:formatCode>
                <c:ptCount val="5"/>
                <c:pt idx="4" formatCode="0.0">
                  <c:v>45</c:v>
                </c:pt>
              </c:numCache>
            </c:numRef>
          </c:val>
          <c:extLst>
            <c:ext xmlns:c16="http://schemas.microsoft.com/office/drawing/2014/chart" uri="{C3380CC4-5D6E-409C-BE32-E72D297353CC}">
              <c16:uniqueId val="{00000000-2377-4E3E-B08C-A9BCEDE0917F}"/>
            </c:ext>
          </c:extLst>
        </c:ser>
        <c:ser>
          <c:idx val="4"/>
          <c:order val="4"/>
          <c:tx>
            <c:strRef>
              <c:f>Academics!$C$86</c:f>
              <c:strCache>
                <c:ptCount val="1"/>
                <c:pt idx="0">
                  <c:v>Statewide*</c:v>
                </c:pt>
              </c:strCache>
            </c:strRef>
          </c:tx>
          <c:spPr>
            <a:solidFill>
              <a:srgbClr val="92D050"/>
            </a:solidFill>
          </c:spPr>
          <c:invertIfNegative val="0"/>
          <c:val>
            <c:numRef>
              <c:f>Academics!$AK$81:$AO$81</c:f>
              <c:numCache>
                <c:formatCode>General</c:formatCode>
                <c:ptCount val="5"/>
                <c:pt idx="4" formatCode="0.0">
                  <c:v>46</c:v>
                </c:pt>
              </c:numCache>
            </c:numRef>
          </c:val>
          <c:extLst>
            <c:ext xmlns:c16="http://schemas.microsoft.com/office/drawing/2014/chart" uri="{C3380CC4-5D6E-409C-BE32-E72D297353CC}">
              <c16:uniqueId val="{00000001-2377-4E3E-B08C-A9BCEDE0917F}"/>
            </c:ext>
          </c:extLst>
        </c:ser>
        <c:ser>
          <c:idx val="5"/>
          <c:order val="5"/>
          <c:tx>
            <c:strRef>
              <c:f>Academics!$C$85</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Academics!$AK$80:$AO$80</c:f>
              <c:numCache>
                <c:formatCode>General</c:formatCode>
                <c:ptCount val="5"/>
                <c:pt idx="4" formatCode="0.0">
                  <c:v>72</c:v>
                </c:pt>
              </c:numCache>
            </c:numRef>
          </c:val>
          <c:extLst>
            <c:ext xmlns:c16="http://schemas.microsoft.com/office/drawing/2014/chart" uri="{C3380CC4-5D6E-409C-BE32-E72D297353CC}">
              <c16:uniqueId val="{00000002-2377-4E3E-B08C-A9BCEDE0917F}"/>
            </c:ext>
          </c:extLst>
        </c:ser>
        <c:dLbls>
          <c:showLegendKey val="0"/>
          <c:showVal val="0"/>
          <c:showCatName val="0"/>
          <c:showSerName val="0"/>
          <c:showPercent val="0"/>
          <c:showBubbleSize val="0"/>
        </c:dLbls>
        <c:gapWidth val="150"/>
        <c:axId val="132195072"/>
        <c:axId val="132192896"/>
      </c:barChart>
      <c:lineChart>
        <c:grouping val="standard"/>
        <c:varyColors val="0"/>
        <c:ser>
          <c:idx val="1"/>
          <c:order val="0"/>
          <c:tx>
            <c:strRef>
              <c:f>Academics!$C$87</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Academics!$AK$74:$AO$74</c:f>
              <c:numCache>
                <c:formatCode>0.0</c:formatCode>
                <c:ptCount val="5"/>
                <c:pt idx="0">
                  <c:v>49</c:v>
                </c:pt>
                <c:pt idx="1">
                  <c:v>37</c:v>
                </c:pt>
                <c:pt idx="2">
                  <c:v>34.5</c:v>
                </c:pt>
                <c:pt idx="3">
                  <c:v>43</c:v>
                </c:pt>
              </c:numCache>
            </c:numRef>
          </c:val>
          <c:smooth val="1"/>
          <c:extLst>
            <c:ext xmlns:c16="http://schemas.microsoft.com/office/drawing/2014/chart" uri="{C3380CC4-5D6E-409C-BE32-E72D297353CC}">
              <c16:uniqueId val="{00000003-2377-4E3E-B08C-A9BCEDE0917F}"/>
            </c:ext>
          </c:extLst>
        </c:ser>
        <c:ser>
          <c:idx val="2"/>
          <c:order val="1"/>
          <c:tx>
            <c:strRef>
              <c:f>Academics!$C$86</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Academics!$AK$73:$AO$73</c:f>
              <c:numCache>
                <c:formatCode>0.0</c:formatCode>
                <c:ptCount val="5"/>
                <c:pt idx="0">
                  <c:v>50</c:v>
                </c:pt>
                <c:pt idx="1">
                  <c:v>47</c:v>
                </c:pt>
                <c:pt idx="2">
                  <c:v>47</c:v>
                </c:pt>
                <c:pt idx="3">
                  <c:v>47</c:v>
                </c:pt>
              </c:numCache>
            </c:numRef>
          </c:val>
          <c:smooth val="1"/>
          <c:extLst>
            <c:ext xmlns:c16="http://schemas.microsoft.com/office/drawing/2014/chart" uri="{C3380CC4-5D6E-409C-BE32-E72D297353CC}">
              <c16:uniqueId val="{00000004-2377-4E3E-B08C-A9BCEDE0917F}"/>
            </c:ext>
          </c:extLst>
        </c:ser>
        <c:ser>
          <c:idx val="0"/>
          <c:order val="2"/>
          <c:tx>
            <c:strRef>
              <c:f>Academics!$C$85</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Academics!$AK$72:$AO$72</c:f>
              <c:numCache>
                <c:formatCode>0.0</c:formatCode>
                <c:ptCount val="5"/>
                <c:pt idx="0">
                  <c:v>69</c:v>
                </c:pt>
                <c:pt idx="1">
                  <c:v>44</c:v>
                </c:pt>
                <c:pt idx="2">
                  <c:v>67</c:v>
                </c:pt>
                <c:pt idx="3">
                  <c:v>46</c:v>
                </c:pt>
              </c:numCache>
            </c:numRef>
          </c:val>
          <c:smooth val="1"/>
          <c:extLst>
            <c:ext xmlns:c16="http://schemas.microsoft.com/office/drawing/2014/chart" uri="{C3380CC4-5D6E-409C-BE32-E72D297353CC}">
              <c16:uniqueId val="{00000005-2377-4E3E-B08C-A9BCEDE0917F}"/>
            </c:ext>
          </c:extLst>
        </c:ser>
        <c:dLbls>
          <c:showLegendKey val="0"/>
          <c:showVal val="0"/>
          <c:showCatName val="0"/>
          <c:showSerName val="0"/>
          <c:showPercent val="0"/>
          <c:showBubbleSize val="0"/>
        </c:dLbls>
        <c:marker val="1"/>
        <c:smooth val="0"/>
        <c:axId val="132033536"/>
        <c:axId val="132190976"/>
      </c:lineChart>
      <c:catAx>
        <c:axId val="132033536"/>
        <c:scaling>
          <c:orientation val="minMax"/>
        </c:scaling>
        <c:delete val="0"/>
        <c:axPos val="b"/>
        <c:numFmt formatCode="General" sourceLinked="1"/>
        <c:majorTickMark val="out"/>
        <c:minorTickMark val="none"/>
        <c:tickLblPos val="nextTo"/>
        <c:crossAx val="132190976"/>
        <c:crosses val="autoZero"/>
        <c:auto val="1"/>
        <c:lblAlgn val="ctr"/>
        <c:lblOffset val="100"/>
        <c:noMultiLvlLbl val="0"/>
      </c:catAx>
      <c:valAx>
        <c:axId val="132190976"/>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2033536"/>
        <c:crosses val="autoZero"/>
        <c:crossBetween val="between"/>
      </c:valAx>
      <c:valAx>
        <c:axId val="132192896"/>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2195072"/>
        <c:crosses val="max"/>
        <c:crossBetween val="between"/>
      </c:valAx>
      <c:catAx>
        <c:axId val="132195072"/>
        <c:scaling>
          <c:orientation val="minMax"/>
        </c:scaling>
        <c:delete val="1"/>
        <c:axPos val="b"/>
        <c:majorTickMark val="out"/>
        <c:minorTickMark val="none"/>
        <c:tickLblPos val="none"/>
        <c:crossAx val="132192896"/>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795"/>
        </c:manualLayout>
      </c:layout>
      <c:barChart>
        <c:barDir val="col"/>
        <c:grouping val="clustered"/>
        <c:varyColors val="0"/>
        <c:ser>
          <c:idx val="3"/>
          <c:order val="3"/>
          <c:tx>
            <c:strRef>
              <c:f>Academics!$C$114</c:f>
              <c:strCache>
                <c:ptCount val="1"/>
                <c:pt idx="0">
                  <c:v>Springfield*</c:v>
                </c:pt>
              </c:strCache>
            </c:strRef>
          </c:tx>
          <c:spPr>
            <a:solidFill>
              <a:schemeClr val="bg1">
                <a:lumMod val="75000"/>
              </a:schemeClr>
            </a:solidFill>
          </c:spPr>
          <c:invertIfNegative val="0"/>
          <c:val>
            <c:numRef>
              <c:f>Academics!$AA$109:$AE$109</c:f>
              <c:numCache>
                <c:formatCode>0.0</c:formatCode>
                <c:ptCount val="5"/>
                <c:pt idx="4" formatCode="0.00">
                  <c:v>482.5857169219413</c:v>
                </c:pt>
              </c:numCache>
            </c:numRef>
          </c:val>
          <c:extLst>
            <c:ext xmlns:c16="http://schemas.microsoft.com/office/drawing/2014/chart" uri="{C3380CC4-5D6E-409C-BE32-E72D297353CC}">
              <c16:uniqueId val="{00000000-8205-4958-A33C-C87AE6C96D7F}"/>
            </c:ext>
          </c:extLst>
        </c:ser>
        <c:ser>
          <c:idx val="4"/>
          <c:order val="4"/>
          <c:tx>
            <c:strRef>
              <c:f>Academics!$C$113</c:f>
              <c:strCache>
                <c:ptCount val="1"/>
                <c:pt idx="0">
                  <c:v>Statewide*</c:v>
                </c:pt>
              </c:strCache>
            </c:strRef>
          </c:tx>
          <c:spPr>
            <a:solidFill>
              <a:srgbClr val="92D050"/>
            </a:solidFill>
          </c:spPr>
          <c:invertIfNegative val="0"/>
          <c:val>
            <c:numRef>
              <c:f>Academics!$AA$108:$AE$108</c:f>
              <c:numCache>
                <c:formatCode>0.0</c:formatCode>
                <c:ptCount val="5"/>
                <c:pt idx="4" formatCode="0.00">
                  <c:v>487.88876789047913</c:v>
                </c:pt>
              </c:numCache>
            </c:numRef>
          </c:val>
          <c:extLst>
            <c:ext xmlns:c16="http://schemas.microsoft.com/office/drawing/2014/chart" uri="{C3380CC4-5D6E-409C-BE32-E72D297353CC}">
              <c16:uniqueId val="{00000001-8205-4958-A33C-C87AE6C96D7F}"/>
            </c:ext>
          </c:extLst>
        </c:ser>
        <c:ser>
          <c:idx val="5"/>
          <c:order val="5"/>
          <c:tx>
            <c:strRef>
              <c:f>Academics!$C$112</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Academics!$AA$107:$AE$107</c:f>
              <c:numCache>
                <c:formatCode>0.0</c:formatCode>
                <c:ptCount val="5"/>
                <c:pt idx="4" formatCode="0.00">
                  <c:v>499.2</c:v>
                </c:pt>
              </c:numCache>
            </c:numRef>
          </c:val>
          <c:extLst>
            <c:ext xmlns:c16="http://schemas.microsoft.com/office/drawing/2014/chart" uri="{C3380CC4-5D6E-409C-BE32-E72D297353CC}">
              <c16:uniqueId val="{00000002-8205-4958-A33C-C87AE6C96D7F}"/>
            </c:ext>
          </c:extLst>
        </c:ser>
        <c:dLbls>
          <c:showLegendKey val="0"/>
          <c:showVal val="0"/>
          <c:showCatName val="0"/>
          <c:showSerName val="0"/>
          <c:showPercent val="0"/>
          <c:showBubbleSize val="0"/>
        </c:dLbls>
        <c:gapWidth val="150"/>
        <c:axId val="132259200"/>
        <c:axId val="132257280"/>
      </c:barChart>
      <c:lineChart>
        <c:grouping val="standard"/>
        <c:varyColors val="0"/>
        <c:ser>
          <c:idx val="1"/>
          <c:order val="0"/>
          <c:tx>
            <c:strRef>
              <c:f>Academics!$C$114</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Academics!$AA$101:$AE$101</c:f>
              <c:numCache>
                <c:formatCode>0.0</c:formatCode>
                <c:ptCount val="5"/>
                <c:pt idx="0">
                  <c:v>65.5</c:v>
                </c:pt>
                <c:pt idx="1">
                  <c:v>63.2</c:v>
                </c:pt>
                <c:pt idx="2">
                  <c:v>57.3</c:v>
                </c:pt>
                <c:pt idx="3">
                  <c:v>56.5</c:v>
                </c:pt>
              </c:numCache>
            </c:numRef>
          </c:val>
          <c:smooth val="1"/>
          <c:extLst>
            <c:ext xmlns:c16="http://schemas.microsoft.com/office/drawing/2014/chart" uri="{C3380CC4-5D6E-409C-BE32-E72D297353CC}">
              <c16:uniqueId val="{00000003-8205-4958-A33C-C87AE6C96D7F}"/>
            </c:ext>
          </c:extLst>
        </c:ser>
        <c:ser>
          <c:idx val="2"/>
          <c:order val="1"/>
          <c:tx>
            <c:strRef>
              <c:f>Academics!$C$113</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Academics!$AA$100:$AE$100</c:f>
              <c:numCache>
                <c:formatCode>0.0</c:formatCode>
                <c:ptCount val="5"/>
                <c:pt idx="0">
                  <c:v>68.900000000000006</c:v>
                </c:pt>
                <c:pt idx="1">
                  <c:v>68.5</c:v>
                </c:pt>
                <c:pt idx="2">
                  <c:v>65.2</c:v>
                </c:pt>
                <c:pt idx="3">
                  <c:v>65.3</c:v>
                </c:pt>
              </c:numCache>
            </c:numRef>
          </c:val>
          <c:smooth val="1"/>
          <c:extLst>
            <c:ext xmlns:c16="http://schemas.microsoft.com/office/drawing/2014/chart" uri="{C3380CC4-5D6E-409C-BE32-E72D297353CC}">
              <c16:uniqueId val="{00000004-8205-4958-A33C-C87AE6C96D7F}"/>
            </c:ext>
          </c:extLst>
        </c:ser>
        <c:ser>
          <c:idx val="0"/>
          <c:order val="2"/>
          <c:tx>
            <c:strRef>
              <c:f>Academics!$C$112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Academics!$AA$99:$AE$99</c:f>
              <c:numCache>
                <c:formatCode>0.0</c:formatCode>
                <c:ptCount val="5"/>
                <c:pt idx="0">
                  <c:v>73.900000000000006</c:v>
                </c:pt>
                <c:pt idx="1">
                  <c:v>78.8</c:v>
                </c:pt>
                <c:pt idx="2">
                  <c:v>79.8</c:v>
                </c:pt>
                <c:pt idx="3">
                  <c:v>76.099999999999994</c:v>
                </c:pt>
              </c:numCache>
            </c:numRef>
          </c:val>
          <c:smooth val="1"/>
          <c:extLst>
            <c:ext xmlns:c16="http://schemas.microsoft.com/office/drawing/2014/chart" uri="{C3380CC4-5D6E-409C-BE32-E72D297353CC}">
              <c16:uniqueId val="{00000005-8205-4958-A33C-C87AE6C96D7F}"/>
            </c:ext>
          </c:extLst>
        </c:ser>
        <c:dLbls>
          <c:showLegendKey val="0"/>
          <c:showVal val="0"/>
          <c:showCatName val="0"/>
          <c:showSerName val="0"/>
          <c:showPercent val="0"/>
          <c:showBubbleSize val="0"/>
        </c:dLbls>
        <c:marker val="1"/>
        <c:smooth val="0"/>
        <c:axId val="132241280"/>
        <c:axId val="132242816"/>
      </c:lineChart>
      <c:catAx>
        <c:axId val="132241280"/>
        <c:scaling>
          <c:orientation val="minMax"/>
        </c:scaling>
        <c:delete val="0"/>
        <c:axPos val="b"/>
        <c:numFmt formatCode="General" sourceLinked="1"/>
        <c:majorTickMark val="out"/>
        <c:minorTickMark val="none"/>
        <c:tickLblPos val="nextTo"/>
        <c:spPr>
          <a:noFill/>
        </c:spPr>
        <c:crossAx val="132242816"/>
        <c:crosses val="autoZero"/>
        <c:auto val="1"/>
        <c:lblAlgn val="ctr"/>
        <c:lblOffset val="100"/>
        <c:noMultiLvlLbl val="0"/>
      </c:catAx>
      <c:valAx>
        <c:axId val="132242816"/>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2241280"/>
        <c:crosses val="autoZero"/>
        <c:crossBetween val="between"/>
        <c:majorUnit val="10"/>
      </c:valAx>
      <c:valAx>
        <c:axId val="132257280"/>
        <c:scaling>
          <c:orientation val="minMax"/>
          <c:max val="560"/>
          <c:min val="440"/>
        </c:scaling>
        <c:delete val="0"/>
        <c:axPos val="r"/>
        <c:title>
          <c:tx>
            <c:rich>
              <a:bodyPr rot="-5400000" vert="horz"/>
              <a:lstStyle/>
              <a:p>
                <a:pPr>
                  <a:defRPr/>
                </a:pPr>
                <a:r>
                  <a:rPr lang="en-US"/>
                  <a:t>Average Scaled Score</a:t>
                </a:r>
              </a:p>
            </c:rich>
          </c:tx>
          <c:layout/>
          <c:overlay val="0"/>
        </c:title>
        <c:numFmt formatCode="0" sourceLinked="0"/>
        <c:majorTickMark val="out"/>
        <c:minorTickMark val="none"/>
        <c:tickLblPos val="nextTo"/>
        <c:crossAx val="132259200"/>
        <c:crosses val="max"/>
        <c:crossBetween val="between"/>
        <c:majorUnit val="10"/>
      </c:valAx>
      <c:catAx>
        <c:axId val="132259200"/>
        <c:scaling>
          <c:orientation val="minMax"/>
        </c:scaling>
        <c:delete val="1"/>
        <c:axPos val="b"/>
        <c:majorTickMark val="out"/>
        <c:minorTickMark val="none"/>
        <c:tickLblPos val="none"/>
        <c:crossAx val="132257280"/>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4642922751905982"/>
          <c:h val="0.83249029671849828"/>
        </c:manualLayout>
      </c:layout>
      <c:barChart>
        <c:barDir val="col"/>
        <c:grouping val="clustered"/>
        <c:varyColors val="0"/>
        <c:ser>
          <c:idx val="3"/>
          <c:order val="3"/>
          <c:tx>
            <c:strRef>
              <c:f>Academics!$C$114</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Academics!$AF$109:$AJ$109</c:f>
              <c:numCache>
                <c:formatCode>0.0</c:formatCode>
                <c:ptCount val="5"/>
                <c:pt idx="4">
                  <c:v>18</c:v>
                </c:pt>
              </c:numCache>
            </c:numRef>
          </c:val>
          <c:extLst>
            <c:ext xmlns:c16="http://schemas.microsoft.com/office/drawing/2014/chart" uri="{C3380CC4-5D6E-409C-BE32-E72D297353CC}">
              <c16:uniqueId val="{00000000-A39C-4315-BEC5-44B1F2AFBAF8}"/>
            </c:ext>
          </c:extLst>
        </c:ser>
        <c:ser>
          <c:idx val="4"/>
          <c:order val="4"/>
          <c:tx>
            <c:strRef>
              <c:f>Academics!$C$113</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Academics!$AF$108:$AJ$108</c:f>
              <c:numCache>
                <c:formatCode>0.0</c:formatCode>
                <c:ptCount val="5"/>
                <c:pt idx="4">
                  <c:v>26</c:v>
                </c:pt>
              </c:numCache>
            </c:numRef>
          </c:val>
          <c:extLst>
            <c:ext xmlns:c16="http://schemas.microsoft.com/office/drawing/2014/chart" uri="{C3380CC4-5D6E-409C-BE32-E72D297353CC}">
              <c16:uniqueId val="{00000001-A39C-4315-BEC5-44B1F2AFBAF8}"/>
            </c:ext>
          </c:extLst>
        </c:ser>
        <c:ser>
          <c:idx val="5"/>
          <c:order val="5"/>
          <c:tx>
            <c:strRef>
              <c:f>Academics!$C$112</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Academics!$AF$107:$AJ$107</c:f>
              <c:numCache>
                <c:formatCode>0.0</c:formatCode>
                <c:ptCount val="5"/>
                <c:pt idx="4">
                  <c:v>51</c:v>
                </c:pt>
              </c:numCache>
            </c:numRef>
          </c:val>
          <c:extLst>
            <c:ext xmlns:c16="http://schemas.microsoft.com/office/drawing/2014/chart" uri="{C3380CC4-5D6E-409C-BE32-E72D297353CC}">
              <c16:uniqueId val="{00000002-A39C-4315-BEC5-44B1F2AFBAF8}"/>
            </c:ext>
          </c:extLst>
        </c:ser>
        <c:dLbls>
          <c:showLegendKey val="0"/>
          <c:showVal val="0"/>
          <c:showCatName val="0"/>
          <c:showSerName val="0"/>
          <c:showPercent val="0"/>
          <c:showBubbleSize val="0"/>
        </c:dLbls>
        <c:gapWidth val="150"/>
        <c:axId val="132335488"/>
        <c:axId val="132333568"/>
      </c:barChart>
      <c:lineChart>
        <c:grouping val="standard"/>
        <c:varyColors val="0"/>
        <c:ser>
          <c:idx val="1"/>
          <c:order val="0"/>
          <c:tx>
            <c:strRef>
              <c:f>Academics!$C$114</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Academics!$AF$101:$AJ$101</c:f>
              <c:numCache>
                <c:formatCode>0.0</c:formatCode>
                <c:ptCount val="5"/>
                <c:pt idx="0">
                  <c:v>38</c:v>
                </c:pt>
                <c:pt idx="1">
                  <c:v>34</c:v>
                </c:pt>
                <c:pt idx="2">
                  <c:v>28.000000000000004</c:v>
                </c:pt>
                <c:pt idx="3">
                  <c:v>28.999999999999996</c:v>
                </c:pt>
              </c:numCache>
            </c:numRef>
          </c:val>
          <c:smooth val="1"/>
          <c:extLst>
            <c:ext xmlns:c16="http://schemas.microsoft.com/office/drawing/2014/chart" uri="{C3380CC4-5D6E-409C-BE32-E72D297353CC}">
              <c16:uniqueId val="{00000003-A39C-4315-BEC5-44B1F2AFBAF8}"/>
            </c:ext>
          </c:extLst>
        </c:ser>
        <c:ser>
          <c:idx val="2"/>
          <c:order val="1"/>
          <c:tx>
            <c:strRef>
              <c:f>Academics!$C$113</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Academics!$AF$100:$AJ$100</c:f>
              <c:numCache>
                <c:formatCode>0.0</c:formatCode>
                <c:ptCount val="5"/>
                <c:pt idx="0">
                  <c:v>41</c:v>
                </c:pt>
                <c:pt idx="1">
                  <c:v>40</c:v>
                </c:pt>
                <c:pt idx="2">
                  <c:v>37</c:v>
                </c:pt>
                <c:pt idx="3">
                  <c:v>39</c:v>
                </c:pt>
              </c:numCache>
            </c:numRef>
          </c:val>
          <c:smooth val="1"/>
          <c:extLst>
            <c:ext xmlns:c16="http://schemas.microsoft.com/office/drawing/2014/chart" uri="{C3380CC4-5D6E-409C-BE32-E72D297353CC}">
              <c16:uniqueId val="{00000004-A39C-4315-BEC5-44B1F2AFBAF8}"/>
            </c:ext>
          </c:extLst>
        </c:ser>
        <c:ser>
          <c:idx val="0"/>
          <c:order val="2"/>
          <c:tx>
            <c:strRef>
              <c:f>Academics!$C$112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Academics!$AF$99:$AJ$99</c:f>
              <c:numCache>
                <c:formatCode>0.0</c:formatCode>
                <c:ptCount val="5"/>
                <c:pt idx="0">
                  <c:v>52</c:v>
                </c:pt>
                <c:pt idx="1">
                  <c:v>56.999999999999993</c:v>
                </c:pt>
                <c:pt idx="2">
                  <c:v>56.999999999999993</c:v>
                </c:pt>
                <c:pt idx="3">
                  <c:v>56.000000000000007</c:v>
                </c:pt>
              </c:numCache>
            </c:numRef>
          </c:val>
          <c:smooth val="1"/>
          <c:extLst>
            <c:ext xmlns:c16="http://schemas.microsoft.com/office/drawing/2014/chart" uri="{C3380CC4-5D6E-409C-BE32-E72D297353CC}">
              <c16:uniqueId val="{00000005-A39C-4315-BEC5-44B1F2AFBAF8}"/>
            </c:ext>
          </c:extLst>
        </c:ser>
        <c:dLbls>
          <c:showLegendKey val="0"/>
          <c:showVal val="0"/>
          <c:showCatName val="0"/>
          <c:showSerName val="0"/>
          <c:showPercent val="0"/>
          <c:showBubbleSize val="0"/>
        </c:dLbls>
        <c:marker val="1"/>
        <c:smooth val="0"/>
        <c:axId val="132305280"/>
        <c:axId val="132306816"/>
      </c:lineChart>
      <c:catAx>
        <c:axId val="132305280"/>
        <c:scaling>
          <c:orientation val="minMax"/>
        </c:scaling>
        <c:delete val="0"/>
        <c:axPos val="b"/>
        <c:numFmt formatCode="General" sourceLinked="1"/>
        <c:majorTickMark val="out"/>
        <c:minorTickMark val="none"/>
        <c:tickLblPos val="nextTo"/>
        <c:crossAx val="132306816"/>
        <c:crosses val="autoZero"/>
        <c:auto val="1"/>
        <c:lblAlgn val="ctr"/>
        <c:lblOffset val="100"/>
        <c:noMultiLvlLbl val="0"/>
      </c:catAx>
      <c:valAx>
        <c:axId val="13230681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2305280"/>
        <c:crosses val="autoZero"/>
        <c:crossBetween val="between"/>
      </c:valAx>
      <c:valAx>
        <c:axId val="132333568"/>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2335488"/>
        <c:crosses val="max"/>
        <c:crossBetween val="between"/>
      </c:valAx>
      <c:catAx>
        <c:axId val="132335488"/>
        <c:scaling>
          <c:orientation val="minMax"/>
        </c:scaling>
        <c:delete val="1"/>
        <c:axPos val="b"/>
        <c:numFmt formatCode="General" sourceLinked="1"/>
        <c:majorTickMark val="out"/>
        <c:minorTickMark val="none"/>
        <c:tickLblPos val="none"/>
        <c:crossAx val="132333568"/>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413"/>
          <c:h val="0.83249029671849872"/>
        </c:manualLayout>
      </c:layout>
      <c:barChart>
        <c:barDir val="col"/>
        <c:grouping val="clustered"/>
        <c:varyColors val="0"/>
        <c:ser>
          <c:idx val="3"/>
          <c:order val="3"/>
          <c:tx>
            <c:strRef>
              <c:f>Academics!$C$114</c:f>
              <c:strCache>
                <c:ptCount val="1"/>
                <c:pt idx="0">
                  <c:v>Springfield*</c:v>
                </c:pt>
              </c:strCache>
            </c:strRef>
          </c:tx>
          <c:spPr>
            <a:solidFill>
              <a:schemeClr val="bg1">
                <a:lumMod val="65000"/>
              </a:schemeClr>
            </a:solidFill>
          </c:spPr>
          <c:invertIfNegative val="0"/>
          <c:val>
            <c:numRef>
              <c:f>Academics!$AK$109:$AO$109</c:f>
              <c:numCache>
                <c:formatCode>General</c:formatCode>
                <c:ptCount val="5"/>
                <c:pt idx="4" formatCode="0.0">
                  <c:v>34</c:v>
                </c:pt>
              </c:numCache>
            </c:numRef>
          </c:val>
          <c:extLst>
            <c:ext xmlns:c16="http://schemas.microsoft.com/office/drawing/2014/chart" uri="{C3380CC4-5D6E-409C-BE32-E72D297353CC}">
              <c16:uniqueId val="{00000000-4EBB-462E-B2FD-C4A0AFF3A5D3}"/>
            </c:ext>
          </c:extLst>
        </c:ser>
        <c:ser>
          <c:idx val="4"/>
          <c:order val="4"/>
          <c:tx>
            <c:strRef>
              <c:f>Academics!$C$113</c:f>
              <c:strCache>
                <c:ptCount val="1"/>
                <c:pt idx="0">
                  <c:v>Statewide*</c:v>
                </c:pt>
              </c:strCache>
            </c:strRef>
          </c:tx>
          <c:spPr>
            <a:solidFill>
              <a:srgbClr val="92D050"/>
            </a:solidFill>
          </c:spPr>
          <c:invertIfNegative val="0"/>
          <c:val>
            <c:numRef>
              <c:f>Academics!$AK$108:$AO$108</c:f>
              <c:numCache>
                <c:formatCode>General</c:formatCode>
                <c:ptCount val="5"/>
                <c:pt idx="4" formatCode="0.0">
                  <c:v>44</c:v>
                </c:pt>
              </c:numCache>
            </c:numRef>
          </c:val>
          <c:extLst>
            <c:ext xmlns:c16="http://schemas.microsoft.com/office/drawing/2014/chart" uri="{C3380CC4-5D6E-409C-BE32-E72D297353CC}">
              <c16:uniqueId val="{00000001-4EBB-462E-B2FD-C4A0AFF3A5D3}"/>
            </c:ext>
          </c:extLst>
        </c:ser>
        <c:ser>
          <c:idx val="5"/>
          <c:order val="5"/>
          <c:tx>
            <c:strRef>
              <c:f>Academics!$C$112</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Academics!$AK$107:$AO$107</c:f>
              <c:numCache>
                <c:formatCode>General</c:formatCode>
                <c:ptCount val="5"/>
                <c:pt idx="4" formatCode="0.0">
                  <c:v>73</c:v>
                </c:pt>
              </c:numCache>
            </c:numRef>
          </c:val>
          <c:extLst>
            <c:ext xmlns:c16="http://schemas.microsoft.com/office/drawing/2014/chart" uri="{C3380CC4-5D6E-409C-BE32-E72D297353CC}">
              <c16:uniqueId val="{00000002-4EBB-462E-B2FD-C4A0AFF3A5D3}"/>
            </c:ext>
          </c:extLst>
        </c:ser>
        <c:dLbls>
          <c:showLegendKey val="0"/>
          <c:showVal val="0"/>
          <c:showCatName val="0"/>
          <c:showSerName val="0"/>
          <c:showPercent val="0"/>
          <c:showBubbleSize val="0"/>
        </c:dLbls>
        <c:gapWidth val="150"/>
        <c:axId val="132669440"/>
        <c:axId val="132667264"/>
      </c:barChart>
      <c:lineChart>
        <c:grouping val="standard"/>
        <c:varyColors val="0"/>
        <c:ser>
          <c:idx val="1"/>
          <c:order val="0"/>
          <c:tx>
            <c:strRef>
              <c:f>Academics!$C$114</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Academics!$AK$101:$AO$101</c:f>
              <c:numCache>
                <c:formatCode>0.0</c:formatCode>
                <c:ptCount val="5"/>
                <c:pt idx="0">
                  <c:v>52</c:v>
                </c:pt>
                <c:pt idx="1">
                  <c:v>43</c:v>
                </c:pt>
                <c:pt idx="2">
                  <c:v>36</c:v>
                </c:pt>
                <c:pt idx="3">
                  <c:v>35</c:v>
                </c:pt>
              </c:numCache>
            </c:numRef>
          </c:val>
          <c:smooth val="1"/>
          <c:extLst>
            <c:ext xmlns:c16="http://schemas.microsoft.com/office/drawing/2014/chart" uri="{C3380CC4-5D6E-409C-BE32-E72D297353CC}">
              <c16:uniqueId val="{00000003-4EBB-462E-B2FD-C4A0AFF3A5D3}"/>
            </c:ext>
          </c:extLst>
        </c:ser>
        <c:ser>
          <c:idx val="2"/>
          <c:order val="1"/>
          <c:tx>
            <c:strRef>
              <c:f>Academics!$C$113</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Academics!$AK$100:$AO$100</c:f>
              <c:numCache>
                <c:formatCode>0.0</c:formatCode>
                <c:ptCount val="5"/>
                <c:pt idx="0">
                  <c:v>50</c:v>
                </c:pt>
                <c:pt idx="1">
                  <c:v>47</c:v>
                </c:pt>
                <c:pt idx="2">
                  <c:v>46</c:v>
                </c:pt>
                <c:pt idx="3">
                  <c:v>46</c:v>
                </c:pt>
              </c:numCache>
            </c:numRef>
          </c:val>
          <c:smooth val="1"/>
          <c:extLst>
            <c:ext xmlns:c16="http://schemas.microsoft.com/office/drawing/2014/chart" uri="{C3380CC4-5D6E-409C-BE32-E72D297353CC}">
              <c16:uniqueId val="{00000004-4EBB-462E-B2FD-C4A0AFF3A5D3}"/>
            </c:ext>
          </c:extLst>
        </c:ser>
        <c:ser>
          <c:idx val="0"/>
          <c:order val="2"/>
          <c:tx>
            <c:strRef>
              <c:f>Academics!$C$112</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Academics!$AK$99:$AO$99</c:f>
              <c:numCache>
                <c:formatCode>0.0</c:formatCode>
                <c:ptCount val="5"/>
                <c:pt idx="0">
                  <c:v>61</c:v>
                </c:pt>
                <c:pt idx="1">
                  <c:v>68</c:v>
                </c:pt>
                <c:pt idx="2">
                  <c:v>71</c:v>
                </c:pt>
                <c:pt idx="3">
                  <c:v>43</c:v>
                </c:pt>
              </c:numCache>
            </c:numRef>
          </c:val>
          <c:smooth val="1"/>
          <c:extLst>
            <c:ext xmlns:c16="http://schemas.microsoft.com/office/drawing/2014/chart" uri="{C3380CC4-5D6E-409C-BE32-E72D297353CC}">
              <c16:uniqueId val="{00000005-4EBB-462E-B2FD-C4A0AFF3A5D3}"/>
            </c:ext>
          </c:extLst>
        </c:ser>
        <c:dLbls>
          <c:showLegendKey val="0"/>
          <c:showVal val="0"/>
          <c:showCatName val="0"/>
          <c:showSerName val="0"/>
          <c:showPercent val="0"/>
          <c:showBubbleSize val="0"/>
        </c:dLbls>
        <c:marker val="1"/>
        <c:smooth val="0"/>
        <c:axId val="132380928"/>
        <c:axId val="132665344"/>
      </c:lineChart>
      <c:catAx>
        <c:axId val="132380928"/>
        <c:scaling>
          <c:orientation val="minMax"/>
        </c:scaling>
        <c:delete val="0"/>
        <c:axPos val="b"/>
        <c:numFmt formatCode="General" sourceLinked="1"/>
        <c:majorTickMark val="out"/>
        <c:minorTickMark val="none"/>
        <c:tickLblPos val="nextTo"/>
        <c:crossAx val="132665344"/>
        <c:crosses val="autoZero"/>
        <c:auto val="1"/>
        <c:lblAlgn val="ctr"/>
        <c:lblOffset val="100"/>
        <c:noMultiLvlLbl val="0"/>
      </c:catAx>
      <c:valAx>
        <c:axId val="132665344"/>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2380928"/>
        <c:crosses val="autoZero"/>
        <c:crossBetween val="between"/>
      </c:valAx>
      <c:valAx>
        <c:axId val="132667264"/>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2669440"/>
        <c:crosses val="max"/>
        <c:crossBetween val="between"/>
      </c:valAx>
      <c:catAx>
        <c:axId val="132669440"/>
        <c:scaling>
          <c:orientation val="minMax"/>
        </c:scaling>
        <c:delete val="1"/>
        <c:axPos val="b"/>
        <c:majorTickMark val="out"/>
        <c:minorTickMark val="none"/>
        <c:tickLblPos val="none"/>
        <c:crossAx val="132667264"/>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828"/>
        </c:manualLayout>
      </c:layout>
      <c:barChart>
        <c:barDir val="col"/>
        <c:grouping val="clustered"/>
        <c:varyColors val="0"/>
        <c:ser>
          <c:idx val="3"/>
          <c:order val="3"/>
          <c:tx>
            <c:strRef>
              <c:f>Academics!$C$149</c:f>
              <c:strCache>
                <c:ptCount val="1"/>
                <c:pt idx="0">
                  <c:v>Springfield*</c:v>
                </c:pt>
              </c:strCache>
            </c:strRef>
          </c:tx>
          <c:spPr>
            <a:solidFill>
              <a:schemeClr val="bg1">
                <a:lumMod val="75000"/>
              </a:schemeClr>
            </a:solidFill>
          </c:spPr>
          <c:invertIfNegative val="0"/>
          <c:val>
            <c:numRef>
              <c:f>Academics!$AA$144:$AE$144</c:f>
              <c:numCache>
                <c:formatCode>0.0</c:formatCode>
                <c:ptCount val="5"/>
                <c:pt idx="4" formatCode="0.00">
                  <c:v>468.67337807606265</c:v>
                </c:pt>
              </c:numCache>
            </c:numRef>
          </c:val>
          <c:extLst>
            <c:ext xmlns:c16="http://schemas.microsoft.com/office/drawing/2014/chart" uri="{C3380CC4-5D6E-409C-BE32-E72D297353CC}">
              <c16:uniqueId val="{00000000-A398-463B-9063-A319796D900D}"/>
            </c:ext>
          </c:extLst>
        </c:ser>
        <c:ser>
          <c:idx val="4"/>
          <c:order val="4"/>
          <c:tx>
            <c:strRef>
              <c:f>Academics!$C$148</c:f>
              <c:strCache>
                <c:ptCount val="1"/>
                <c:pt idx="0">
                  <c:v>Statewide*</c:v>
                </c:pt>
              </c:strCache>
            </c:strRef>
          </c:tx>
          <c:spPr>
            <a:solidFill>
              <a:srgbClr val="92D050"/>
            </a:solidFill>
          </c:spPr>
          <c:invertIfNegative val="0"/>
          <c:val>
            <c:numRef>
              <c:f>Academics!$AA$143:$AE$143</c:f>
              <c:numCache>
                <c:formatCode>0.0</c:formatCode>
                <c:ptCount val="5"/>
                <c:pt idx="4" formatCode="0.00">
                  <c:v>479.48433344664176</c:v>
                </c:pt>
              </c:numCache>
            </c:numRef>
          </c:val>
          <c:extLst>
            <c:ext xmlns:c16="http://schemas.microsoft.com/office/drawing/2014/chart" uri="{C3380CC4-5D6E-409C-BE32-E72D297353CC}">
              <c16:uniqueId val="{00000001-A398-463B-9063-A319796D900D}"/>
            </c:ext>
          </c:extLst>
        </c:ser>
        <c:ser>
          <c:idx val="5"/>
          <c:order val="5"/>
          <c:tx>
            <c:strRef>
              <c:f>Academics!$C$147</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Academics!$AA$142:$AE$142</c:f>
              <c:numCache>
                <c:formatCode>0.0</c:formatCode>
                <c:ptCount val="5"/>
                <c:pt idx="4" formatCode="0.00">
                  <c:v>481.5625</c:v>
                </c:pt>
              </c:numCache>
            </c:numRef>
          </c:val>
          <c:extLst>
            <c:ext xmlns:c16="http://schemas.microsoft.com/office/drawing/2014/chart" uri="{C3380CC4-5D6E-409C-BE32-E72D297353CC}">
              <c16:uniqueId val="{00000002-A398-463B-9063-A319796D900D}"/>
            </c:ext>
          </c:extLst>
        </c:ser>
        <c:dLbls>
          <c:showLegendKey val="0"/>
          <c:showVal val="0"/>
          <c:showCatName val="0"/>
          <c:showSerName val="0"/>
          <c:showPercent val="0"/>
          <c:showBubbleSize val="0"/>
        </c:dLbls>
        <c:gapWidth val="150"/>
        <c:axId val="132745472"/>
        <c:axId val="132743552"/>
      </c:barChart>
      <c:lineChart>
        <c:grouping val="standard"/>
        <c:varyColors val="0"/>
        <c:ser>
          <c:idx val="1"/>
          <c:order val="0"/>
          <c:tx>
            <c:strRef>
              <c:f>Academics!$C$149</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Academics!$AA$136:$AE$136</c:f>
              <c:numCache>
                <c:formatCode>0.0</c:formatCode>
                <c:ptCount val="5"/>
                <c:pt idx="0">
                  <c:v>48.9</c:v>
                </c:pt>
                <c:pt idx="1">
                  <c:v>48</c:v>
                </c:pt>
                <c:pt idx="2">
                  <c:v>47.5</c:v>
                </c:pt>
                <c:pt idx="3">
                  <c:v>53.5</c:v>
                </c:pt>
              </c:numCache>
            </c:numRef>
          </c:val>
          <c:smooth val="1"/>
          <c:extLst>
            <c:ext xmlns:c16="http://schemas.microsoft.com/office/drawing/2014/chart" uri="{C3380CC4-5D6E-409C-BE32-E72D297353CC}">
              <c16:uniqueId val="{00000003-A398-463B-9063-A319796D900D}"/>
            </c:ext>
          </c:extLst>
        </c:ser>
        <c:ser>
          <c:idx val="2"/>
          <c:order val="1"/>
          <c:tx>
            <c:strRef>
              <c:f>Academics!$C$148</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Academics!$AA$135:$AE$135</c:f>
              <c:numCache>
                <c:formatCode>0.0</c:formatCode>
                <c:ptCount val="5"/>
                <c:pt idx="0">
                  <c:v>62.3</c:v>
                </c:pt>
                <c:pt idx="1">
                  <c:v>63</c:v>
                </c:pt>
                <c:pt idx="2">
                  <c:v>64.2</c:v>
                </c:pt>
                <c:pt idx="3">
                  <c:v>67.599999999999994</c:v>
                </c:pt>
              </c:numCache>
            </c:numRef>
          </c:val>
          <c:smooth val="1"/>
          <c:extLst>
            <c:ext xmlns:c16="http://schemas.microsoft.com/office/drawing/2014/chart" uri="{C3380CC4-5D6E-409C-BE32-E72D297353CC}">
              <c16:uniqueId val="{00000004-A398-463B-9063-A319796D900D}"/>
            </c:ext>
          </c:extLst>
        </c:ser>
        <c:ser>
          <c:idx val="0"/>
          <c:order val="2"/>
          <c:tx>
            <c:strRef>
              <c:f>Academics!$C$147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Academics!$AA$134:$AE$134</c:f>
              <c:numCache>
                <c:formatCode>0.0</c:formatCode>
                <c:ptCount val="5"/>
                <c:pt idx="0">
                  <c:v>52.1</c:v>
                </c:pt>
                <c:pt idx="1">
                  <c:v>52.1</c:v>
                </c:pt>
                <c:pt idx="2">
                  <c:v>59.6</c:v>
                </c:pt>
                <c:pt idx="3">
                  <c:v>47.3</c:v>
                </c:pt>
              </c:numCache>
            </c:numRef>
          </c:val>
          <c:smooth val="1"/>
          <c:extLst>
            <c:ext xmlns:c16="http://schemas.microsoft.com/office/drawing/2014/chart" uri="{C3380CC4-5D6E-409C-BE32-E72D297353CC}">
              <c16:uniqueId val="{00000005-A398-463B-9063-A319796D900D}"/>
            </c:ext>
          </c:extLst>
        </c:ser>
        <c:dLbls>
          <c:showLegendKey val="0"/>
          <c:showVal val="0"/>
          <c:showCatName val="0"/>
          <c:showSerName val="0"/>
          <c:showPercent val="0"/>
          <c:showBubbleSize val="0"/>
        </c:dLbls>
        <c:marker val="1"/>
        <c:smooth val="0"/>
        <c:axId val="132723456"/>
        <c:axId val="132724992"/>
      </c:lineChart>
      <c:catAx>
        <c:axId val="132723456"/>
        <c:scaling>
          <c:orientation val="minMax"/>
        </c:scaling>
        <c:delete val="0"/>
        <c:axPos val="b"/>
        <c:numFmt formatCode="General" sourceLinked="1"/>
        <c:majorTickMark val="out"/>
        <c:minorTickMark val="none"/>
        <c:tickLblPos val="nextTo"/>
        <c:spPr>
          <a:noFill/>
        </c:spPr>
        <c:crossAx val="132724992"/>
        <c:crosses val="autoZero"/>
        <c:auto val="1"/>
        <c:lblAlgn val="ctr"/>
        <c:lblOffset val="100"/>
        <c:noMultiLvlLbl val="0"/>
      </c:catAx>
      <c:valAx>
        <c:axId val="132724992"/>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2723456"/>
        <c:crosses val="autoZero"/>
        <c:crossBetween val="between"/>
        <c:majorUnit val="10"/>
      </c:valAx>
      <c:valAx>
        <c:axId val="132743552"/>
        <c:scaling>
          <c:orientation val="minMax"/>
          <c:max val="560"/>
          <c:min val="440"/>
        </c:scaling>
        <c:delete val="0"/>
        <c:axPos val="r"/>
        <c:title>
          <c:tx>
            <c:rich>
              <a:bodyPr rot="-5400000" vert="horz"/>
              <a:lstStyle/>
              <a:p>
                <a:pPr>
                  <a:defRPr/>
                </a:pPr>
                <a:r>
                  <a:rPr lang="en-US"/>
                  <a:t>Average Scaled Score</a:t>
                </a:r>
              </a:p>
            </c:rich>
          </c:tx>
          <c:layout/>
          <c:overlay val="0"/>
        </c:title>
        <c:numFmt formatCode="0" sourceLinked="0"/>
        <c:majorTickMark val="out"/>
        <c:minorTickMark val="none"/>
        <c:tickLblPos val="nextTo"/>
        <c:crossAx val="132745472"/>
        <c:crosses val="max"/>
        <c:crossBetween val="between"/>
        <c:majorUnit val="10"/>
      </c:valAx>
      <c:catAx>
        <c:axId val="132745472"/>
        <c:scaling>
          <c:orientation val="minMax"/>
        </c:scaling>
        <c:delete val="1"/>
        <c:axPos val="b"/>
        <c:majorTickMark val="out"/>
        <c:minorTickMark val="none"/>
        <c:tickLblPos val="none"/>
        <c:crossAx val="13274355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5968523760615325"/>
          <c:h val="0.83249029671849872"/>
        </c:manualLayout>
      </c:layout>
      <c:barChart>
        <c:barDir val="col"/>
        <c:grouping val="clustered"/>
        <c:varyColors val="0"/>
        <c:ser>
          <c:idx val="3"/>
          <c:order val="3"/>
          <c:tx>
            <c:strRef>
              <c:f>Academics!$C$149</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Academics!$AF$144:$AJ$144</c:f>
              <c:numCache>
                <c:formatCode>0.0</c:formatCode>
                <c:ptCount val="5"/>
                <c:pt idx="4">
                  <c:v>3</c:v>
                </c:pt>
              </c:numCache>
            </c:numRef>
          </c:val>
          <c:extLst>
            <c:ext xmlns:c16="http://schemas.microsoft.com/office/drawing/2014/chart" uri="{C3380CC4-5D6E-409C-BE32-E72D297353CC}">
              <c16:uniqueId val="{00000000-A527-4E4C-900D-4FB2B9A26143}"/>
            </c:ext>
          </c:extLst>
        </c:ser>
        <c:ser>
          <c:idx val="4"/>
          <c:order val="4"/>
          <c:tx>
            <c:strRef>
              <c:f>Academics!$C$148</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Academics!$AF$143:$AJ$143</c:f>
              <c:numCache>
                <c:formatCode>0.0</c:formatCode>
                <c:ptCount val="5"/>
                <c:pt idx="4">
                  <c:v>12</c:v>
                </c:pt>
              </c:numCache>
            </c:numRef>
          </c:val>
          <c:extLst>
            <c:ext xmlns:c16="http://schemas.microsoft.com/office/drawing/2014/chart" uri="{C3380CC4-5D6E-409C-BE32-E72D297353CC}">
              <c16:uniqueId val="{00000001-A527-4E4C-900D-4FB2B9A26143}"/>
            </c:ext>
          </c:extLst>
        </c:ser>
        <c:ser>
          <c:idx val="5"/>
          <c:order val="5"/>
          <c:tx>
            <c:strRef>
              <c:f>Academics!$C$147</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Academics!$AF$142:$AJ$142</c:f>
              <c:numCache>
                <c:formatCode>0.0</c:formatCode>
                <c:ptCount val="5"/>
                <c:pt idx="4">
                  <c:v>11</c:v>
                </c:pt>
              </c:numCache>
            </c:numRef>
          </c:val>
          <c:extLst>
            <c:ext xmlns:c16="http://schemas.microsoft.com/office/drawing/2014/chart" uri="{C3380CC4-5D6E-409C-BE32-E72D297353CC}">
              <c16:uniqueId val="{00000002-A527-4E4C-900D-4FB2B9A26143}"/>
            </c:ext>
          </c:extLst>
        </c:ser>
        <c:dLbls>
          <c:showLegendKey val="0"/>
          <c:showVal val="0"/>
          <c:showCatName val="0"/>
          <c:showSerName val="0"/>
          <c:showPercent val="0"/>
          <c:showBubbleSize val="0"/>
        </c:dLbls>
        <c:gapWidth val="150"/>
        <c:axId val="132945024"/>
        <c:axId val="132942848"/>
      </c:barChart>
      <c:lineChart>
        <c:grouping val="standard"/>
        <c:varyColors val="0"/>
        <c:ser>
          <c:idx val="1"/>
          <c:order val="0"/>
          <c:tx>
            <c:strRef>
              <c:f>Academics!$C$149</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Academics!$AF$136:$AJ$136</c:f>
              <c:numCache>
                <c:formatCode>0.0</c:formatCode>
                <c:ptCount val="5"/>
                <c:pt idx="0">
                  <c:v>8</c:v>
                </c:pt>
                <c:pt idx="1">
                  <c:v>8</c:v>
                </c:pt>
                <c:pt idx="2">
                  <c:v>7.0000000000000009</c:v>
                </c:pt>
                <c:pt idx="3">
                  <c:v>12</c:v>
                </c:pt>
              </c:numCache>
            </c:numRef>
          </c:val>
          <c:smooth val="1"/>
          <c:extLst>
            <c:ext xmlns:c16="http://schemas.microsoft.com/office/drawing/2014/chart" uri="{C3380CC4-5D6E-409C-BE32-E72D297353CC}">
              <c16:uniqueId val="{00000003-A527-4E4C-900D-4FB2B9A26143}"/>
            </c:ext>
          </c:extLst>
        </c:ser>
        <c:ser>
          <c:idx val="2"/>
          <c:order val="1"/>
          <c:tx>
            <c:strRef>
              <c:f>Academics!$C$148</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Academics!$AF$135:$AJ$135</c:f>
              <c:numCache>
                <c:formatCode>0.0</c:formatCode>
                <c:ptCount val="5"/>
                <c:pt idx="0">
                  <c:v>24</c:v>
                </c:pt>
                <c:pt idx="1">
                  <c:v>25</c:v>
                </c:pt>
                <c:pt idx="2">
                  <c:v>27</c:v>
                </c:pt>
                <c:pt idx="3">
                  <c:v>32</c:v>
                </c:pt>
              </c:numCache>
            </c:numRef>
          </c:val>
          <c:smooth val="1"/>
          <c:extLst>
            <c:ext xmlns:c16="http://schemas.microsoft.com/office/drawing/2014/chart" uri="{C3380CC4-5D6E-409C-BE32-E72D297353CC}">
              <c16:uniqueId val="{00000004-A527-4E4C-900D-4FB2B9A26143}"/>
            </c:ext>
          </c:extLst>
        </c:ser>
        <c:ser>
          <c:idx val="0"/>
          <c:order val="2"/>
          <c:tx>
            <c:strRef>
              <c:f>Academics!$C$147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Academics!$AF$134:$AJ$134</c:f>
              <c:numCache>
                <c:formatCode>0.0</c:formatCode>
                <c:ptCount val="5"/>
                <c:pt idx="0">
                  <c:v>17</c:v>
                </c:pt>
                <c:pt idx="1">
                  <c:v>13</c:v>
                </c:pt>
                <c:pt idx="2">
                  <c:v>21</c:v>
                </c:pt>
                <c:pt idx="3">
                  <c:v>9</c:v>
                </c:pt>
              </c:numCache>
            </c:numRef>
          </c:val>
          <c:smooth val="1"/>
          <c:extLst>
            <c:ext xmlns:c16="http://schemas.microsoft.com/office/drawing/2014/chart" uri="{C3380CC4-5D6E-409C-BE32-E72D297353CC}">
              <c16:uniqueId val="{00000005-A527-4E4C-900D-4FB2B9A26143}"/>
            </c:ext>
          </c:extLst>
        </c:ser>
        <c:dLbls>
          <c:showLegendKey val="0"/>
          <c:showVal val="0"/>
          <c:showCatName val="0"/>
          <c:showSerName val="0"/>
          <c:showPercent val="0"/>
          <c:showBubbleSize val="0"/>
        </c:dLbls>
        <c:marker val="1"/>
        <c:smooth val="0"/>
        <c:axId val="132926848"/>
        <c:axId val="132940928"/>
      </c:lineChart>
      <c:catAx>
        <c:axId val="132926848"/>
        <c:scaling>
          <c:orientation val="minMax"/>
        </c:scaling>
        <c:delete val="0"/>
        <c:axPos val="b"/>
        <c:numFmt formatCode="General" sourceLinked="1"/>
        <c:majorTickMark val="out"/>
        <c:minorTickMark val="none"/>
        <c:tickLblPos val="nextTo"/>
        <c:crossAx val="132940928"/>
        <c:crosses val="autoZero"/>
        <c:auto val="1"/>
        <c:lblAlgn val="ctr"/>
        <c:lblOffset val="100"/>
        <c:noMultiLvlLbl val="0"/>
      </c:catAx>
      <c:valAx>
        <c:axId val="13294092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2926848"/>
        <c:crosses val="autoZero"/>
        <c:crossBetween val="between"/>
      </c:valAx>
      <c:valAx>
        <c:axId val="132942848"/>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2945024"/>
        <c:crosses val="max"/>
        <c:crossBetween val="between"/>
      </c:valAx>
      <c:catAx>
        <c:axId val="132945024"/>
        <c:scaling>
          <c:orientation val="minMax"/>
        </c:scaling>
        <c:delete val="1"/>
        <c:axPos val="b"/>
        <c:numFmt formatCode="General" sourceLinked="1"/>
        <c:majorTickMark val="out"/>
        <c:minorTickMark val="none"/>
        <c:tickLblPos val="none"/>
        <c:crossAx val="132942848"/>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435"/>
          <c:h val="0.83249029671849895"/>
        </c:manualLayout>
      </c:layout>
      <c:barChart>
        <c:barDir val="col"/>
        <c:grouping val="clustered"/>
        <c:varyColors val="0"/>
        <c:ser>
          <c:idx val="3"/>
          <c:order val="3"/>
          <c:tx>
            <c:strRef>
              <c:f>Academics!$C$149</c:f>
              <c:strCache>
                <c:ptCount val="1"/>
                <c:pt idx="0">
                  <c:v>Springfield*</c:v>
                </c:pt>
              </c:strCache>
            </c:strRef>
          </c:tx>
          <c:spPr>
            <a:solidFill>
              <a:schemeClr val="bg1">
                <a:lumMod val="65000"/>
              </a:schemeClr>
            </a:solidFill>
          </c:spPr>
          <c:invertIfNegative val="0"/>
          <c:val>
            <c:numRef>
              <c:f>Academics!$AK$144:$AO$144</c:f>
              <c:numCache>
                <c:formatCode>General</c:formatCode>
                <c:ptCount val="5"/>
                <c:pt idx="4" formatCode="0.0">
                  <c:v>34</c:v>
                </c:pt>
              </c:numCache>
            </c:numRef>
          </c:val>
          <c:extLst>
            <c:ext xmlns:c16="http://schemas.microsoft.com/office/drawing/2014/chart" uri="{C3380CC4-5D6E-409C-BE32-E72D297353CC}">
              <c16:uniqueId val="{00000000-6F76-42FF-B40C-3281B2ED6434}"/>
            </c:ext>
          </c:extLst>
        </c:ser>
        <c:ser>
          <c:idx val="4"/>
          <c:order val="4"/>
          <c:tx>
            <c:strRef>
              <c:f>Academics!$C$148</c:f>
              <c:strCache>
                <c:ptCount val="1"/>
                <c:pt idx="0">
                  <c:v>Statewide*</c:v>
                </c:pt>
              </c:strCache>
            </c:strRef>
          </c:tx>
          <c:spPr>
            <a:solidFill>
              <a:srgbClr val="92D050"/>
            </a:solidFill>
          </c:spPr>
          <c:invertIfNegative val="0"/>
          <c:val>
            <c:numRef>
              <c:f>Academics!$AK$143:$AO$143</c:f>
              <c:numCache>
                <c:formatCode>General</c:formatCode>
                <c:ptCount val="5"/>
                <c:pt idx="4" formatCode="0.0">
                  <c:v>41</c:v>
                </c:pt>
              </c:numCache>
            </c:numRef>
          </c:val>
          <c:extLst>
            <c:ext xmlns:c16="http://schemas.microsoft.com/office/drawing/2014/chart" uri="{C3380CC4-5D6E-409C-BE32-E72D297353CC}">
              <c16:uniqueId val="{00000001-6F76-42FF-B40C-3281B2ED6434}"/>
            </c:ext>
          </c:extLst>
        </c:ser>
        <c:ser>
          <c:idx val="5"/>
          <c:order val="5"/>
          <c:tx>
            <c:strRef>
              <c:f>Academics!$C$147</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Academics!$AK$142:$AO$142</c:f>
              <c:numCache>
                <c:formatCode>General</c:formatCode>
                <c:ptCount val="5"/>
                <c:pt idx="4" formatCode="0.0">
                  <c:v>61.5</c:v>
                </c:pt>
              </c:numCache>
            </c:numRef>
          </c:val>
          <c:extLst>
            <c:ext xmlns:c16="http://schemas.microsoft.com/office/drawing/2014/chart" uri="{C3380CC4-5D6E-409C-BE32-E72D297353CC}">
              <c16:uniqueId val="{00000002-6F76-42FF-B40C-3281B2ED6434}"/>
            </c:ext>
          </c:extLst>
        </c:ser>
        <c:dLbls>
          <c:showLegendKey val="0"/>
          <c:showVal val="0"/>
          <c:showCatName val="0"/>
          <c:showSerName val="0"/>
          <c:showPercent val="0"/>
          <c:showBubbleSize val="0"/>
        </c:dLbls>
        <c:gapWidth val="150"/>
        <c:axId val="132889600"/>
        <c:axId val="132887680"/>
      </c:barChart>
      <c:lineChart>
        <c:grouping val="standard"/>
        <c:varyColors val="0"/>
        <c:ser>
          <c:idx val="1"/>
          <c:order val="0"/>
          <c:tx>
            <c:strRef>
              <c:f>Academics!$C$149</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Academics!$AK$136:$AO$136</c:f>
              <c:numCache>
                <c:formatCode>0.0</c:formatCode>
                <c:ptCount val="5"/>
                <c:pt idx="0">
                  <c:v>43.5</c:v>
                </c:pt>
                <c:pt idx="1">
                  <c:v>35</c:v>
                </c:pt>
                <c:pt idx="2">
                  <c:v>30</c:v>
                </c:pt>
                <c:pt idx="3">
                  <c:v>39</c:v>
                </c:pt>
              </c:numCache>
            </c:numRef>
          </c:val>
          <c:smooth val="1"/>
          <c:extLst>
            <c:ext xmlns:c16="http://schemas.microsoft.com/office/drawing/2014/chart" uri="{C3380CC4-5D6E-409C-BE32-E72D297353CC}">
              <c16:uniqueId val="{00000003-6F76-42FF-B40C-3281B2ED6434}"/>
            </c:ext>
          </c:extLst>
        </c:ser>
        <c:ser>
          <c:idx val="2"/>
          <c:order val="1"/>
          <c:tx>
            <c:strRef>
              <c:f>Academics!$C$148</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Academics!$AK$135:$AO$135</c:f>
              <c:numCache>
                <c:formatCode>0.0</c:formatCode>
                <c:ptCount val="5"/>
                <c:pt idx="0">
                  <c:v>46</c:v>
                </c:pt>
                <c:pt idx="1">
                  <c:v>44</c:v>
                </c:pt>
                <c:pt idx="2">
                  <c:v>43</c:v>
                </c:pt>
                <c:pt idx="3">
                  <c:v>44</c:v>
                </c:pt>
              </c:numCache>
            </c:numRef>
          </c:val>
          <c:smooth val="1"/>
          <c:extLst>
            <c:ext xmlns:c16="http://schemas.microsoft.com/office/drawing/2014/chart" uri="{C3380CC4-5D6E-409C-BE32-E72D297353CC}">
              <c16:uniqueId val="{00000004-6F76-42FF-B40C-3281B2ED6434}"/>
            </c:ext>
          </c:extLst>
        </c:ser>
        <c:ser>
          <c:idx val="0"/>
          <c:order val="2"/>
          <c:tx>
            <c:strRef>
              <c:f>Academics!$C$147</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Academics!$AK$134:$AO$134</c:f>
              <c:numCache>
                <c:formatCode>0.0</c:formatCode>
                <c:ptCount val="5"/>
                <c:pt idx="2">
                  <c:v>62</c:v>
                </c:pt>
                <c:pt idx="3">
                  <c:v>18</c:v>
                </c:pt>
              </c:numCache>
            </c:numRef>
          </c:val>
          <c:smooth val="1"/>
          <c:extLst>
            <c:ext xmlns:c16="http://schemas.microsoft.com/office/drawing/2014/chart" uri="{C3380CC4-5D6E-409C-BE32-E72D297353CC}">
              <c16:uniqueId val="{00000005-6F76-42FF-B40C-3281B2ED6434}"/>
            </c:ext>
          </c:extLst>
        </c:ser>
        <c:dLbls>
          <c:showLegendKey val="0"/>
          <c:showVal val="0"/>
          <c:showCatName val="0"/>
          <c:showSerName val="0"/>
          <c:showPercent val="0"/>
          <c:showBubbleSize val="0"/>
        </c:dLbls>
        <c:marker val="1"/>
        <c:smooth val="0"/>
        <c:axId val="132875776"/>
        <c:axId val="132877312"/>
      </c:lineChart>
      <c:catAx>
        <c:axId val="132875776"/>
        <c:scaling>
          <c:orientation val="minMax"/>
        </c:scaling>
        <c:delete val="0"/>
        <c:axPos val="b"/>
        <c:numFmt formatCode="General" sourceLinked="1"/>
        <c:majorTickMark val="out"/>
        <c:minorTickMark val="none"/>
        <c:tickLblPos val="nextTo"/>
        <c:crossAx val="132877312"/>
        <c:crosses val="autoZero"/>
        <c:auto val="1"/>
        <c:lblAlgn val="ctr"/>
        <c:lblOffset val="100"/>
        <c:noMultiLvlLbl val="0"/>
      </c:catAx>
      <c:valAx>
        <c:axId val="132877312"/>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2875776"/>
        <c:crosses val="autoZero"/>
        <c:crossBetween val="between"/>
      </c:valAx>
      <c:valAx>
        <c:axId val="132887680"/>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2889600"/>
        <c:crosses val="max"/>
        <c:crossBetween val="between"/>
      </c:valAx>
      <c:catAx>
        <c:axId val="132889600"/>
        <c:scaling>
          <c:orientation val="minMax"/>
        </c:scaling>
        <c:delete val="1"/>
        <c:axPos val="b"/>
        <c:majorTickMark val="out"/>
        <c:minorTickMark val="none"/>
        <c:tickLblPos val="none"/>
        <c:crossAx val="132887680"/>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872"/>
        </c:manualLayout>
      </c:layout>
      <c:barChart>
        <c:barDir val="col"/>
        <c:grouping val="clustered"/>
        <c:varyColors val="0"/>
        <c:ser>
          <c:idx val="3"/>
          <c:order val="3"/>
          <c:tx>
            <c:strRef>
              <c:f>Academics!$C$176</c:f>
              <c:strCache>
                <c:ptCount val="1"/>
                <c:pt idx="0">
                  <c:v>Springfield*</c:v>
                </c:pt>
              </c:strCache>
            </c:strRef>
          </c:tx>
          <c:spPr>
            <a:solidFill>
              <a:schemeClr val="bg1">
                <a:lumMod val="75000"/>
              </a:schemeClr>
            </a:solidFill>
          </c:spPr>
          <c:invertIfNegative val="0"/>
          <c:val>
            <c:numRef>
              <c:f>Academics!$AA$171:$AE$171</c:f>
              <c:numCache>
                <c:formatCode>0.0</c:formatCode>
                <c:ptCount val="5"/>
                <c:pt idx="4" formatCode="0.00">
                  <c:v>470.22833458929915</c:v>
                </c:pt>
              </c:numCache>
            </c:numRef>
          </c:val>
          <c:extLst>
            <c:ext xmlns:c16="http://schemas.microsoft.com/office/drawing/2014/chart" uri="{C3380CC4-5D6E-409C-BE32-E72D297353CC}">
              <c16:uniqueId val="{00000000-E574-44D9-939F-FDD27BE2BDF4}"/>
            </c:ext>
          </c:extLst>
        </c:ser>
        <c:ser>
          <c:idx val="4"/>
          <c:order val="4"/>
          <c:tx>
            <c:strRef>
              <c:f>Academics!$C$175</c:f>
              <c:strCache>
                <c:ptCount val="1"/>
                <c:pt idx="0">
                  <c:v>Statewide*</c:v>
                </c:pt>
              </c:strCache>
            </c:strRef>
          </c:tx>
          <c:spPr>
            <a:solidFill>
              <a:srgbClr val="92D050"/>
            </a:solidFill>
          </c:spPr>
          <c:invertIfNegative val="0"/>
          <c:val>
            <c:numRef>
              <c:f>Academics!$AA$170:$AE$170</c:f>
              <c:numCache>
                <c:formatCode>0.0</c:formatCode>
                <c:ptCount val="5"/>
                <c:pt idx="4" formatCode="0.00">
                  <c:v>479.76210065821158</c:v>
                </c:pt>
              </c:numCache>
            </c:numRef>
          </c:val>
          <c:extLst>
            <c:ext xmlns:c16="http://schemas.microsoft.com/office/drawing/2014/chart" uri="{C3380CC4-5D6E-409C-BE32-E72D297353CC}">
              <c16:uniqueId val="{00000001-E574-44D9-939F-FDD27BE2BDF4}"/>
            </c:ext>
          </c:extLst>
        </c:ser>
        <c:ser>
          <c:idx val="5"/>
          <c:order val="5"/>
          <c:tx>
            <c:strRef>
              <c:f>Academics!$C$174</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Academics!$AA$169:$AE$169</c:f>
              <c:numCache>
                <c:formatCode>0.0</c:formatCode>
                <c:ptCount val="5"/>
                <c:pt idx="4" formatCode="0.00">
                  <c:v>478.609375</c:v>
                </c:pt>
              </c:numCache>
            </c:numRef>
          </c:val>
          <c:extLst>
            <c:ext xmlns:c16="http://schemas.microsoft.com/office/drawing/2014/chart" uri="{C3380CC4-5D6E-409C-BE32-E72D297353CC}">
              <c16:uniqueId val="{00000002-E574-44D9-939F-FDD27BE2BDF4}"/>
            </c:ext>
          </c:extLst>
        </c:ser>
        <c:dLbls>
          <c:showLegendKey val="0"/>
          <c:showVal val="0"/>
          <c:showCatName val="0"/>
          <c:showSerName val="0"/>
          <c:showPercent val="0"/>
          <c:showBubbleSize val="0"/>
        </c:dLbls>
        <c:gapWidth val="150"/>
        <c:axId val="133089152"/>
        <c:axId val="133087232"/>
      </c:barChart>
      <c:lineChart>
        <c:grouping val="standard"/>
        <c:varyColors val="0"/>
        <c:ser>
          <c:idx val="1"/>
          <c:order val="0"/>
          <c:tx>
            <c:strRef>
              <c:f>Academics!$C$176</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Academics!$AA$163:$AE$163</c:f>
              <c:numCache>
                <c:formatCode>0.0</c:formatCode>
                <c:ptCount val="5"/>
                <c:pt idx="0">
                  <c:v>48.7</c:v>
                </c:pt>
                <c:pt idx="1">
                  <c:v>45.8</c:v>
                </c:pt>
                <c:pt idx="2">
                  <c:v>40.5</c:v>
                </c:pt>
                <c:pt idx="3">
                  <c:v>40.200000000000003</c:v>
                </c:pt>
              </c:numCache>
            </c:numRef>
          </c:val>
          <c:smooth val="1"/>
          <c:extLst>
            <c:ext xmlns:c16="http://schemas.microsoft.com/office/drawing/2014/chart" uri="{C3380CC4-5D6E-409C-BE32-E72D297353CC}">
              <c16:uniqueId val="{00000003-E574-44D9-939F-FDD27BE2BDF4}"/>
            </c:ext>
          </c:extLst>
        </c:ser>
        <c:ser>
          <c:idx val="2"/>
          <c:order val="1"/>
          <c:tx>
            <c:strRef>
              <c:f>Academics!$C$175</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Academics!$AA$162:$AE$162</c:f>
              <c:numCache>
                <c:formatCode>0.0</c:formatCode>
                <c:ptCount val="5"/>
                <c:pt idx="0">
                  <c:v>57.3</c:v>
                </c:pt>
                <c:pt idx="1">
                  <c:v>55.6</c:v>
                </c:pt>
                <c:pt idx="2">
                  <c:v>52.6</c:v>
                </c:pt>
                <c:pt idx="3">
                  <c:v>52.4</c:v>
                </c:pt>
              </c:numCache>
            </c:numRef>
          </c:val>
          <c:smooth val="1"/>
          <c:extLst>
            <c:ext xmlns:c16="http://schemas.microsoft.com/office/drawing/2014/chart" uri="{C3380CC4-5D6E-409C-BE32-E72D297353CC}">
              <c16:uniqueId val="{00000004-E574-44D9-939F-FDD27BE2BDF4}"/>
            </c:ext>
          </c:extLst>
        </c:ser>
        <c:ser>
          <c:idx val="0"/>
          <c:order val="2"/>
          <c:tx>
            <c:strRef>
              <c:f>Academics!$C$174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Academics!$AA$161:$AE$161</c:f>
              <c:numCache>
                <c:formatCode>0.0</c:formatCode>
                <c:ptCount val="5"/>
                <c:pt idx="0">
                  <c:v>33.299999999999997</c:v>
                </c:pt>
                <c:pt idx="1">
                  <c:v>42.4</c:v>
                </c:pt>
                <c:pt idx="2">
                  <c:v>46.9</c:v>
                </c:pt>
                <c:pt idx="3">
                  <c:v>43.1</c:v>
                </c:pt>
              </c:numCache>
            </c:numRef>
          </c:val>
          <c:smooth val="1"/>
          <c:extLst>
            <c:ext xmlns:c16="http://schemas.microsoft.com/office/drawing/2014/chart" uri="{C3380CC4-5D6E-409C-BE32-E72D297353CC}">
              <c16:uniqueId val="{00000005-E574-44D9-939F-FDD27BE2BDF4}"/>
            </c:ext>
          </c:extLst>
        </c:ser>
        <c:dLbls>
          <c:showLegendKey val="0"/>
          <c:showVal val="0"/>
          <c:showCatName val="0"/>
          <c:showSerName val="0"/>
          <c:showPercent val="0"/>
          <c:showBubbleSize val="0"/>
        </c:dLbls>
        <c:marker val="1"/>
        <c:smooth val="0"/>
        <c:axId val="133075328"/>
        <c:axId val="133076864"/>
      </c:lineChart>
      <c:catAx>
        <c:axId val="133075328"/>
        <c:scaling>
          <c:orientation val="minMax"/>
        </c:scaling>
        <c:delete val="0"/>
        <c:axPos val="b"/>
        <c:numFmt formatCode="General" sourceLinked="1"/>
        <c:majorTickMark val="out"/>
        <c:minorTickMark val="none"/>
        <c:tickLblPos val="nextTo"/>
        <c:spPr>
          <a:noFill/>
        </c:spPr>
        <c:crossAx val="133076864"/>
        <c:crosses val="autoZero"/>
        <c:auto val="1"/>
        <c:lblAlgn val="ctr"/>
        <c:lblOffset val="100"/>
        <c:noMultiLvlLbl val="0"/>
      </c:catAx>
      <c:valAx>
        <c:axId val="13307686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3075328"/>
        <c:crosses val="autoZero"/>
        <c:crossBetween val="between"/>
        <c:majorUnit val="10"/>
      </c:valAx>
      <c:valAx>
        <c:axId val="133087232"/>
        <c:scaling>
          <c:orientation val="minMax"/>
          <c:max val="560"/>
          <c:min val="440"/>
        </c:scaling>
        <c:delete val="0"/>
        <c:axPos val="r"/>
        <c:title>
          <c:tx>
            <c:rich>
              <a:bodyPr rot="-5400000" vert="horz"/>
              <a:lstStyle/>
              <a:p>
                <a:pPr>
                  <a:defRPr/>
                </a:pPr>
                <a:r>
                  <a:rPr lang="en-US"/>
                  <a:t>Average Scaled Score</a:t>
                </a:r>
              </a:p>
            </c:rich>
          </c:tx>
          <c:layout/>
          <c:overlay val="0"/>
        </c:title>
        <c:numFmt formatCode="0" sourceLinked="0"/>
        <c:majorTickMark val="out"/>
        <c:minorTickMark val="none"/>
        <c:tickLblPos val="nextTo"/>
        <c:crossAx val="133089152"/>
        <c:crosses val="max"/>
        <c:crossBetween val="between"/>
        <c:majorUnit val="10"/>
      </c:valAx>
      <c:catAx>
        <c:axId val="133089152"/>
        <c:scaling>
          <c:orientation val="minMax"/>
        </c:scaling>
        <c:delete val="1"/>
        <c:axPos val="b"/>
        <c:majorTickMark val="out"/>
        <c:minorTickMark val="none"/>
        <c:tickLblPos val="none"/>
        <c:crossAx val="13308723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5305723256260626"/>
          <c:h val="0.83249029671849895"/>
        </c:manualLayout>
      </c:layout>
      <c:barChart>
        <c:barDir val="col"/>
        <c:grouping val="clustered"/>
        <c:varyColors val="0"/>
        <c:ser>
          <c:idx val="3"/>
          <c:order val="3"/>
          <c:tx>
            <c:strRef>
              <c:f>Academics!$C$176</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Academics!$AF$171:$AJ$171</c:f>
              <c:numCache>
                <c:formatCode>0.0</c:formatCode>
                <c:ptCount val="5"/>
                <c:pt idx="4">
                  <c:v>5</c:v>
                </c:pt>
              </c:numCache>
            </c:numRef>
          </c:val>
          <c:extLst>
            <c:ext xmlns:c16="http://schemas.microsoft.com/office/drawing/2014/chart" uri="{C3380CC4-5D6E-409C-BE32-E72D297353CC}">
              <c16:uniqueId val="{00000000-86B6-4281-8655-F77E1B19E2EA}"/>
            </c:ext>
          </c:extLst>
        </c:ser>
        <c:ser>
          <c:idx val="4"/>
          <c:order val="4"/>
          <c:tx>
            <c:strRef>
              <c:f>Academics!$C$175</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Academics!$AF$170:$AJ$170</c:f>
              <c:numCache>
                <c:formatCode>0.0</c:formatCode>
                <c:ptCount val="5"/>
                <c:pt idx="4">
                  <c:v>12</c:v>
                </c:pt>
              </c:numCache>
            </c:numRef>
          </c:val>
          <c:extLst>
            <c:ext xmlns:c16="http://schemas.microsoft.com/office/drawing/2014/chart" uri="{C3380CC4-5D6E-409C-BE32-E72D297353CC}">
              <c16:uniqueId val="{00000001-86B6-4281-8655-F77E1B19E2EA}"/>
            </c:ext>
          </c:extLst>
        </c:ser>
        <c:ser>
          <c:idx val="5"/>
          <c:order val="5"/>
          <c:tx>
            <c:strRef>
              <c:f>Academics!$C$174</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Academics!$AF$169:$AJ$169</c:f>
              <c:numCache>
                <c:formatCode>0.0</c:formatCode>
                <c:ptCount val="5"/>
                <c:pt idx="4">
                  <c:v>13</c:v>
                </c:pt>
              </c:numCache>
            </c:numRef>
          </c:val>
          <c:extLst>
            <c:ext xmlns:c16="http://schemas.microsoft.com/office/drawing/2014/chart" uri="{C3380CC4-5D6E-409C-BE32-E72D297353CC}">
              <c16:uniqueId val="{00000002-86B6-4281-8655-F77E1B19E2EA}"/>
            </c:ext>
          </c:extLst>
        </c:ser>
        <c:dLbls>
          <c:showLegendKey val="0"/>
          <c:showVal val="0"/>
          <c:showCatName val="0"/>
          <c:showSerName val="0"/>
          <c:showPercent val="0"/>
          <c:showBubbleSize val="0"/>
        </c:dLbls>
        <c:gapWidth val="150"/>
        <c:axId val="133173632"/>
        <c:axId val="133171456"/>
      </c:barChart>
      <c:lineChart>
        <c:grouping val="standard"/>
        <c:varyColors val="0"/>
        <c:ser>
          <c:idx val="1"/>
          <c:order val="0"/>
          <c:tx>
            <c:strRef>
              <c:f>Academics!$C$176</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Academics!$AF$163:$AJ$163</c:f>
              <c:numCache>
                <c:formatCode>0.0</c:formatCode>
                <c:ptCount val="5"/>
                <c:pt idx="0">
                  <c:v>13</c:v>
                </c:pt>
                <c:pt idx="1">
                  <c:v>10</c:v>
                </c:pt>
                <c:pt idx="2">
                  <c:v>6</c:v>
                </c:pt>
                <c:pt idx="3">
                  <c:v>7.0000000000000009</c:v>
                </c:pt>
              </c:numCache>
            </c:numRef>
          </c:val>
          <c:smooth val="1"/>
          <c:extLst>
            <c:ext xmlns:c16="http://schemas.microsoft.com/office/drawing/2014/chart" uri="{C3380CC4-5D6E-409C-BE32-E72D297353CC}">
              <c16:uniqueId val="{00000003-86B6-4281-8655-F77E1B19E2EA}"/>
            </c:ext>
          </c:extLst>
        </c:ser>
        <c:ser>
          <c:idx val="2"/>
          <c:order val="1"/>
          <c:tx>
            <c:strRef>
              <c:f>Academics!$C$175</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Academics!$AF$162:$AJ$162</c:f>
              <c:numCache>
                <c:formatCode>0.0</c:formatCode>
                <c:ptCount val="5"/>
                <c:pt idx="0">
                  <c:v>22</c:v>
                </c:pt>
                <c:pt idx="1">
                  <c:v>21</c:v>
                </c:pt>
                <c:pt idx="2">
                  <c:v>18</c:v>
                </c:pt>
                <c:pt idx="3">
                  <c:v>19</c:v>
                </c:pt>
              </c:numCache>
            </c:numRef>
          </c:val>
          <c:smooth val="1"/>
          <c:extLst>
            <c:ext xmlns:c16="http://schemas.microsoft.com/office/drawing/2014/chart" uri="{C3380CC4-5D6E-409C-BE32-E72D297353CC}">
              <c16:uniqueId val="{00000004-86B6-4281-8655-F77E1B19E2EA}"/>
            </c:ext>
          </c:extLst>
        </c:ser>
        <c:ser>
          <c:idx val="0"/>
          <c:order val="2"/>
          <c:tx>
            <c:strRef>
              <c:f>Academics!$C$174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Academics!$AF$161:$AJ$161</c:f>
              <c:numCache>
                <c:formatCode>0.0</c:formatCode>
                <c:ptCount val="5"/>
                <c:pt idx="0">
                  <c:v>8</c:v>
                </c:pt>
                <c:pt idx="1">
                  <c:v>9</c:v>
                </c:pt>
                <c:pt idx="2">
                  <c:v>13</c:v>
                </c:pt>
                <c:pt idx="3">
                  <c:v>13</c:v>
                </c:pt>
              </c:numCache>
            </c:numRef>
          </c:val>
          <c:smooth val="1"/>
          <c:extLst>
            <c:ext xmlns:c16="http://schemas.microsoft.com/office/drawing/2014/chart" uri="{C3380CC4-5D6E-409C-BE32-E72D297353CC}">
              <c16:uniqueId val="{00000005-86B6-4281-8655-F77E1B19E2EA}"/>
            </c:ext>
          </c:extLst>
        </c:ser>
        <c:dLbls>
          <c:showLegendKey val="0"/>
          <c:showVal val="0"/>
          <c:showCatName val="0"/>
          <c:showSerName val="0"/>
          <c:showPercent val="0"/>
          <c:showBubbleSize val="0"/>
        </c:dLbls>
        <c:marker val="1"/>
        <c:smooth val="0"/>
        <c:axId val="133143168"/>
        <c:axId val="133169536"/>
      </c:lineChart>
      <c:catAx>
        <c:axId val="133143168"/>
        <c:scaling>
          <c:orientation val="minMax"/>
        </c:scaling>
        <c:delete val="0"/>
        <c:axPos val="b"/>
        <c:numFmt formatCode="General" sourceLinked="1"/>
        <c:majorTickMark val="out"/>
        <c:minorTickMark val="none"/>
        <c:tickLblPos val="nextTo"/>
        <c:crossAx val="133169536"/>
        <c:crosses val="autoZero"/>
        <c:auto val="1"/>
        <c:lblAlgn val="ctr"/>
        <c:lblOffset val="100"/>
        <c:noMultiLvlLbl val="0"/>
      </c:catAx>
      <c:valAx>
        <c:axId val="13316953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3143168"/>
        <c:crosses val="autoZero"/>
        <c:crossBetween val="between"/>
      </c:valAx>
      <c:valAx>
        <c:axId val="133171456"/>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3173632"/>
        <c:crosses val="max"/>
        <c:crossBetween val="between"/>
      </c:valAx>
      <c:catAx>
        <c:axId val="133173632"/>
        <c:scaling>
          <c:orientation val="minMax"/>
        </c:scaling>
        <c:delete val="1"/>
        <c:axPos val="b"/>
        <c:numFmt formatCode="General" sourceLinked="1"/>
        <c:majorTickMark val="out"/>
        <c:minorTickMark val="none"/>
        <c:tickLblPos val="none"/>
        <c:crossAx val="133171456"/>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695"/>
        </c:manualLayout>
      </c:layout>
      <c:lineChart>
        <c:grouping val="standard"/>
        <c:varyColors val="0"/>
        <c:ser>
          <c:idx val="3"/>
          <c:order val="0"/>
          <c:tx>
            <c:strRef>
              <c:f>Enrollment!$D$52</c:f>
              <c:strCache>
                <c:ptCount val="1"/>
                <c:pt idx="0">
                  <c:v>Springfield</c:v>
                </c:pt>
              </c:strCache>
            </c:strRef>
          </c:tx>
          <c:spPr>
            <a:ln w="31750">
              <a:solidFill>
                <a:schemeClr val="bg1">
                  <a:lumMod val="65000"/>
                </a:schemeClr>
              </a:solidFill>
            </a:ln>
          </c:spPr>
          <c:marker>
            <c:symbol val="none"/>
          </c:marker>
          <c:val>
            <c:numRef>
              <c:f>Enrollment!$E$52:$I$52</c:f>
              <c:numCache>
                <c:formatCode>General</c:formatCode>
                <c:ptCount val="5"/>
                <c:pt idx="0" formatCode="0.0">
                  <c:v>16.899999999999999</c:v>
                </c:pt>
                <c:pt idx="1">
                  <c:v>17</c:v>
                </c:pt>
                <c:pt idx="2">
                  <c:v>17.2</c:v>
                </c:pt>
                <c:pt idx="3">
                  <c:v>16.3</c:v>
                </c:pt>
                <c:pt idx="4">
                  <c:v>15.6</c:v>
                </c:pt>
              </c:numCache>
            </c:numRef>
          </c:val>
          <c:smooth val="1"/>
          <c:extLst>
            <c:ext xmlns:c16="http://schemas.microsoft.com/office/drawing/2014/chart" uri="{C3380CC4-5D6E-409C-BE32-E72D297353CC}">
              <c16:uniqueId val="{00000000-7A97-4C53-AE9F-D82F4D2A4EE9}"/>
            </c:ext>
          </c:extLst>
        </c:ser>
        <c:ser>
          <c:idx val="1"/>
          <c:order val="1"/>
          <c:tx>
            <c:strRef>
              <c:f>Enrollment!$D$51</c:f>
              <c:strCache>
                <c:ptCount val="1"/>
                <c:pt idx="0">
                  <c:v>Comparison Index†</c:v>
                </c:pt>
              </c:strCache>
            </c:strRef>
          </c:tx>
          <c:spPr>
            <a:ln w="31750">
              <a:solidFill>
                <a:srgbClr val="C0504D">
                  <a:shade val="95000"/>
                  <a:satMod val="105000"/>
                </a:srgbClr>
              </a:solidFill>
            </a:ln>
          </c:spPr>
          <c:marker>
            <c:symbol val="none"/>
          </c:marker>
          <c:cat>
            <c:numRef>
              <c:f>Enrollment!$E$47:$I$47</c:f>
              <c:numCache>
                <c:formatCode>General</c:formatCode>
                <c:ptCount val="5"/>
                <c:pt idx="0">
                  <c:v>2013</c:v>
                </c:pt>
                <c:pt idx="1">
                  <c:v>2014</c:v>
                </c:pt>
                <c:pt idx="2">
                  <c:v>2015</c:v>
                </c:pt>
                <c:pt idx="3">
                  <c:v>2016</c:v>
                </c:pt>
                <c:pt idx="4">
                  <c:v>2017</c:v>
                </c:pt>
              </c:numCache>
            </c:numRef>
          </c:cat>
          <c:val>
            <c:numRef>
              <c:f>Enrollment!$E$51:$I$51</c:f>
              <c:numCache>
                <c:formatCode>0.0</c:formatCode>
                <c:ptCount val="5"/>
                <c:pt idx="0">
                  <c:v>8.7666235192541038</c:v>
                </c:pt>
                <c:pt idx="1">
                  <c:v>9.6220346731271675</c:v>
                </c:pt>
                <c:pt idx="2">
                  <c:v>9.7539801443541023</c:v>
                </c:pt>
                <c:pt idx="3">
                  <c:v>9.5417612598599817</c:v>
                </c:pt>
                <c:pt idx="4">
                  <c:v>9.6999999999999993</c:v>
                </c:pt>
              </c:numCache>
            </c:numRef>
          </c:val>
          <c:smooth val="1"/>
          <c:extLst>
            <c:ext xmlns:c16="http://schemas.microsoft.com/office/drawing/2014/chart" uri="{C3380CC4-5D6E-409C-BE32-E72D297353CC}">
              <c16:uniqueId val="{00000001-7A97-4C53-AE9F-D82F4D2A4EE9}"/>
            </c:ext>
          </c:extLst>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Enrollment!$E$47:$I$47</c:f>
              <c:numCache>
                <c:formatCode>General</c:formatCode>
                <c:ptCount val="5"/>
                <c:pt idx="0">
                  <c:v>2013</c:v>
                </c:pt>
                <c:pt idx="1">
                  <c:v>2014</c:v>
                </c:pt>
                <c:pt idx="2">
                  <c:v>2015</c:v>
                </c:pt>
                <c:pt idx="3">
                  <c:v>2016</c:v>
                </c:pt>
                <c:pt idx="4">
                  <c:v>2017</c:v>
                </c:pt>
              </c:numCache>
            </c:numRef>
          </c:cat>
          <c:val>
            <c:numRef>
              <c:f>Enrollment!$E$50:$I$50</c:f>
              <c:numCache>
                <c:formatCode>0.0</c:formatCode>
                <c:ptCount val="5"/>
                <c:pt idx="0">
                  <c:v>16</c:v>
                </c:pt>
                <c:pt idx="1">
                  <c:v>12.2</c:v>
                </c:pt>
                <c:pt idx="2">
                  <c:v>7.3</c:v>
                </c:pt>
                <c:pt idx="3">
                  <c:v>9.8000000000000007</c:v>
                </c:pt>
                <c:pt idx="4">
                  <c:v>11.8</c:v>
                </c:pt>
              </c:numCache>
            </c:numRef>
          </c:val>
          <c:smooth val="1"/>
          <c:extLst>
            <c:ext xmlns:c16="http://schemas.microsoft.com/office/drawing/2014/chart" uri="{C3380CC4-5D6E-409C-BE32-E72D297353CC}">
              <c16:uniqueId val="{00000002-7A97-4C53-AE9F-D82F4D2A4EE9}"/>
            </c:ext>
          </c:extLst>
        </c:ser>
        <c:dLbls>
          <c:showLegendKey val="0"/>
          <c:showVal val="0"/>
          <c:showCatName val="0"/>
          <c:showSerName val="0"/>
          <c:showPercent val="0"/>
          <c:showBubbleSize val="0"/>
        </c:dLbls>
        <c:smooth val="0"/>
        <c:axId val="110437888"/>
        <c:axId val="110439424"/>
      </c:lineChart>
      <c:catAx>
        <c:axId val="110437888"/>
        <c:scaling>
          <c:orientation val="minMax"/>
        </c:scaling>
        <c:delete val="0"/>
        <c:axPos val="b"/>
        <c:numFmt formatCode="General" sourceLinked="1"/>
        <c:majorTickMark val="out"/>
        <c:minorTickMark val="none"/>
        <c:tickLblPos val="nextTo"/>
        <c:spPr>
          <a:noFill/>
        </c:spPr>
        <c:crossAx val="110439424"/>
        <c:crosses val="autoZero"/>
        <c:auto val="1"/>
        <c:lblAlgn val="ctr"/>
        <c:lblOffset val="100"/>
        <c:noMultiLvlLbl val="0"/>
      </c:catAx>
      <c:valAx>
        <c:axId val="11043942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0437888"/>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468"/>
          <c:h val="0.83249029671849928"/>
        </c:manualLayout>
      </c:layout>
      <c:barChart>
        <c:barDir val="col"/>
        <c:grouping val="clustered"/>
        <c:varyColors val="0"/>
        <c:ser>
          <c:idx val="3"/>
          <c:order val="3"/>
          <c:tx>
            <c:strRef>
              <c:f>Academics!$C$176</c:f>
              <c:strCache>
                <c:ptCount val="1"/>
                <c:pt idx="0">
                  <c:v>Springfield*</c:v>
                </c:pt>
              </c:strCache>
            </c:strRef>
          </c:tx>
          <c:spPr>
            <a:solidFill>
              <a:schemeClr val="bg1">
                <a:lumMod val="65000"/>
              </a:schemeClr>
            </a:solidFill>
          </c:spPr>
          <c:invertIfNegative val="0"/>
          <c:val>
            <c:numRef>
              <c:f>Academics!$AK$171:$AO$171</c:f>
              <c:numCache>
                <c:formatCode>General</c:formatCode>
                <c:ptCount val="5"/>
                <c:pt idx="4" formatCode="0.0">
                  <c:v>30</c:v>
                </c:pt>
              </c:numCache>
            </c:numRef>
          </c:val>
          <c:extLst>
            <c:ext xmlns:c16="http://schemas.microsoft.com/office/drawing/2014/chart" uri="{C3380CC4-5D6E-409C-BE32-E72D297353CC}">
              <c16:uniqueId val="{00000000-13B7-4220-B970-4308E99142E0}"/>
            </c:ext>
          </c:extLst>
        </c:ser>
        <c:ser>
          <c:idx val="4"/>
          <c:order val="4"/>
          <c:tx>
            <c:strRef>
              <c:f>Academics!$C$175</c:f>
              <c:strCache>
                <c:ptCount val="1"/>
                <c:pt idx="0">
                  <c:v>Statewide*</c:v>
                </c:pt>
              </c:strCache>
            </c:strRef>
          </c:tx>
          <c:spPr>
            <a:solidFill>
              <a:srgbClr val="92D050"/>
            </a:solidFill>
          </c:spPr>
          <c:invertIfNegative val="0"/>
          <c:val>
            <c:numRef>
              <c:f>Academics!$AK$170:$AO$170</c:f>
              <c:numCache>
                <c:formatCode>General</c:formatCode>
                <c:ptCount val="5"/>
                <c:pt idx="4" formatCode="0.0">
                  <c:v>43</c:v>
                </c:pt>
              </c:numCache>
            </c:numRef>
          </c:val>
          <c:extLst>
            <c:ext xmlns:c16="http://schemas.microsoft.com/office/drawing/2014/chart" uri="{C3380CC4-5D6E-409C-BE32-E72D297353CC}">
              <c16:uniqueId val="{00000001-13B7-4220-B970-4308E99142E0}"/>
            </c:ext>
          </c:extLst>
        </c:ser>
        <c:ser>
          <c:idx val="5"/>
          <c:order val="5"/>
          <c:tx>
            <c:strRef>
              <c:f>Academics!$C$174</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Academics!$AK$169:$AO$169</c:f>
              <c:numCache>
                <c:formatCode>General</c:formatCode>
                <c:ptCount val="5"/>
                <c:pt idx="4" formatCode="0.0">
                  <c:v>49.5</c:v>
                </c:pt>
              </c:numCache>
            </c:numRef>
          </c:val>
          <c:extLst>
            <c:ext xmlns:c16="http://schemas.microsoft.com/office/drawing/2014/chart" uri="{C3380CC4-5D6E-409C-BE32-E72D297353CC}">
              <c16:uniqueId val="{00000002-13B7-4220-B970-4308E99142E0}"/>
            </c:ext>
          </c:extLst>
        </c:ser>
        <c:dLbls>
          <c:showLegendKey val="0"/>
          <c:showVal val="0"/>
          <c:showCatName val="0"/>
          <c:showSerName val="0"/>
          <c:showPercent val="0"/>
          <c:showBubbleSize val="0"/>
        </c:dLbls>
        <c:gapWidth val="150"/>
        <c:axId val="133241472"/>
        <c:axId val="133239552"/>
      </c:barChart>
      <c:lineChart>
        <c:grouping val="standard"/>
        <c:varyColors val="0"/>
        <c:ser>
          <c:idx val="1"/>
          <c:order val="0"/>
          <c:tx>
            <c:strRef>
              <c:f>Academics!$C$176</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Academics!$AK$163:$AO$163</c:f>
              <c:numCache>
                <c:formatCode>0.0</c:formatCode>
                <c:ptCount val="5"/>
                <c:pt idx="0">
                  <c:v>46.5</c:v>
                </c:pt>
                <c:pt idx="1">
                  <c:v>36</c:v>
                </c:pt>
                <c:pt idx="2">
                  <c:v>32</c:v>
                </c:pt>
                <c:pt idx="3">
                  <c:v>33</c:v>
                </c:pt>
              </c:numCache>
            </c:numRef>
          </c:val>
          <c:smooth val="1"/>
          <c:extLst>
            <c:ext xmlns:c16="http://schemas.microsoft.com/office/drawing/2014/chart" uri="{C3380CC4-5D6E-409C-BE32-E72D297353CC}">
              <c16:uniqueId val="{00000003-13B7-4220-B970-4308E99142E0}"/>
            </c:ext>
          </c:extLst>
        </c:ser>
        <c:ser>
          <c:idx val="2"/>
          <c:order val="1"/>
          <c:tx>
            <c:strRef>
              <c:f>Academics!$C$175</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Academics!$AK$162:$AO$162</c:f>
              <c:numCache>
                <c:formatCode>0.0</c:formatCode>
                <c:ptCount val="5"/>
                <c:pt idx="0">
                  <c:v>42</c:v>
                </c:pt>
                <c:pt idx="1">
                  <c:v>41</c:v>
                </c:pt>
                <c:pt idx="2">
                  <c:v>43</c:v>
                </c:pt>
                <c:pt idx="3">
                  <c:v>44</c:v>
                </c:pt>
              </c:numCache>
            </c:numRef>
          </c:val>
          <c:smooth val="1"/>
          <c:extLst>
            <c:ext xmlns:c16="http://schemas.microsoft.com/office/drawing/2014/chart" uri="{C3380CC4-5D6E-409C-BE32-E72D297353CC}">
              <c16:uniqueId val="{00000004-13B7-4220-B970-4308E99142E0}"/>
            </c:ext>
          </c:extLst>
        </c:ser>
        <c:ser>
          <c:idx val="0"/>
          <c:order val="2"/>
          <c:tx>
            <c:strRef>
              <c:f>Academics!$C$174</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Academics!$AK$161:$AO$161</c:f>
              <c:numCache>
                <c:formatCode>0.0</c:formatCode>
                <c:ptCount val="5"/>
                <c:pt idx="2">
                  <c:v>49.5</c:v>
                </c:pt>
                <c:pt idx="3">
                  <c:v>34.5</c:v>
                </c:pt>
              </c:numCache>
            </c:numRef>
          </c:val>
          <c:smooth val="1"/>
          <c:extLst>
            <c:ext xmlns:c16="http://schemas.microsoft.com/office/drawing/2014/chart" uri="{C3380CC4-5D6E-409C-BE32-E72D297353CC}">
              <c16:uniqueId val="{00000005-13B7-4220-B970-4308E99142E0}"/>
            </c:ext>
          </c:extLst>
        </c:ser>
        <c:dLbls>
          <c:showLegendKey val="0"/>
          <c:showVal val="0"/>
          <c:showCatName val="0"/>
          <c:showSerName val="0"/>
          <c:showPercent val="0"/>
          <c:showBubbleSize val="0"/>
        </c:dLbls>
        <c:marker val="1"/>
        <c:smooth val="0"/>
        <c:axId val="133219456"/>
        <c:axId val="133220992"/>
      </c:lineChart>
      <c:catAx>
        <c:axId val="133219456"/>
        <c:scaling>
          <c:orientation val="minMax"/>
        </c:scaling>
        <c:delete val="0"/>
        <c:axPos val="b"/>
        <c:numFmt formatCode="General" sourceLinked="1"/>
        <c:majorTickMark val="out"/>
        <c:minorTickMark val="none"/>
        <c:tickLblPos val="nextTo"/>
        <c:crossAx val="133220992"/>
        <c:crosses val="autoZero"/>
        <c:auto val="1"/>
        <c:lblAlgn val="ctr"/>
        <c:lblOffset val="100"/>
        <c:noMultiLvlLbl val="0"/>
      </c:catAx>
      <c:valAx>
        <c:axId val="133220992"/>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3219456"/>
        <c:crosses val="autoZero"/>
        <c:crossBetween val="between"/>
      </c:valAx>
      <c:valAx>
        <c:axId val="133239552"/>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3241472"/>
        <c:crosses val="max"/>
        <c:crossBetween val="between"/>
      </c:valAx>
      <c:catAx>
        <c:axId val="133241472"/>
        <c:scaling>
          <c:orientation val="minMax"/>
        </c:scaling>
        <c:delete val="1"/>
        <c:axPos val="b"/>
        <c:majorTickMark val="out"/>
        <c:minorTickMark val="none"/>
        <c:tickLblPos val="none"/>
        <c:crossAx val="13323955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895"/>
        </c:manualLayout>
      </c:layout>
      <c:barChart>
        <c:barDir val="col"/>
        <c:grouping val="clustered"/>
        <c:varyColors val="0"/>
        <c:ser>
          <c:idx val="3"/>
          <c:order val="3"/>
          <c:tx>
            <c:strRef>
              <c:f>Academics!$C$211</c:f>
              <c:strCache>
                <c:ptCount val="1"/>
                <c:pt idx="0">
                  <c:v>Springfield*</c:v>
                </c:pt>
              </c:strCache>
            </c:strRef>
          </c:tx>
          <c:spPr>
            <a:solidFill>
              <a:schemeClr val="bg1">
                <a:lumMod val="75000"/>
              </a:schemeClr>
            </a:solidFill>
          </c:spPr>
          <c:invertIfNegative val="0"/>
          <c:val>
            <c:numRef>
              <c:f>Academics!$AA$205:$AE$205</c:f>
              <c:numCache>
                <c:formatCode>0.0</c:formatCode>
                <c:ptCount val="5"/>
                <c:pt idx="4" formatCode="0.00">
                  <c:v>470.67682263329704</c:v>
                </c:pt>
              </c:numCache>
            </c:numRef>
          </c:val>
          <c:extLst>
            <c:ext xmlns:c16="http://schemas.microsoft.com/office/drawing/2014/chart" uri="{C3380CC4-5D6E-409C-BE32-E72D297353CC}">
              <c16:uniqueId val="{00000000-83D2-4E77-8558-9A286D2C1057}"/>
            </c:ext>
          </c:extLst>
        </c:ser>
        <c:ser>
          <c:idx val="4"/>
          <c:order val="4"/>
          <c:tx>
            <c:strRef>
              <c:f>Academics!$C$210</c:f>
              <c:strCache>
                <c:ptCount val="1"/>
                <c:pt idx="0">
                  <c:v>Statewide*</c:v>
                </c:pt>
              </c:strCache>
            </c:strRef>
          </c:tx>
          <c:spPr>
            <a:solidFill>
              <a:srgbClr val="92D050"/>
            </a:solidFill>
          </c:spPr>
          <c:invertIfNegative val="0"/>
          <c:val>
            <c:numRef>
              <c:f>Academics!$AA$204:$AE$204</c:f>
              <c:numCache>
                <c:formatCode>0.0</c:formatCode>
                <c:ptCount val="5"/>
                <c:pt idx="4" formatCode="0.00">
                  <c:v>475.16812063088565</c:v>
                </c:pt>
              </c:numCache>
            </c:numRef>
          </c:val>
          <c:extLst>
            <c:ext xmlns:c16="http://schemas.microsoft.com/office/drawing/2014/chart" uri="{C3380CC4-5D6E-409C-BE32-E72D297353CC}">
              <c16:uniqueId val="{00000001-83D2-4E77-8558-9A286D2C1057}"/>
            </c:ext>
          </c:extLst>
        </c:ser>
        <c:ser>
          <c:idx val="5"/>
          <c:order val="5"/>
          <c:tx>
            <c:strRef>
              <c:f>Academics!$C$209</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Academics!$AA$203:$AE$203</c:f>
              <c:numCache>
                <c:formatCode>0.0</c:formatCode>
                <c:ptCount val="5"/>
                <c:pt idx="4" formatCode="0.00">
                  <c:v>487.23076923076923</c:v>
                </c:pt>
              </c:numCache>
            </c:numRef>
          </c:val>
          <c:extLst>
            <c:ext xmlns:c16="http://schemas.microsoft.com/office/drawing/2014/chart" uri="{C3380CC4-5D6E-409C-BE32-E72D297353CC}">
              <c16:uniqueId val="{00000002-83D2-4E77-8558-9A286D2C1057}"/>
            </c:ext>
          </c:extLst>
        </c:ser>
        <c:dLbls>
          <c:showLegendKey val="0"/>
          <c:showVal val="0"/>
          <c:showCatName val="0"/>
          <c:showSerName val="0"/>
          <c:showPercent val="0"/>
          <c:showBubbleSize val="0"/>
        </c:dLbls>
        <c:gapWidth val="150"/>
        <c:axId val="133313664"/>
        <c:axId val="133311488"/>
      </c:barChart>
      <c:lineChart>
        <c:grouping val="standard"/>
        <c:varyColors val="0"/>
        <c:ser>
          <c:idx val="1"/>
          <c:order val="0"/>
          <c:tx>
            <c:strRef>
              <c:f>Academics!$C$211</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Academics!$AA$197:$AE$197</c:f>
              <c:numCache>
                <c:formatCode>0.0</c:formatCode>
                <c:ptCount val="5"/>
                <c:pt idx="0">
                  <c:v>48.9</c:v>
                </c:pt>
                <c:pt idx="1">
                  <c:v>48</c:v>
                </c:pt>
                <c:pt idx="2">
                  <c:v>47.5</c:v>
                </c:pt>
                <c:pt idx="3">
                  <c:v>53.5</c:v>
                </c:pt>
              </c:numCache>
            </c:numRef>
          </c:val>
          <c:smooth val="1"/>
          <c:extLst>
            <c:ext xmlns:c16="http://schemas.microsoft.com/office/drawing/2014/chart" uri="{C3380CC4-5D6E-409C-BE32-E72D297353CC}">
              <c16:uniqueId val="{00000003-83D2-4E77-8558-9A286D2C1057}"/>
            </c:ext>
          </c:extLst>
        </c:ser>
        <c:ser>
          <c:idx val="2"/>
          <c:order val="1"/>
          <c:tx>
            <c:strRef>
              <c:f>Academics!$C$210</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Academics!$AA$196:$AE$196</c:f>
              <c:numCache>
                <c:formatCode>0.0</c:formatCode>
                <c:ptCount val="5"/>
                <c:pt idx="0">
                  <c:v>62.3</c:v>
                </c:pt>
                <c:pt idx="1">
                  <c:v>63</c:v>
                </c:pt>
                <c:pt idx="2">
                  <c:v>64.2</c:v>
                </c:pt>
                <c:pt idx="3">
                  <c:v>67.599999999999994</c:v>
                </c:pt>
              </c:numCache>
            </c:numRef>
          </c:val>
          <c:smooth val="1"/>
          <c:extLst>
            <c:ext xmlns:c16="http://schemas.microsoft.com/office/drawing/2014/chart" uri="{C3380CC4-5D6E-409C-BE32-E72D297353CC}">
              <c16:uniqueId val="{00000004-83D2-4E77-8558-9A286D2C1057}"/>
            </c:ext>
          </c:extLst>
        </c:ser>
        <c:ser>
          <c:idx val="0"/>
          <c:order val="2"/>
          <c:tx>
            <c:strRef>
              <c:f>Academics!$C$209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Academics!$AA$195:$AE$195</c:f>
              <c:numCache>
                <c:formatCode>0.0</c:formatCode>
                <c:ptCount val="5"/>
                <c:pt idx="0">
                  <c:v>52.1</c:v>
                </c:pt>
                <c:pt idx="1">
                  <c:v>52.1</c:v>
                </c:pt>
                <c:pt idx="2">
                  <c:v>59.6</c:v>
                </c:pt>
                <c:pt idx="3">
                  <c:v>47.3</c:v>
                </c:pt>
              </c:numCache>
            </c:numRef>
          </c:val>
          <c:smooth val="1"/>
          <c:extLst>
            <c:ext xmlns:c16="http://schemas.microsoft.com/office/drawing/2014/chart" uri="{C3380CC4-5D6E-409C-BE32-E72D297353CC}">
              <c16:uniqueId val="{00000005-83D2-4E77-8558-9A286D2C1057}"/>
            </c:ext>
          </c:extLst>
        </c:ser>
        <c:dLbls>
          <c:showLegendKey val="0"/>
          <c:showVal val="0"/>
          <c:showCatName val="0"/>
          <c:showSerName val="0"/>
          <c:showPercent val="0"/>
          <c:showBubbleSize val="0"/>
        </c:dLbls>
        <c:marker val="1"/>
        <c:smooth val="0"/>
        <c:axId val="133283200"/>
        <c:axId val="133309568"/>
      </c:lineChart>
      <c:catAx>
        <c:axId val="133283200"/>
        <c:scaling>
          <c:orientation val="minMax"/>
        </c:scaling>
        <c:delete val="0"/>
        <c:axPos val="b"/>
        <c:numFmt formatCode="General" sourceLinked="1"/>
        <c:majorTickMark val="out"/>
        <c:minorTickMark val="none"/>
        <c:tickLblPos val="nextTo"/>
        <c:spPr>
          <a:noFill/>
        </c:spPr>
        <c:crossAx val="133309568"/>
        <c:crosses val="autoZero"/>
        <c:auto val="1"/>
        <c:lblAlgn val="ctr"/>
        <c:lblOffset val="100"/>
        <c:noMultiLvlLbl val="0"/>
      </c:catAx>
      <c:valAx>
        <c:axId val="133309568"/>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3283200"/>
        <c:crosses val="autoZero"/>
        <c:crossBetween val="between"/>
        <c:majorUnit val="10"/>
      </c:valAx>
      <c:valAx>
        <c:axId val="133311488"/>
        <c:scaling>
          <c:orientation val="minMax"/>
          <c:max val="560"/>
          <c:min val="440"/>
        </c:scaling>
        <c:delete val="0"/>
        <c:axPos val="r"/>
        <c:title>
          <c:tx>
            <c:rich>
              <a:bodyPr rot="-5400000" vert="horz"/>
              <a:lstStyle/>
              <a:p>
                <a:pPr>
                  <a:defRPr/>
                </a:pPr>
                <a:r>
                  <a:rPr lang="en-US"/>
                  <a:t>Average Scaled Score</a:t>
                </a:r>
              </a:p>
            </c:rich>
          </c:tx>
          <c:layout/>
          <c:overlay val="0"/>
        </c:title>
        <c:numFmt formatCode="0" sourceLinked="0"/>
        <c:majorTickMark val="out"/>
        <c:minorTickMark val="none"/>
        <c:tickLblPos val="nextTo"/>
        <c:crossAx val="133313664"/>
        <c:crosses val="max"/>
        <c:crossBetween val="between"/>
        <c:majorUnit val="10"/>
      </c:valAx>
      <c:catAx>
        <c:axId val="133313664"/>
        <c:scaling>
          <c:orientation val="minMax"/>
        </c:scaling>
        <c:delete val="1"/>
        <c:axPos val="b"/>
        <c:majorTickMark val="out"/>
        <c:minorTickMark val="none"/>
        <c:tickLblPos val="none"/>
        <c:crossAx val="133311488"/>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4642922751905982"/>
          <c:h val="0.83249029671849928"/>
        </c:manualLayout>
      </c:layout>
      <c:barChart>
        <c:barDir val="col"/>
        <c:grouping val="clustered"/>
        <c:varyColors val="0"/>
        <c:ser>
          <c:idx val="3"/>
          <c:order val="3"/>
          <c:tx>
            <c:strRef>
              <c:f>Academics!$C$211</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Academics!$AF$205:$AJ$205</c:f>
              <c:numCache>
                <c:formatCode>0.0</c:formatCode>
                <c:ptCount val="5"/>
                <c:pt idx="4">
                  <c:v>4</c:v>
                </c:pt>
              </c:numCache>
            </c:numRef>
          </c:val>
          <c:extLst>
            <c:ext xmlns:c16="http://schemas.microsoft.com/office/drawing/2014/chart" uri="{C3380CC4-5D6E-409C-BE32-E72D297353CC}">
              <c16:uniqueId val="{00000000-39D7-4279-932E-E72B99853E0A}"/>
            </c:ext>
          </c:extLst>
        </c:ser>
        <c:ser>
          <c:idx val="4"/>
          <c:order val="4"/>
          <c:tx>
            <c:strRef>
              <c:f>Academics!$C$210</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Academics!$AF$204:$AJ$204</c:f>
              <c:numCache>
                <c:formatCode>0.0</c:formatCode>
                <c:ptCount val="5"/>
                <c:pt idx="4">
                  <c:v>8</c:v>
                </c:pt>
              </c:numCache>
            </c:numRef>
          </c:val>
          <c:extLst>
            <c:ext xmlns:c16="http://schemas.microsoft.com/office/drawing/2014/chart" uri="{C3380CC4-5D6E-409C-BE32-E72D297353CC}">
              <c16:uniqueId val="{00000001-39D7-4279-932E-E72B99853E0A}"/>
            </c:ext>
          </c:extLst>
        </c:ser>
        <c:ser>
          <c:idx val="5"/>
          <c:order val="5"/>
          <c:tx>
            <c:strRef>
              <c:f>Academics!$C$209</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Academics!$AF$203:$AJ$203</c:f>
              <c:numCache>
                <c:formatCode>0.0</c:formatCode>
                <c:ptCount val="5"/>
                <c:pt idx="4">
                  <c:v>18</c:v>
                </c:pt>
              </c:numCache>
            </c:numRef>
          </c:val>
          <c:extLst>
            <c:ext xmlns:c16="http://schemas.microsoft.com/office/drawing/2014/chart" uri="{C3380CC4-5D6E-409C-BE32-E72D297353CC}">
              <c16:uniqueId val="{00000002-39D7-4279-932E-E72B99853E0A}"/>
            </c:ext>
          </c:extLst>
        </c:ser>
        <c:dLbls>
          <c:showLegendKey val="0"/>
          <c:showVal val="0"/>
          <c:showCatName val="0"/>
          <c:showSerName val="0"/>
          <c:showPercent val="0"/>
          <c:showBubbleSize val="0"/>
        </c:dLbls>
        <c:gapWidth val="150"/>
        <c:axId val="133660032"/>
        <c:axId val="133658112"/>
      </c:barChart>
      <c:lineChart>
        <c:grouping val="standard"/>
        <c:varyColors val="0"/>
        <c:ser>
          <c:idx val="1"/>
          <c:order val="0"/>
          <c:tx>
            <c:strRef>
              <c:f>Academics!$C$211</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Academics!$AF$197:$AJ$197</c:f>
              <c:numCache>
                <c:formatCode>0.0</c:formatCode>
                <c:ptCount val="5"/>
                <c:pt idx="0">
                  <c:v>19</c:v>
                </c:pt>
                <c:pt idx="1">
                  <c:v>18</c:v>
                </c:pt>
                <c:pt idx="2">
                  <c:v>10</c:v>
                </c:pt>
                <c:pt idx="3">
                  <c:v>17</c:v>
                </c:pt>
              </c:numCache>
            </c:numRef>
          </c:val>
          <c:smooth val="1"/>
          <c:extLst>
            <c:ext xmlns:c16="http://schemas.microsoft.com/office/drawing/2014/chart" uri="{C3380CC4-5D6E-409C-BE32-E72D297353CC}">
              <c16:uniqueId val="{00000003-39D7-4279-932E-E72B99853E0A}"/>
            </c:ext>
          </c:extLst>
        </c:ser>
        <c:ser>
          <c:idx val="2"/>
          <c:order val="1"/>
          <c:tx>
            <c:strRef>
              <c:f>Academics!$C$210</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Academics!$AF$196:$AJ$196</c:f>
              <c:numCache>
                <c:formatCode>0.0</c:formatCode>
                <c:ptCount val="5"/>
                <c:pt idx="0">
                  <c:v>22</c:v>
                </c:pt>
                <c:pt idx="1">
                  <c:v>20</c:v>
                </c:pt>
                <c:pt idx="2">
                  <c:v>22</c:v>
                </c:pt>
                <c:pt idx="3">
                  <c:v>30</c:v>
                </c:pt>
              </c:numCache>
            </c:numRef>
          </c:val>
          <c:smooth val="1"/>
          <c:extLst>
            <c:ext xmlns:c16="http://schemas.microsoft.com/office/drawing/2014/chart" uri="{C3380CC4-5D6E-409C-BE32-E72D297353CC}">
              <c16:uniqueId val="{00000004-39D7-4279-932E-E72B99853E0A}"/>
            </c:ext>
          </c:extLst>
        </c:ser>
        <c:ser>
          <c:idx val="0"/>
          <c:order val="2"/>
          <c:tx>
            <c:strRef>
              <c:f>Academics!$C$209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Academics!$AF$195:$AJ$195</c:f>
              <c:numCache>
                <c:formatCode>0.0</c:formatCode>
                <c:ptCount val="5"/>
                <c:pt idx="0">
                  <c:v>31</c:v>
                </c:pt>
                <c:pt idx="1">
                  <c:v>16</c:v>
                </c:pt>
                <c:pt idx="2">
                  <c:v>31</c:v>
                </c:pt>
                <c:pt idx="3">
                  <c:v>22</c:v>
                </c:pt>
              </c:numCache>
            </c:numRef>
          </c:val>
          <c:smooth val="1"/>
          <c:extLst>
            <c:ext xmlns:c16="http://schemas.microsoft.com/office/drawing/2014/chart" uri="{C3380CC4-5D6E-409C-BE32-E72D297353CC}">
              <c16:uniqueId val="{00000005-39D7-4279-932E-E72B99853E0A}"/>
            </c:ext>
          </c:extLst>
        </c:ser>
        <c:dLbls>
          <c:showLegendKey val="0"/>
          <c:showVal val="0"/>
          <c:showCatName val="0"/>
          <c:showSerName val="0"/>
          <c:showPercent val="0"/>
          <c:showBubbleSize val="0"/>
        </c:dLbls>
        <c:marker val="1"/>
        <c:smooth val="0"/>
        <c:axId val="133638016"/>
        <c:axId val="133639552"/>
      </c:lineChart>
      <c:catAx>
        <c:axId val="133638016"/>
        <c:scaling>
          <c:orientation val="minMax"/>
        </c:scaling>
        <c:delete val="0"/>
        <c:axPos val="b"/>
        <c:numFmt formatCode="General" sourceLinked="1"/>
        <c:majorTickMark val="out"/>
        <c:minorTickMark val="none"/>
        <c:tickLblPos val="nextTo"/>
        <c:crossAx val="133639552"/>
        <c:crosses val="autoZero"/>
        <c:auto val="1"/>
        <c:lblAlgn val="ctr"/>
        <c:lblOffset val="100"/>
        <c:noMultiLvlLbl val="0"/>
      </c:catAx>
      <c:valAx>
        <c:axId val="133639552"/>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3638016"/>
        <c:crosses val="autoZero"/>
        <c:crossBetween val="between"/>
      </c:valAx>
      <c:valAx>
        <c:axId val="133658112"/>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3660032"/>
        <c:crosses val="max"/>
        <c:crossBetween val="between"/>
      </c:valAx>
      <c:catAx>
        <c:axId val="133660032"/>
        <c:scaling>
          <c:orientation val="minMax"/>
        </c:scaling>
        <c:delete val="1"/>
        <c:axPos val="b"/>
        <c:numFmt formatCode="General" sourceLinked="1"/>
        <c:majorTickMark val="out"/>
        <c:minorTickMark val="none"/>
        <c:tickLblPos val="none"/>
        <c:crossAx val="13365811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491"/>
          <c:h val="0.83249029671849972"/>
        </c:manualLayout>
      </c:layout>
      <c:barChart>
        <c:barDir val="col"/>
        <c:grouping val="clustered"/>
        <c:varyColors val="0"/>
        <c:ser>
          <c:idx val="3"/>
          <c:order val="3"/>
          <c:tx>
            <c:strRef>
              <c:f>Academics!$C$211</c:f>
              <c:strCache>
                <c:ptCount val="1"/>
                <c:pt idx="0">
                  <c:v>Springfield*</c:v>
                </c:pt>
              </c:strCache>
            </c:strRef>
          </c:tx>
          <c:spPr>
            <a:solidFill>
              <a:schemeClr val="bg1">
                <a:lumMod val="65000"/>
              </a:schemeClr>
            </a:solidFill>
          </c:spPr>
          <c:invertIfNegative val="0"/>
          <c:val>
            <c:numRef>
              <c:f>Academics!$AK$205:$AO$205</c:f>
              <c:numCache>
                <c:formatCode>General</c:formatCode>
                <c:ptCount val="5"/>
                <c:pt idx="4" formatCode="0.0">
                  <c:v>46</c:v>
                </c:pt>
              </c:numCache>
            </c:numRef>
          </c:val>
          <c:extLst>
            <c:ext xmlns:c16="http://schemas.microsoft.com/office/drawing/2014/chart" uri="{C3380CC4-5D6E-409C-BE32-E72D297353CC}">
              <c16:uniqueId val="{00000000-196C-4F43-963B-5CF36F8B6258}"/>
            </c:ext>
          </c:extLst>
        </c:ser>
        <c:ser>
          <c:idx val="4"/>
          <c:order val="4"/>
          <c:tx>
            <c:strRef>
              <c:f>Academics!$C$210</c:f>
              <c:strCache>
                <c:ptCount val="1"/>
                <c:pt idx="0">
                  <c:v>Statewide*</c:v>
                </c:pt>
              </c:strCache>
            </c:strRef>
          </c:tx>
          <c:spPr>
            <a:solidFill>
              <a:srgbClr val="92D050"/>
            </a:solidFill>
          </c:spPr>
          <c:invertIfNegative val="0"/>
          <c:val>
            <c:numRef>
              <c:f>Academics!$AK$204:$AO$204</c:f>
              <c:numCache>
                <c:formatCode>General</c:formatCode>
                <c:ptCount val="5"/>
                <c:pt idx="4" formatCode="0.0">
                  <c:v>46</c:v>
                </c:pt>
              </c:numCache>
            </c:numRef>
          </c:val>
          <c:extLst>
            <c:ext xmlns:c16="http://schemas.microsoft.com/office/drawing/2014/chart" uri="{C3380CC4-5D6E-409C-BE32-E72D297353CC}">
              <c16:uniqueId val="{00000001-196C-4F43-963B-5CF36F8B6258}"/>
            </c:ext>
          </c:extLst>
        </c:ser>
        <c:ser>
          <c:idx val="5"/>
          <c:order val="5"/>
          <c:tx>
            <c:strRef>
              <c:f>Academics!$C$209</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Academics!$AK$203:$AO$203</c:f>
              <c:numCache>
                <c:formatCode>General</c:formatCode>
                <c:ptCount val="5"/>
                <c:pt idx="4" formatCode="0.0">
                  <c:v>63</c:v>
                </c:pt>
              </c:numCache>
            </c:numRef>
          </c:val>
          <c:extLst>
            <c:ext xmlns:c16="http://schemas.microsoft.com/office/drawing/2014/chart" uri="{C3380CC4-5D6E-409C-BE32-E72D297353CC}">
              <c16:uniqueId val="{00000002-196C-4F43-963B-5CF36F8B6258}"/>
            </c:ext>
          </c:extLst>
        </c:ser>
        <c:dLbls>
          <c:showLegendKey val="0"/>
          <c:showVal val="0"/>
          <c:showCatName val="0"/>
          <c:showSerName val="0"/>
          <c:showPercent val="0"/>
          <c:showBubbleSize val="0"/>
        </c:dLbls>
        <c:gapWidth val="150"/>
        <c:axId val="133724032"/>
        <c:axId val="133722112"/>
      </c:barChart>
      <c:lineChart>
        <c:grouping val="standard"/>
        <c:varyColors val="0"/>
        <c:ser>
          <c:idx val="1"/>
          <c:order val="0"/>
          <c:tx>
            <c:strRef>
              <c:f>Academics!$C$211</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Academics!$AK$197:$AO$197</c:f>
              <c:numCache>
                <c:formatCode>0.0</c:formatCode>
                <c:ptCount val="5"/>
                <c:pt idx="0">
                  <c:v>48.5</c:v>
                </c:pt>
                <c:pt idx="1">
                  <c:v>37</c:v>
                </c:pt>
                <c:pt idx="2">
                  <c:v>38</c:v>
                </c:pt>
                <c:pt idx="3">
                  <c:v>45</c:v>
                </c:pt>
              </c:numCache>
            </c:numRef>
          </c:val>
          <c:smooth val="1"/>
          <c:extLst>
            <c:ext xmlns:c16="http://schemas.microsoft.com/office/drawing/2014/chart" uri="{C3380CC4-5D6E-409C-BE32-E72D297353CC}">
              <c16:uniqueId val="{00000003-196C-4F43-963B-5CF36F8B6258}"/>
            </c:ext>
          </c:extLst>
        </c:ser>
        <c:ser>
          <c:idx val="2"/>
          <c:order val="1"/>
          <c:tx>
            <c:strRef>
              <c:f>Academics!$C$210</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Academics!$AK$196:$AO$196</c:f>
              <c:numCache>
                <c:formatCode>0.0</c:formatCode>
                <c:ptCount val="5"/>
                <c:pt idx="0">
                  <c:v>55</c:v>
                </c:pt>
                <c:pt idx="1">
                  <c:v>53</c:v>
                </c:pt>
                <c:pt idx="2">
                  <c:v>53</c:v>
                </c:pt>
                <c:pt idx="3">
                  <c:v>56</c:v>
                </c:pt>
              </c:numCache>
            </c:numRef>
          </c:val>
          <c:smooth val="1"/>
          <c:extLst>
            <c:ext xmlns:c16="http://schemas.microsoft.com/office/drawing/2014/chart" uri="{C3380CC4-5D6E-409C-BE32-E72D297353CC}">
              <c16:uniqueId val="{00000004-196C-4F43-963B-5CF36F8B6258}"/>
            </c:ext>
          </c:extLst>
        </c:ser>
        <c:ser>
          <c:idx val="0"/>
          <c:order val="2"/>
          <c:tx>
            <c:strRef>
              <c:f>Academics!$C$209</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Academics!$AK$195:$AO$195</c:f>
              <c:numCache>
                <c:formatCode>0.0</c:formatCode>
                <c:ptCount val="5"/>
                <c:pt idx="3">
                  <c:v>38</c:v>
                </c:pt>
              </c:numCache>
            </c:numRef>
          </c:val>
          <c:smooth val="1"/>
          <c:extLst>
            <c:ext xmlns:c16="http://schemas.microsoft.com/office/drawing/2014/chart" uri="{C3380CC4-5D6E-409C-BE32-E72D297353CC}">
              <c16:uniqueId val="{00000005-196C-4F43-963B-5CF36F8B6258}"/>
            </c:ext>
          </c:extLst>
        </c:ser>
        <c:dLbls>
          <c:showLegendKey val="0"/>
          <c:showVal val="0"/>
          <c:showCatName val="0"/>
          <c:showSerName val="0"/>
          <c:showPercent val="0"/>
          <c:showBubbleSize val="0"/>
        </c:dLbls>
        <c:marker val="1"/>
        <c:smooth val="0"/>
        <c:axId val="133718400"/>
        <c:axId val="133719936"/>
      </c:lineChart>
      <c:catAx>
        <c:axId val="133718400"/>
        <c:scaling>
          <c:orientation val="minMax"/>
        </c:scaling>
        <c:delete val="0"/>
        <c:axPos val="b"/>
        <c:numFmt formatCode="General" sourceLinked="1"/>
        <c:majorTickMark val="out"/>
        <c:minorTickMark val="none"/>
        <c:tickLblPos val="nextTo"/>
        <c:crossAx val="133719936"/>
        <c:crosses val="autoZero"/>
        <c:auto val="1"/>
        <c:lblAlgn val="ctr"/>
        <c:lblOffset val="100"/>
        <c:noMultiLvlLbl val="0"/>
      </c:catAx>
      <c:valAx>
        <c:axId val="133719936"/>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3718400"/>
        <c:crosses val="autoZero"/>
        <c:crossBetween val="between"/>
      </c:valAx>
      <c:valAx>
        <c:axId val="133722112"/>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3724032"/>
        <c:crosses val="max"/>
        <c:crossBetween val="between"/>
      </c:valAx>
      <c:catAx>
        <c:axId val="133724032"/>
        <c:scaling>
          <c:orientation val="minMax"/>
        </c:scaling>
        <c:delete val="1"/>
        <c:axPos val="b"/>
        <c:majorTickMark val="out"/>
        <c:minorTickMark val="none"/>
        <c:tickLblPos val="none"/>
        <c:crossAx val="13372211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5229520788919"/>
          <c:y val="5.1440251900434983E-2"/>
          <c:w val="0.778966628177023"/>
          <c:h val="0.83249029671849928"/>
        </c:manualLayout>
      </c:layout>
      <c:barChart>
        <c:barDir val="col"/>
        <c:grouping val="clustered"/>
        <c:varyColors val="0"/>
        <c:ser>
          <c:idx val="3"/>
          <c:order val="3"/>
          <c:tx>
            <c:strRef>
              <c:f>Academics!$C$238</c:f>
              <c:strCache>
                <c:ptCount val="1"/>
                <c:pt idx="0">
                  <c:v>Springfield*</c:v>
                </c:pt>
              </c:strCache>
            </c:strRef>
          </c:tx>
          <c:spPr>
            <a:solidFill>
              <a:schemeClr val="bg1">
                <a:lumMod val="75000"/>
              </a:schemeClr>
            </a:solidFill>
          </c:spPr>
          <c:invertIfNegative val="0"/>
          <c:val>
            <c:numRef>
              <c:f>Academics!$AA$232:$AE$232</c:f>
              <c:numCache>
                <c:formatCode>0.0</c:formatCode>
                <c:ptCount val="5"/>
                <c:pt idx="4" formatCode="0.00">
                  <c:v>472.04829857299671</c:v>
                </c:pt>
              </c:numCache>
            </c:numRef>
          </c:val>
          <c:extLst>
            <c:ext xmlns:c16="http://schemas.microsoft.com/office/drawing/2014/chart" uri="{C3380CC4-5D6E-409C-BE32-E72D297353CC}">
              <c16:uniqueId val="{00000000-B6A8-48A9-AECC-6C73EE1B0EA8}"/>
            </c:ext>
          </c:extLst>
        </c:ser>
        <c:ser>
          <c:idx val="4"/>
          <c:order val="4"/>
          <c:tx>
            <c:strRef>
              <c:f>Academics!$C$237</c:f>
              <c:strCache>
                <c:ptCount val="1"/>
                <c:pt idx="0">
                  <c:v>Statewide*</c:v>
                </c:pt>
              </c:strCache>
            </c:strRef>
          </c:tx>
          <c:spPr>
            <a:solidFill>
              <a:srgbClr val="92D050"/>
            </a:solidFill>
          </c:spPr>
          <c:invertIfNegative val="0"/>
          <c:val>
            <c:numRef>
              <c:f>Academics!$AA$231:$AE$231</c:f>
              <c:numCache>
                <c:formatCode>0.0</c:formatCode>
                <c:ptCount val="5"/>
                <c:pt idx="4" formatCode="0.00">
                  <c:v>478.04206413055971</c:v>
                </c:pt>
              </c:numCache>
            </c:numRef>
          </c:val>
          <c:extLst>
            <c:ext xmlns:c16="http://schemas.microsoft.com/office/drawing/2014/chart" uri="{C3380CC4-5D6E-409C-BE32-E72D297353CC}">
              <c16:uniqueId val="{00000001-B6A8-48A9-AECC-6C73EE1B0EA8}"/>
            </c:ext>
          </c:extLst>
        </c:ser>
        <c:ser>
          <c:idx val="5"/>
          <c:order val="5"/>
          <c:tx>
            <c:strRef>
              <c:f>Academics!$C$236</c:f>
              <c:strCache>
                <c:ptCount val="1"/>
                <c:pt idx="0">
                  <c:v>Charter</c:v>
                </c:pt>
              </c:strCache>
            </c:strRef>
          </c:tx>
          <c:spPr>
            <a:solidFill>
              <a:sysClr val="windowText" lastClr="000000"/>
            </a:solidFill>
          </c:spPr>
          <c:invertIfNegative val="0"/>
          <c:dLbls>
            <c:numFmt formatCode="#,##0.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Academics!$AA$230:$AE$230</c:f>
              <c:numCache>
                <c:formatCode>0.0</c:formatCode>
                <c:ptCount val="5"/>
                <c:pt idx="4" formatCode="0.00">
                  <c:v>492.30769230769232</c:v>
                </c:pt>
              </c:numCache>
            </c:numRef>
          </c:val>
          <c:extLst>
            <c:ext xmlns:c16="http://schemas.microsoft.com/office/drawing/2014/chart" uri="{C3380CC4-5D6E-409C-BE32-E72D297353CC}">
              <c16:uniqueId val="{00000002-B6A8-48A9-AECC-6C73EE1B0EA8}"/>
            </c:ext>
          </c:extLst>
        </c:ser>
        <c:dLbls>
          <c:showLegendKey val="0"/>
          <c:showVal val="0"/>
          <c:showCatName val="0"/>
          <c:showSerName val="0"/>
          <c:showPercent val="0"/>
          <c:showBubbleSize val="0"/>
        </c:dLbls>
        <c:gapWidth val="150"/>
        <c:axId val="133795840"/>
        <c:axId val="133793664"/>
      </c:barChart>
      <c:lineChart>
        <c:grouping val="standard"/>
        <c:varyColors val="0"/>
        <c:ser>
          <c:idx val="1"/>
          <c:order val="0"/>
          <c:tx>
            <c:strRef>
              <c:f>Academics!$C$238</c:f>
              <c:strCache>
                <c:ptCount val="1"/>
                <c:pt idx="0">
                  <c:v>Springfield*</c:v>
                </c:pt>
              </c:strCache>
            </c:strRef>
          </c:tx>
          <c:spPr>
            <a:ln w="31750">
              <a:solidFill>
                <a:schemeClr val="bg1">
                  <a:lumMod val="65000"/>
                </a:schemeClr>
              </a:solidFill>
            </a:ln>
          </c:spPr>
          <c:marker>
            <c:symbol val="none"/>
          </c:marker>
          <c:cat>
            <c:strRef>
              <c:f>Academics!$D$20:$H$20</c:f>
              <c:strCache>
                <c:ptCount val="5"/>
                <c:pt idx="0">
                  <c:v>2013</c:v>
                </c:pt>
                <c:pt idx="1">
                  <c:v>2014</c:v>
                </c:pt>
                <c:pt idx="2">
                  <c:v>2015†</c:v>
                </c:pt>
                <c:pt idx="3">
                  <c:v>2016†</c:v>
                </c:pt>
                <c:pt idx="4">
                  <c:v>2017‡</c:v>
                </c:pt>
              </c:strCache>
            </c:strRef>
          </c:cat>
          <c:val>
            <c:numRef>
              <c:f>Academics!$AA$224:$AE$224</c:f>
              <c:numCache>
                <c:formatCode>0.0</c:formatCode>
                <c:ptCount val="5"/>
                <c:pt idx="0">
                  <c:v>50.6</c:v>
                </c:pt>
                <c:pt idx="1">
                  <c:v>51.4</c:v>
                </c:pt>
                <c:pt idx="2">
                  <c:v>40.200000000000003</c:v>
                </c:pt>
                <c:pt idx="3">
                  <c:v>41.9</c:v>
                </c:pt>
              </c:numCache>
            </c:numRef>
          </c:val>
          <c:smooth val="1"/>
          <c:extLst>
            <c:ext xmlns:c16="http://schemas.microsoft.com/office/drawing/2014/chart" uri="{C3380CC4-5D6E-409C-BE32-E72D297353CC}">
              <c16:uniqueId val="{00000003-B6A8-48A9-AECC-6C73EE1B0EA8}"/>
            </c:ext>
          </c:extLst>
        </c:ser>
        <c:ser>
          <c:idx val="2"/>
          <c:order val="1"/>
          <c:tx>
            <c:strRef>
              <c:f>Academics!$C$237</c:f>
              <c:strCache>
                <c:ptCount val="1"/>
                <c:pt idx="0">
                  <c:v>Statewide*</c:v>
                </c:pt>
              </c:strCache>
            </c:strRef>
          </c:tx>
          <c:spPr>
            <a:ln w="31750">
              <a:solidFill>
                <a:srgbClr val="92D050"/>
              </a:solidFill>
            </a:ln>
          </c:spPr>
          <c:marker>
            <c:symbol val="none"/>
          </c:marker>
          <c:cat>
            <c:strRef>
              <c:f>Academics!$D$20:$H$20</c:f>
              <c:strCache>
                <c:ptCount val="5"/>
                <c:pt idx="0">
                  <c:v>2013</c:v>
                </c:pt>
                <c:pt idx="1">
                  <c:v>2014</c:v>
                </c:pt>
                <c:pt idx="2">
                  <c:v>2015†</c:v>
                </c:pt>
                <c:pt idx="3">
                  <c:v>2016†</c:v>
                </c:pt>
                <c:pt idx="4">
                  <c:v>2017‡</c:v>
                </c:pt>
              </c:strCache>
            </c:strRef>
          </c:cat>
          <c:val>
            <c:numRef>
              <c:f>Academics!$AA$223:$AE$223</c:f>
              <c:numCache>
                <c:formatCode>0.0</c:formatCode>
                <c:ptCount val="5"/>
                <c:pt idx="0">
                  <c:v>57</c:v>
                </c:pt>
                <c:pt idx="1">
                  <c:v>54.2</c:v>
                </c:pt>
                <c:pt idx="2">
                  <c:v>50.7</c:v>
                </c:pt>
                <c:pt idx="3">
                  <c:v>51.6</c:v>
                </c:pt>
              </c:numCache>
            </c:numRef>
          </c:val>
          <c:smooth val="1"/>
          <c:extLst>
            <c:ext xmlns:c16="http://schemas.microsoft.com/office/drawing/2014/chart" uri="{C3380CC4-5D6E-409C-BE32-E72D297353CC}">
              <c16:uniqueId val="{00000004-B6A8-48A9-AECC-6C73EE1B0EA8}"/>
            </c:ext>
          </c:extLst>
        </c:ser>
        <c:ser>
          <c:idx val="0"/>
          <c:order val="2"/>
          <c:tx>
            <c:strRef>
              <c:f>Academics!$C$236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Academics!$D$20:$H$20</c:f>
              <c:strCache>
                <c:ptCount val="5"/>
                <c:pt idx="0">
                  <c:v>2013</c:v>
                </c:pt>
                <c:pt idx="1">
                  <c:v>2014</c:v>
                </c:pt>
                <c:pt idx="2">
                  <c:v>2015†</c:v>
                </c:pt>
                <c:pt idx="3">
                  <c:v>2016†</c:v>
                </c:pt>
                <c:pt idx="4">
                  <c:v>2017‡</c:v>
                </c:pt>
              </c:strCache>
            </c:strRef>
          </c:cat>
          <c:val>
            <c:numRef>
              <c:f>Academics!$AA$222:$AE$222</c:f>
              <c:numCache>
                <c:formatCode>0.0</c:formatCode>
                <c:ptCount val="5"/>
                <c:pt idx="0">
                  <c:v>51.9</c:v>
                </c:pt>
                <c:pt idx="1">
                  <c:v>59.2</c:v>
                </c:pt>
                <c:pt idx="2">
                  <c:v>65</c:v>
                </c:pt>
                <c:pt idx="3">
                  <c:v>49.1</c:v>
                </c:pt>
              </c:numCache>
            </c:numRef>
          </c:val>
          <c:smooth val="1"/>
          <c:extLst>
            <c:ext xmlns:c16="http://schemas.microsoft.com/office/drawing/2014/chart" uri="{C3380CC4-5D6E-409C-BE32-E72D297353CC}">
              <c16:uniqueId val="{00000005-B6A8-48A9-AECC-6C73EE1B0EA8}"/>
            </c:ext>
          </c:extLst>
        </c:ser>
        <c:dLbls>
          <c:showLegendKey val="0"/>
          <c:showVal val="0"/>
          <c:showCatName val="0"/>
          <c:showSerName val="0"/>
          <c:showPercent val="0"/>
          <c:showBubbleSize val="0"/>
        </c:dLbls>
        <c:marker val="1"/>
        <c:smooth val="0"/>
        <c:axId val="133777664"/>
        <c:axId val="133791744"/>
      </c:lineChart>
      <c:catAx>
        <c:axId val="133777664"/>
        <c:scaling>
          <c:orientation val="minMax"/>
        </c:scaling>
        <c:delete val="0"/>
        <c:axPos val="b"/>
        <c:numFmt formatCode="General" sourceLinked="1"/>
        <c:majorTickMark val="out"/>
        <c:minorTickMark val="none"/>
        <c:tickLblPos val="nextTo"/>
        <c:spPr>
          <a:noFill/>
        </c:spPr>
        <c:crossAx val="133791744"/>
        <c:crosses val="autoZero"/>
        <c:auto val="1"/>
        <c:lblAlgn val="ctr"/>
        <c:lblOffset val="100"/>
        <c:noMultiLvlLbl val="0"/>
      </c:catAx>
      <c:valAx>
        <c:axId val="13379174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3777664"/>
        <c:crosses val="autoZero"/>
        <c:crossBetween val="between"/>
        <c:majorUnit val="10"/>
      </c:valAx>
      <c:valAx>
        <c:axId val="133793664"/>
        <c:scaling>
          <c:orientation val="minMax"/>
          <c:max val="560"/>
          <c:min val="440"/>
        </c:scaling>
        <c:delete val="0"/>
        <c:axPos val="r"/>
        <c:title>
          <c:tx>
            <c:rich>
              <a:bodyPr rot="-5400000" vert="horz"/>
              <a:lstStyle/>
              <a:p>
                <a:pPr>
                  <a:defRPr/>
                </a:pPr>
                <a:r>
                  <a:rPr lang="en-US"/>
                  <a:t>Average Scaled Score</a:t>
                </a:r>
              </a:p>
            </c:rich>
          </c:tx>
          <c:layout/>
          <c:overlay val="0"/>
        </c:title>
        <c:numFmt formatCode="0" sourceLinked="0"/>
        <c:majorTickMark val="out"/>
        <c:minorTickMark val="none"/>
        <c:tickLblPos val="nextTo"/>
        <c:crossAx val="133795840"/>
        <c:crosses val="max"/>
        <c:crossBetween val="between"/>
        <c:majorUnit val="10"/>
      </c:valAx>
      <c:catAx>
        <c:axId val="133795840"/>
        <c:scaling>
          <c:orientation val="minMax"/>
        </c:scaling>
        <c:delete val="1"/>
        <c:axPos val="b"/>
        <c:majorTickMark val="out"/>
        <c:minorTickMark val="none"/>
        <c:tickLblPos val="none"/>
        <c:crossAx val="133793664"/>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01487804470705"/>
          <c:y val="5.1440251900434983E-2"/>
          <c:w val="0.74311522499728622"/>
          <c:h val="0.83249029671849972"/>
        </c:manualLayout>
      </c:layout>
      <c:barChart>
        <c:barDir val="col"/>
        <c:grouping val="clustered"/>
        <c:varyColors val="0"/>
        <c:ser>
          <c:idx val="3"/>
          <c:order val="3"/>
          <c:tx>
            <c:strRef>
              <c:f>Academics!$C$238</c:f>
              <c:strCache>
                <c:ptCount val="1"/>
                <c:pt idx="0">
                  <c:v>Springfield*</c:v>
                </c:pt>
              </c:strCache>
            </c:strRef>
          </c:tx>
          <c:spPr>
            <a:solidFill>
              <a:schemeClr val="bg1">
                <a:lumMod val="65000"/>
              </a:schemeClr>
            </a:solidFill>
          </c:spPr>
          <c:invertIfNegative val="0"/>
          <c:cat>
            <c:strRef>
              <c:f>Academics!$AF$14:$AJ$14</c:f>
              <c:strCache>
                <c:ptCount val="5"/>
                <c:pt idx="0">
                  <c:v>2013</c:v>
                </c:pt>
                <c:pt idx="1">
                  <c:v>2014</c:v>
                </c:pt>
                <c:pt idx="2">
                  <c:v>2015†</c:v>
                </c:pt>
                <c:pt idx="3">
                  <c:v>2016†</c:v>
                </c:pt>
                <c:pt idx="4">
                  <c:v>2017‡</c:v>
                </c:pt>
              </c:strCache>
            </c:strRef>
          </c:cat>
          <c:val>
            <c:numRef>
              <c:f>Academics!$AF$232:$AJ$232</c:f>
              <c:numCache>
                <c:formatCode>0.0</c:formatCode>
                <c:ptCount val="5"/>
                <c:pt idx="4">
                  <c:v>6</c:v>
                </c:pt>
              </c:numCache>
            </c:numRef>
          </c:val>
          <c:extLst>
            <c:ext xmlns:c16="http://schemas.microsoft.com/office/drawing/2014/chart" uri="{C3380CC4-5D6E-409C-BE32-E72D297353CC}">
              <c16:uniqueId val="{00000000-1DD1-4921-B9DF-4AE171ADE129}"/>
            </c:ext>
          </c:extLst>
        </c:ser>
        <c:ser>
          <c:idx val="4"/>
          <c:order val="4"/>
          <c:tx>
            <c:strRef>
              <c:f>Academics!$C$237</c:f>
              <c:strCache>
                <c:ptCount val="1"/>
                <c:pt idx="0">
                  <c:v>Statewide*</c:v>
                </c:pt>
              </c:strCache>
            </c:strRef>
          </c:tx>
          <c:spPr>
            <a:solidFill>
              <a:srgbClr val="92D050"/>
            </a:solidFill>
          </c:spPr>
          <c:invertIfNegative val="0"/>
          <c:cat>
            <c:strRef>
              <c:f>Academics!$AF$14:$AJ$14</c:f>
              <c:strCache>
                <c:ptCount val="5"/>
                <c:pt idx="0">
                  <c:v>2013</c:v>
                </c:pt>
                <c:pt idx="1">
                  <c:v>2014</c:v>
                </c:pt>
                <c:pt idx="2">
                  <c:v>2015†</c:v>
                </c:pt>
                <c:pt idx="3">
                  <c:v>2016†</c:v>
                </c:pt>
                <c:pt idx="4">
                  <c:v>2017‡</c:v>
                </c:pt>
              </c:strCache>
            </c:strRef>
          </c:cat>
          <c:val>
            <c:numRef>
              <c:f>Academics!$AF$231:$AJ$231</c:f>
              <c:numCache>
                <c:formatCode>0.0</c:formatCode>
                <c:ptCount val="5"/>
                <c:pt idx="4">
                  <c:v>12</c:v>
                </c:pt>
              </c:numCache>
            </c:numRef>
          </c:val>
          <c:extLst>
            <c:ext xmlns:c16="http://schemas.microsoft.com/office/drawing/2014/chart" uri="{C3380CC4-5D6E-409C-BE32-E72D297353CC}">
              <c16:uniqueId val="{00000001-1DD1-4921-B9DF-4AE171ADE129}"/>
            </c:ext>
          </c:extLst>
        </c:ser>
        <c:ser>
          <c:idx val="5"/>
          <c:order val="5"/>
          <c:tx>
            <c:strRef>
              <c:f>Academics!$C$236</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Academics!$AF$230:$AJ$230</c:f>
              <c:numCache>
                <c:formatCode>0.0</c:formatCode>
                <c:ptCount val="5"/>
                <c:pt idx="4">
                  <c:v>36</c:v>
                </c:pt>
              </c:numCache>
            </c:numRef>
          </c:val>
          <c:extLst>
            <c:ext xmlns:c16="http://schemas.microsoft.com/office/drawing/2014/chart" uri="{C3380CC4-5D6E-409C-BE32-E72D297353CC}">
              <c16:uniqueId val="{00000002-1DD1-4921-B9DF-4AE171ADE129}"/>
            </c:ext>
          </c:extLst>
        </c:ser>
        <c:dLbls>
          <c:showLegendKey val="0"/>
          <c:showVal val="0"/>
          <c:showCatName val="0"/>
          <c:showSerName val="0"/>
          <c:showPercent val="0"/>
          <c:showBubbleSize val="0"/>
        </c:dLbls>
        <c:gapWidth val="150"/>
        <c:axId val="133941504"/>
        <c:axId val="133939584"/>
      </c:barChart>
      <c:lineChart>
        <c:grouping val="standard"/>
        <c:varyColors val="0"/>
        <c:ser>
          <c:idx val="1"/>
          <c:order val="0"/>
          <c:tx>
            <c:strRef>
              <c:f>Academics!$C$238</c:f>
              <c:strCache>
                <c:ptCount val="1"/>
                <c:pt idx="0">
                  <c:v>Springfield*</c:v>
                </c:pt>
              </c:strCache>
            </c:strRef>
          </c:tx>
          <c:spPr>
            <a:ln w="31750">
              <a:solidFill>
                <a:schemeClr val="bg1">
                  <a:lumMod val="65000"/>
                </a:schemeClr>
              </a:solidFill>
            </a:ln>
          </c:spPr>
          <c:marker>
            <c:symbol val="none"/>
          </c:marker>
          <c:cat>
            <c:strRef>
              <c:f>Academics!$AF$14:$AJ$14</c:f>
              <c:strCache>
                <c:ptCount val="5"/>
                <c:pt idx="0">
                  <c:v>2013</c:v>
                </c:pt>
                <c:pt idx="1">
                  <c:v>2014</c:v>
                </c:pt>
                <c:pt idx="2">
                  <c:v>2015†</c:v>
                </c:pt>
                <c:pt idx="3">
                  <c:v>2016†</c:v>
                </c:pt>
                <c:pt idx="4">
                  <c:v>2017‡</c:v>
                </c:pt>
              </c:strCache>
            </c:strRef>
          </c:cat>
          <c:val>
            <c:numRef>
              <c:f>Academics!$AF$224:$AJ$224</c:f>
              <c:numCache>
                <c:formatCode>0.0</c:formatCode>
                <c:ptCount val="5"/>
                <c:pt idx="0">
                  <c:v>21</c:v>
                </c:pt>
                <c:pt idx="1">
                  <c:v>19</c:v>
                </c:pt>
                <c:pt idx="2">
                  <c:v>11</c:v>
                </c:pt>
                <c:pt idx="3">
                  <c:v>14.000000000000002</c:v>
                </c:pt>
              </c:numCache>
            </c:numRef>
          </c:val>
          <c:smooth val="1"/>
          <c:extLst>
            <c:ext xmlns:c16="http://schemas.microsoft.com/office/drawing/2014/chart" uri="{C3380CC4-5D6E-409C-BE32-E72D297353CC}">
              <c16:uniqueId val="{00000003-1DD1-4921-B9DF-4AE171ADE129}"/>
            </c:ext>
          </c:extLst>
        </c:ser>
        <c:ser>
          <c:idx val="2"/>
          <c:order val="1"/>
          <c:tx>
            <c:strRef>
              <c:f>Academics!$C$237</c:f>
              <c:strCache>
                <c:ptCount val="1"/>
                <c:pt idx="0">
                  <c:v>Statewide*</c:v>
                </c:pt>
              </c:strCache>
            </c:strRef>
          </c:tx>
          <c:spPr>
            <a:ln w="31750">
              <a:solidFill>
                <a:srgbClr val="92D050"/>
              </a:solidFill>
            </a:ln>
          </c:spPr>
          <c:marker>
            <c:symbol val="none"/>
          </c:marker>
          <c:cat>
            <c:strRef>
              <c:f>Academics!$AF$14:$AJ$14</c:f>
              <c:strCache>
                <c:ptCount val="5"/>
                <c:pt idx="0">
                  <c:v>2013</c:v>
                </c:pt>
                <c:pt idx="1">
                  <c:v>2014</c:v>
                </c:pt>
                <c:pt idx="2">
                  <c:v>2015†</c:v>
                </c:pt>
                <c:pt idx="3">
                  <c:v>2016†</c:v>
                </c:pt>
                <c:pt idx="4">
                  <c:v>2017‡</c:v>
                </c:pt>
              </c:strCache>
            </c:strRef>
          </c:cat>
          <c:val>
            <c:numRef>
              <c:f>Academics!$AF$223:$AJ$223</c:f>
              <c:numCache>
                <c:formatCode>0.0</c:formatCode>
                <c:ptCount val="5"/>
                <c:pt idx="0">
                  <c:v>27</c:v>
                </c:pt>
                <c:pt idx="1">
                  <c:v>23</c:v>
                </c:pt>
                <c:pt idx="2">
                  <c:v>20</c:v>
                </c:pt>
                <c:pt idx="3">
                  <c:v>23</c:v>
                </c:pt>
              </c:numCache>
            </c:numRef>
          </c:val>
          <c:smooth val="1"/>
          <c:extLst>
            <c:ext xmlns:c16="http://schemas.microsoft.com/office/drawing/2014/chart" uri="{C3380CC4-5D6E-409C-BE32-E72D297353CC}">
              <c16:uniqueId val="{00000004-1DD1-4921-B9DF-4AE171ADE129}"/>
            </c:ext>
          </c:extLst>
        </c:ser>
        <c:ser>
          <c:idx val="0"/>
          <c:order val="2"/>
          <c:tx>
            <c:strRef>
              <c:f>Academics!$C$236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Academics!$AF$14:$AJ$14</c:f>
              <c:strCache>
                <c:ptCount val="5"/>
                <c:pt idx="0">
                  <c:v>2013</c:v>
                </c:pt>
                <c:pt idx="1">
                  <c:v>2014</c:v>
                </c:pt>
                <c:pt idx="2">
                  <c:v>2015†</c:v>
                </c:pt>
                <c:pt idx="3">
                  <c:v>2016†</c:v>
                </c:pt>
                <c:pt idx="4">
                  <c:v>2017‡</c:v>
                </c:pt>
              </c:strCache>
            </c:strRef>
          </c:cat>
          <c:val>
            <c:numRef>
              <c:f>Academics!$AF$222:$AJ$222</c:f>
              <c:numCache>
                <c:formatCode>0.0</c:formatCode>
                <c:ptCount val="5"/>
                <c:pt idx="0">
                  <c:v>31</c:v>
                </c:pt>
                <c:pt idx="1">
                  <c:v>11</c:v>
                </c:pt>
                <c:pt idx="2">
                  <c:v>20</c:v>
                </c:pt>
                <c:pt idx="3">
                  <c:v>15</c:v>
                </c:pt>
              </c:numCache>
            </c:numRef>
          </c:val>
          <c:smooth val="1"/>
          <c:extLst>
            <c:ext xmlns:c16="http://schemas.microsoft.com/office/drawing/2014/chart" uri="{C3380CC4-5D6E-409C-BE32-E72D297353CC}">
              <c16:uniqueId val="{00000005-1DD1-4921-B9DF-4AE171ADE129}"/>
            </c:ext>
          </c:extLst>
        </c:ser>
        <c:dLbls>
          <c:showLegendKey val="0"/>
          <c:showVal val="0"/>
          <c:showCatName val="0"/>
          <c:showSerName val="0"/>
          <c:showPercent val="0"/>
          <c:showBubbleSize val="0"/>
        </c:dLbls>
        <c:marker val="1"/>
        <c:smooth val="0"/>
        <c:axId val="133923584"/>
        <c:axId val="133925120"/>
      </c:lineChart>
      <c:catAx>
        <c:axId val="133923584"/>
        <c:scaling>
          <c:orientation val="minMax"/>
        </c:scaling>
        <c:delete val="0"/>
        <c:axPos val="b"/>
        <c:numFmt formatCode="General" sourceLinked="1"/>
        <c:majorTickMark val="out"/>
        <c:minorTickMark val="none"/>
        <c:tickLblPos val="nextTo"/>
        <c:crossAx val="133925120"/>
        <c:crosses val="autoZero"/>
        <c:auto val="1"/>
        <c:lblAlgn val="ctr"/>
        <c:lblOffset val="100"/>
        <c:noMultiLvlLbl val="0"/>
      </c:catAx>
      <c:valAx>
        <c:axId val="133925120"/>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33923584"/>
        <c:crosses val="autoZero"/>
        <c:crossBetween val="between"/>
      </c:valAx>
      <c:valAx>
        <c:axId val="133939584"/>
        <c:scaling>
          <c:orientation val="minMax"/>
          <c:max val="100"/>
          <c:min val="0"/>
        </c:scaling>
        <c:delete val="0"/>
        <c:axPos val="r"/>
        <c:title>
          <c:tx>
            <c:rich>
              <a:bodyPr rot="-5400000" vert="horz"/>
              <a:lstStyle/>
              <a:p>
                <a:pPr>
                  <a:defRPr/>
                </a:pPr>
                <a:r>
                  <a:rPr lang="en-US"/>
                  <a:t>Percent Meets or Exceeds Expectations</a:t>
                </a:r>
              </a:p>
            </c:rich>
          </c:tx>
          <c:layout/>
          <c:overlay val="0"/>
        </c:title>
        <c:numFmt formatCode="0" sourceLinked="0"/>
        <c:majorTickMark val="out"/>
        <c:minorTickMark val="none"/>
        <c:tickLblPos val="nextTo"/>
        <c:crossAx val="133941504"/>
        <c:crosses val="max"/>
        <c:crossBetween val="between"/>
      </c:valAx>
      <c:catAx>
        <c:axId val="133941504"/>
        <c:scaling>
          <c:orientation val="minMax"/>
        </c:scaling>
        <c:delete val="1"/>
        <c:axPos val="b"/>
        <c:numFmt formatCode="General" sourceLinked="1"/>
        <c:majorTickMark val="out"/>
        <c:minorTickMark val="none"/>
        <c:tickLblPos val="none"/>
        <c:crossAx val="133939584"/>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48337732190099"/>
          <c:y val="5.1440251900434983E-2"/>
          <c:w val="0.78164845920210513"/>
          <c:h val="0.83249029671849994"/>
        </c:manualLayout>
      </c:layout>
      <c:barChart>
        <c:barDir val="col"/>
        <c:grouping val="clustered"/>
        <c:varyColors val="0"/>
        <c:ser>
          <c:idx val="3"/>
          <c:order val="3"/>
          <c:tx>
            <c:strRef>
              <c:f>Academics!$C$238</c:f>
              <c:strCache>
                <c:ptCount val="1"/>
                <c:pt idx="0">
                  <c:v>Springfield*</c:v>
                </c:pt>
              </c:strCache>
            </c:strRef>
          </c:tx>
          <c:spPr>
            <a:solidFill>
              <a:schemeClr val="bg1">
                <a:lumMod val="65000"/>
              </a:schemeClr>
            </a:solidFill>
          </c:spPr>
          <c:invertIfNegative val="0"/>
          <c:val>
            <c:numRef>
              <c:f>Academics!$AK$232:$AO$232</c:f>
              <c:numCache>
                <c:formatCode>General</c:formatCode>
                <c:ptCount val="5"/>
                <c:pt idx="4" formatCode="0.0">
                  <c:v>30</c:v>
                </c:pt>
              </c:numCache>
            </c:numRef>
          </c:val>
          <c:extLst>
            <c:ext xmlns:c16="http://schemas.microsoft.com/office/drawing/2014/chart" uri="{C3380CC4-5D6E-409C-BE32-E72D297353CC}">
              <c16:uniqueId val="{00000000-5ACD-43A9-9FA8-8EA402C0618C}"/>
            </c:ext>
          </c:extLst>
        </c:ser>
        <c:ser>
          <c:idx val="4"/>
          <c:order val="4"/>
          <c:tx>
            <c:strRef>
              <c:f>Academics!$C$237</c:f>
              <c:strCache>
                <c:ptCount val="1"/>
                <c:pt idx="0">
                  <c:v>Statewide*</c:v>
                </c:pt>
              </c:strCache>
            </c:strRef>
          </c:tx>
          <c:spPr>
            <a:solidFill>
              <a:srgbClr val="92D050"/>
            </a:solidFill>
          </c:spPr>
          <c:invertIfNegative val="0"/>
          <c:val>
            <c:numRef>
              <c:f>Academics!$AK$231:$AO$231</c:f>
              <c:numCache>
                <c:formatCode>General</c:formatCode>
                <c:ptCount val="5"/>
                <c:pt idx="4" formatCode="0.0">
                  <c:v>43</c:v>
                </c:pt>
              </c:numCache>
            </c:numRef>
          </c:val>
          <c:extLst>
            <c:ext xmlns:c16="http://schemas.microsoft.com/office/drawing/2014/chart" uri="{C3380CC4-5D6E-409C-BE32-E72D297353CC}">
              <c16:uniqueId val="{00000001-5ACD-43A9-9FA8-8EA402C0618C}"/>
            </c:ext>
          </c:extLst>
        </c:ser>
        <c:ser>
          <c:idx val="5"/>
          <c:order val="5"/>
          <c:tx>
            <c:strRef>
              <c:f>Academics!$C$236</c:f>
              <c:strCache>
                <c:ptCount val="1"/>
                <c:pt idx="0">
                  <c:v>Charter</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Academics!$AK$230:$AO$230</c:f>
              <c:numCache>
                <c:formatCode>General</c:formatCode>
                <c:ptCount val="5"/>
                <c:pt idx="4" formatCode="0.0">
                  <c:v>73.5</c:v>
                </c:pt>
              </c:numCache>
            </c:numRef>
          </c:val>
          <c:extLst>
            <c:ext xmlns:c16="http://schemas.microsoft.com/office/drawing/2014/chart" uri="{C3380CC4-5D6E-409C-BE32-E72D297353CC}">
              <c16:uniqueId val="{00000002-5ACD-43A9-9FA8-8EA402C0618C}"/>
            </c:ext>
          </c:extLst>
        </c:ser>
        <c:dLbls>
          <c:showLegendKey val="0"/>
          <c:showVal val="0"/>
          <c:showCatName val="0"/>
          <c:showSerName val="0"/>
          <c:showPercent val="0"/>
          <c:showBubbleSize val="0"/>
        </c:dLbls>
        <c:gapWidth val="150"/>
        <c:axId val="133886336"/>
        <c:axId val="133871872"/>
      </c:barChart>
      <c:lineChart>
        <c:grouping val="standard"/>
        <c:varyColors val="0"/>
        <c:ser>
          <c:idx val="1"/>
          <c:order val="0"/>
          <c:tx>
            <c:strRef>
              <c:f>Academics!$C$238</c:f>
              <c:strCache>
                <c:ptCount val="1"/>
                <c:pt idx="0">
                  <c:v>Springfield*</c:v>
                </c:pt>
              </c:strCache>
            </c:strRef>
          </c:tx>
          <c:spPr>
            <a:ln w="31750">
              <a:solidFill>
                <a:schemeClr val="bg1">
                  <a:lumMod val="65000"/>
                </a:schemeClr>
              </a:solidFill>
            </a:ln>
          </c:spPr>
          <c:marker>
            <c:symbol val="none"/>
          </c:marker>
          <c:cat>
            <c:strRef>
              <c:f>Academics!$R$20:$V$20</c:f>
              <c:strCache>
                <c:ptCount val="5"/>
                <c:pt idx="0">
                  <c:v>2013</c:v>
                </c:pt>
                <c:pt idx="1">
                  <c:v>2014</c:v>
                </c:pt>
                <c:pt idx="2">
                  <c:v>2015†</c:v>
                </c:pt>
                <c:pt idx="3">
                  <c:v>2016†</c:v>
                </c:pt>
                <c:pt idx="4">
                  <c:v>2017‡</c:v>
                </c:pt>
              </c:strCache>
            </c:strRef>
          </c:cat>
          <c:val>
            <c:numRef>
              <c:f>Academics!$AK$224:$AO$224</c:f>
              <c:numCache>
                <c:formatCode>0.0</c:formatCode>
                <c:ptCount val="5"/>
                <c:pt idx="0">
                  <c:v>54</c:v>
                </c:pt>
                <c:pt idx="1">
                  <c:v>46</c:v>
                </c:pt>
                <c:pt idx="2">
                  <c:v>40</c:v>
                </c:pt>
                <c:pt idx="3">
                  <c:v>40</c:v>
                </c:pt>
              </c:numCache>
            </c:numRef>
          </c:val>
          <c:smooth val="1"/>
          <c:extLst>
            <c:ext xmlns:c16="http://schemas.microsoft.com/office/drawing/2014/chart" uri="{C3380CC4-5D6E-409C-BE32-E72D297353CC}">
              <c16:uniqueId val="{00000003-5ACD-43A9-9FA8-8EA402C0618C}"/>
            </c:ext>
          </c:extLst>
        </c:ser>
        <c:ser>
          <c:idx val="2"/>
          <c:order val="1"/>
          <c:tx>
            <c:strRef>
              <c:f>Academics!$C$237</c:f>
              <c:strCache>
                <c:ptCount val="1"/>
                <c:pt idx="0">
                  <c:v>Statewide*</c:v>
                </c:pt>
              </c:strCache>
            </c:strRef>
          </c:tx>
          <c:spPr>
            <a:ln w="31750">
              <a:solidFill>
                <a:srgbClr val="92D050"/>
              </a:solidFill>
            </a:ln>
          </c:spPr>
          <c:marker>
            <c:symbol val="none"/>
          </c:marker>
          <c:cat>
            <c:strRef>
              <c:f>Academics!$R$20:$V$20</c:f>
              <c:strCache>
                <c:ptCount val="5"/>
                <c:pt idx="0">
                  <c:v>2013</c:v>
                </c:pt>
                <c:pt idx="1">
                  <c:v>2014</c:v>
                </c:pt>
                <c:pt idx="2">
                  <c:v>2015†</c:v>
                </c:pt>
                <c:pt idx="3">
                  <c:v>2016†</c:v>
                </c:pt>
                <c:pt idx="4">
                  <c:v>2017‡</c:v>
                </c:pt>
              </c:strCache>
            </c:strRef>
          </c:cat>
          <c:val>
            <c:numRef>
              <c:f>Academics!$AK$223:$AO$223</c:f>
              <c:numCache>
                <c:formatCode>0.0</c:formatCode>
                <c:ptCount val="5"/>
                <c:pt idx="0">
                  <c:v>54</c:v>
                </c:pt>
                <c:pt idx="1">
                  <c:v>51</c:v>
                </c:pt>
                <c:pt idx="2">
                  <c:v>50</c:v>
                </c:pt>
                <c:pt idx="3">
                  <c:v>51</c:v>
                </c:pt>
              </c:numCache>
            </c:numRef>
          </c:val>
          <c:smooth val="1"/>
          <c:extLst>
            <c:ext xmlns:c16="http://schemas.microsoft.com/office/drawing/2014/chart" uri="{C3380CC4-5D6E-409C-BE32-E72D297353CC}">
              <c16:uniqueId val="{00000004-5ACD-43A9-9FA8-8EA402C0618C}"/>
            </c:ext>
          </c:extLst>
        </c:ser>
        <c:ser>
          <c:idx val="0"/>
          <c:order val="2"/>
          <c:tx>
            <c:strRef>
              <c:f>Academics!$C$236</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Academics!$R$20:$V$20</c:f>
              <c:strCache>
                <c:ptCount val="5"/>
                <c:pt idx="0">
                  <c:v>2013</c:v>
                </c:pt>
                <c:pt idx="1">
                  <c:v>2014</c:v>
                </c:pt>
                <c:pt idx="2">
                  <c:v>2015†</c:v>
                </c:pt>
                <c:pt idx="3">
                  <c:v>2016†</c:v>
                </c:pt>
                <c:pt idx="4">
                  <c:v>2017‡</c:v>
                </c:pt>
              </c:strCache>
            </c:strRef>
          </c:cat>
          <c:val>
            <c:numRef>
              <c:f>Academics!$AK$222:$AO$222</c:f>
              <c:numCache>
                <c:formatCode>0.0</c:formatCode>
                <c:ptCount val="5"/>
                <c:pt idx="3">
                  <c:v>32.5</c:v>
                </c:pt>
              </c:numCache>
            </c:numRef>
          </c:val>
          <c:smooth val="1"/>
          <c:extLst>
            <c:ext xmlns:c16="http://schemas.microsoft.com/office/drawing/2014/chart" uri="{C3380CC4-5D6E-409C-BE32-E72D297353CC}">
              <c16:uniqueId val="{00000005-5ACD-43A9-9FA8-8EA402C0618C}"/>
            </c:ext>
          </c:extLst>
        </c:ser>
        <c:dLbls>
          <c:showLegendKey val="0"/>
          <c:showVal val="0"/>
          <c:showCatName val="0"/>
          <c:showSerName val="0"/>
          <c:showPercent val="0"/>
          <c:showBubbleSize val="0"/>
        </c:dLbls>
        <c:marker val="1"/>
        <c:smooth val="0"/>
        <c:axId val="133855872"/>
        <c:axId val="133869952"/>
      </c:lineChart>
      <c:catAx>
        <c:axId val="133855872"/>
        <c:scaling>
          <c:orientation val="minMax"/>
        </c:scaling>
        <c:delete val="0"/>
        <c:axPos val="b"/>
        <c:numFmt formatCode="General" sourceLinked="1"/>
        <c:majorTickMark val="out"/>
        <c:minorTickMark val="none"/>
        <c:tickLblPos val="nextTo"/>
        <c:crossAx val="133869952"/>
        <c:crosses val="autoZero"/>
        <c:auto val="1"/>
        <c:lblAlgn val="ctr"/>
        <c:lblOffset val="100"/>
        <c:noMultiLvlLbl val="0"/>
      </c:catAx>
      <c:valAx>
        <c:axId val="133869952"/>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33855872"/>
        <c:crosses val="autoZero"/>
        <c:crossBetween val="between"/>
      </c:valAx>
      <c:valAx>
        <c:axId val="133871872"/>
        <c:scaling>
          <c:orientation val="minMax"/>
          <c:max val="100"/>
          <c:min val="0"/>
        </c:scaling>
        <c:delete val="0"/>
        <c:axPos val="r"/>
        <c:title>
          <c:tx>
            <c:rich>
              <a:bodyPr rot="-5400000" vert="horz"/>
              <a:lstStyle/>
              <a:p>
                <a:pPr>
                  <a:defRPr/>
                </a:pPr>
                <a:r>
                  <a:rPr lang="en-US"/>
                  <a:t>Percentile</a:t>
                </a:r>
              </a:p>
            </c:rich>
          </c:tx>
          <c:layout/>
          <c:overlay val="0"/>
        </c:title>
        <c:numFmt formatCode="#,##0" sourceLinked="0"/>
        <c:majorTickMark val="out"/>
        <c:minorTickMark val="none"/>
        <c:tickLblPos val="nextTo"/>
        <c:crossAx val="133886336"/>
        <c:crosses val="max"/>
        <c:crossBetween val="between"/>
      </c:valAx>
      <c:catAx>
        <c:axId val="133886336"/>
        <c:scaling>
          <c:orientation val="minMax"/>
        </c:scaling>
        <c:delete val="1"/>
        <c:axPos val="b"/>
        <c:majorTickMark val="out"/>
        <c:minorTickMark val="none"/>
        <c:tickLblPos val="none"/>
        <c:crossAx val="133871872"/>
        <c:crosses val="autoZero"/>
        <c:auto val="1"/>
        <c:lblAlgn val="ctr"/>
        <c:lblOffset val="100"/>
        <c:noMultiLvlLbl val="0"/>
      </c:catAx>
      <c:spPr>
        <a:gradFill>
          <a:gsLst>
            <a:gs pos="39000">
              <a:sysClr val="window" lastClr="FFFFFF"/>
            </a:gs>
            <a:gs pos="40000">
              <a:srgbClr val="4F81BD">
                <a:lumMod val="20000"/>
                <a:lumOff val="80000"/>
              </a:srgbClr>
            </a:gs>
            <a:gs pos="80000">
              <a:srgbClr val="4F81BD">
                <a:lumMod val="20000"/>
                <a:lumOff val="80000"/>
              </a:srgbClr>
            </a:gs>
            <a:gs pos="81000">
              <a:schemeClr val="bg1">
                <a:lumMod val="95000"/>
              </a:scheme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91" l="0.70000000000000062" r="0.70000000000000062" t="0.7500000000000091"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518"/>
          <c:h val="0.83249029671849606"/>
        </c:manualLayout>
      </c:layout>
      <c:lineChart>
        <c:grouping val="standard"/>
        <c:varyColors val="0"/>
        <c:ser>
          <c:idx val="2"/>
          <c:order val="0"/>
          <c:tx>
            <c:strRef>
              <c:f>Indicators!$E$25</c:f>
              <c:strCache>
                <c:ptCount val="1"/>
                <c:pt idx="0">
                  <c:v>Statewide</c:v>
                </c:pt>
              </c:strCache>
            </c:strRef>
          </c:tx>
          <c:spPr>
            <a:ln w="31750">
              <a:solidFill>
                <a:schemeClr val="accent3"/>
              </a:solidFill>
            </a:ln>
          </c:spPr>
          <c:marker>
            <c:symbol val="none"/>
          </c:marker>
          <c:cat>
            <c:numRef>
              <c:f>Indicators!$F$20:$J$20</c:f>
              <c:numCache>
                <c:formatCode>General</c:formatCode>
                <c:ptCount val="5"/>
                <c:pt idx="0">
                  <c:v>2014</c:v>
                </c:pt>
                <c:pt idx="1">
                  <c:v>2015</c:v>
                </c:pt>
                <c:pt idx="2">
                  <c:v>2016</c:v>
                </c:pt>
                <c:pt idx="3">
                  <c:v>2017</c:v>
                </c:pt>
                <c:pt idx="4">
                  <c:v>2018</c:v>
                </c:pt>
              </c:numCache>
            </c:numRef>
          </c:cat>
          <c:val>
            <c:numRef>
              <c:f>Indicators!$F$25:$J$25</c:f>
              <c:numCache>
                <c:formatCode>0.0</c:formatCode>
                <c:ptCount val="5"/>
                <c:pt idx="0">
                  <c:v>8.1652000000000093</c:v>
                </c:pt>
                <c:pt idx="1">
                  <c:v>8.6977828311540595</c:v>
                </c:pt>
                <c:pt idx="2">
                  <c:v>8.664330484330474</c:v>
                </c:pt>
                <c:pt idx="3">
                  <c:v>8.5</c:v>
                </c:pt>
                <c:pt idx="4">
                  <c:v>8.6</c:v>
                </c:pt>
              </c:numCache>
            </c:numRef>
          </c:val>
          <c:smooth val="1"/>
          <c:extLst>
            <c:ext xmlns:c16="http://schemas.microsoft.com/office/drawing/2014/chart" uri="{C3380CC4-5D6E-409C-BE32-E72D297353CC}">
              <c16:uniqueId val="{00000000-3560-421F-BCBA-DDDEE71CCD94}"/>
            </c:ext>
          </c:extLst>
        </c:ser>
        <c:ser>
          <c:idx val="1"/>
          <c:order val="1"/>
          <c:tx>
            <c:strRef>
              <c:f>Indicators!$E$24</c:f>
              <c:strCache>
                <c:ptCount val="1"/>
                <c:pt idx="0">
                  <c:v>Median</c:v>
                </c:pt>
              </c:strCache>
            </c:strRef>
          </c:tx>
          <c:spPr>
            <a:ln w="31750">
              <a:solidFill>
                <a:schemeClr val="accent1"/>
              </a:solidFill>
            </a:ln>
          </c:spPr>
          <c:marker>
            <c:symbol val="none"/>
          </c:marker>
          <c:cat>
            <c:numRef>
              <c:f>Indicators!$F$20:$J$20</c:f>
              <c:numCache>
                <c:formatCode>General</c:formatCode>
                <c:ptCount val="5"/>
                <c:pt idx="0">
                  <c:v>2014</c:v>
                </c:pt>
                <c:pt idx="1">
                  <c:v>2015</c:v>
                </c:pt>
                <c:pt idx="2">
                  <c:v>2016</c:v>
                </c:pt>
                <c:pt idx="3">
                  <c:v>2017</c:v>
                </c:pt>
                <c:pt idx="4">
                  <c:v>2018</c:v>
                </c:pt>
              </c:numCache>
            </c:numRef>
          </c:cat>
          <c:val>
            <c:numRef>
              <c:f>Indicators!$F$24:$J$24</c:f>
              <c:numCache>
                <c:formatCode>0.0</c:formatCode>
                <c:ptCount val="5"/>
                <c:pt idx="0">
                  <c:v>15</c:v>
                </c:pt>
                <c:pt idx="1">
                  <c:v>14.1</c:v>
                </c:pt>
                <c:pt idx="2">
                  <c:v>16.399999999999999</c:v>
                </c:pt>
                <c:pt idx="3">
                  <c:v>15.2</c:v>
                </c:pt>
                <c:pt idx="4">
                  <c:v>14.8</c:v>
                </c:pt>
              </c:numCache>
            </c:numRef>
          </c:val>
          <c:smooth val="1"/>
          <c:extLst>
            <c:ext xmlns:c16="http://schemas.microsoft.com/office/drawing/2014/chart" uri="{C3380CC4-5D6E-409C-BE32-E72D297353CC}">
              <c16:uniqueId val="{00000001-3560-421F-BCBA-DDDEE71CCD94}"/>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Indicators!$F$20:$J$20</c:f>
              <c:numCache>
                <c:formatCode>General</c:formatCode>
                <c:ptCount val="5"/>
                <c:pt idx="0">
                  <c:v>2014</c:v>
                </c:pt>
                <c:pt idx="1">
                  <c:v>2015</c:v>
                </c:pt>
                <c:pt idx="2">
                  <c:v>2016</c:v>
                </c:pt>
                <c:pt idx="3">
                  <c:v>2017</c:v>
                </c:pt>
                <c:pt idx="4">
                  <c:v>2018</c:v>
                </c:pt>
              </c:numCache>
            </c:numRef>
          </c:cat>
          <c:val>
            <c:numRef>
              <c:f>Indicators!$F$23:$J$23</c:f>
              <c:numCache>
                <c:formatCode>0.0</c:formatCode>
                <c:ptCount val="5"/>
                <c:pt idx="0">
                  <c:v>12.5</c:v>
                </c:pt>
                <c:pt idx="1">
                  <c:v>11.3</c:v>
                </c:pt>
                <c:pt idx="2">
                  <c:v>14.5</c:v>
                </c:pt>
                <c:pt idx="3">
                  <c:v>23.4</c:v>
                </c:pt>
                <c:pt idx="4">
                  <c:v>14.7</c:v>
                </c:pt>
              </c:numCache>
            </c:numRef>
          </c:val>
          <c:smooth val="1"/>
          <c:extLst>
            <c:ext xmlns:c16="http://schemas.microsoft.com/office/drawing/2014/chart" uri="{C3380CC4-5D6E-409C-BE32-E72D297353CC}">
              <c16:uniqueId val="{00000002-3560-421F-BCBA-DDDEE71CCD94}"/>
            </c:ext>
          </c:extLst>
        </c:ser>
        <c:dLbls>
          <c:showLegendKey val="0"/>
          <c:showVal val="0"/>
          <c:showCatName val="0"/>
          <c:showSerName val="0"/>
          <c:showPercent val="0"/>
          <c:showBubbleSize val="0"/>
        </c:dLbls>
        <c:smooth val="0"/>
        <c:axId val="135487872"/>
        <c:axId val="135489408"/>
      </c:lineChart>
      <c:catAx>
        <c:axId val="135487872"/>
        <c:scaling>
          <c:orientation val="minMax"/>
        </c:scaling>
        <c:delete val="0"/>
        <c:axPos val="b"/>
        <c:numFmt formatCode="General" sourceLinked="1"/>
        <c:majorTickMark val="out"/>
        <c:minorTickMark val="none"/>
        <c:tickLblPos val="nextTo"/>
        <c:spPr>
          <a:noFill/>
        </c:spPr>
        <c:crossAx val="135489408"/>
        <c:crosses val="autoZero"/>
        <c:auto val="1"/>
        <c:lblAlgn val="ctr"/>
        <c:lblOffset val="100"/>
        <c:noMultiLvlLbl val="0"/>
      </c:catAx>
      <c:valAx>
        <c:axId val="135489408"/>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48787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55" l="0.70000000000000062" r="0.70000000000000062" t="0.7500000000000065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53"/>
          <c:y val="5.1440251900434983E-2"/>
          <c:w val="0.84209927994080724"/>
          <c:h val="0.83249029671849684"/>
        </c:manualLayout>
      </c:layout>
      <c:lineChart>
        <c:grouping val="standard"/>
        <c:varyColors val="0"/>
        <c:ser>
          <c:idx val="2"/>
          <c:order val="0"/>
          <c:tx>
            <c:strRef>
              <c:f>Indicators!$E$25</c:f>
              <c:strCache>
                <c:ptCount val="1"/>
                <c:pt idx="0">
                  <c:v>Statewide</c:v>
                </c:pt>
              </c:strCache>
            </c:strRef>
          </c:tx>
          <c:spPr>
            <a:ln w="31750">
              <a:solidFill>
                <a:srgbClr val="92D050"/>
              </a:solidFill>
            </a:ln>
          </c:spPr>
          <c:marker>
            <c:symbol val="none"/>
          </c:marker>
          <c:cat>
            <c:numRef>
              <c:f>Indicators!$T$20:$X$20</c:f>
              <c:numCache>
                <c:formatCode>General</c:formatCode>
                <c:ptCount val="5"/>
                <c:pt idx="0">
                  <c:v>2013</c:v>
                </c:pt>
                <c:pt idx="1">
                  <c:v>2014</c:v>
                </c:pt>
                <c:pt idx="2">
                  <c:v>2015</c:v>
                </c:pt>
                <c:pt idx="3">
                  <c:v>2016</c:v>
                </c:pt>
                <c:pt idx="4">
                  <c:v>2017</c:v>
                </c:pt>
              </c:numCache>
            </c:numRef>
          </c:cat>
          <c:val>
            <c:numRef>
              <c:f>Indicators!$T$25:$X$25</c:f>
              <c:numCache>
                <c:formatCode>0.0</c:formatCode>
                <c:ptCount val="5"/>
                <c:pt idx="0">
                  <c:v>94.8</c:v>
                </c:pt>
                <c:pt idx="1">
                  <c:v>94.9</c:v>
                </c:pt>
                <c:pt idx="2">
                  <c:v>94.7</c:v>
                </c:pt>
                <c:pt idx="3">
                  <c:v>94.9</c:v>
                </c:pt>
                <c:pt idx="4">
                  <c:v>94.6</c:v>
                </c:pt>
              </c:numCache>
            </c:numRef>
          </c:val>
          <c:smooth val="1"/>
          <c:extLst>
            <c:ext xmlns:c16="http://schemas.microsoft.com/office/drawing/2014/chart" uri="{C3380CC4-5D6E-409C-BE32-E72D297353CC}">
              <c16:uniqueId val="{00000000-DFA6-4900-81A0-14954F5A317E}"/>
            </c:ext>
          </c:extLst>
        </c:ser>
        <c:ser>
          <c:idx val="1"/>
          <c:order val="1"/>
          <c:tx>
            <c:strRef>
              <c:f>Indicators!$E$24</c:f>
              <c:strCache>
                <c:ptCount val="1"/>
                <c:pt idx="0">
                  <c:v>Median</c:v>
                </c:pt>
              </c:strCache>
            </c:strRef>
          </c:tx>
          <c:spPr>
            <a:ln w="31750">
              <a:solidFill>
                <a:srgbClr val="4F81BD"/>
              </a:solidFill>
            </a:ln>
          </c:spPr>
          <c:marker>
            <c:symbol val="none"/>
          </c:marker>
          <c:cat>
            <c:numRef>
              <c:f>Indicators!$T$20:$X$20</c:f>
              <c:numCache>
                <c:formatCode>General</c:formatCode>
                <c:ptCount val="5"/>
                <c:pt idx="0">
                  <c:v>2013</c:v>
                </c:pt>
                <c:pt idx="1">
                  <c:v>2014</c:v>
                </c:pt>
                <c:pt idx="2">
                  <c:v>2015</c:v>
                </c:pt>
                <c:pt idx="3">
                  <c:v>2016</c:v>
                </c:pt>
                <c:pt idx="4">
                  <c:v>2017</c:v>
                </c:pt>
              </c:numCache>
            </c:numRef>
          </c:cat>
          <c:val>
            <c:numRef>
              <c:f>Indicators!$T$24:$X$24</c:f>
              <c:numCache>
                <c:formatCode>0.0</c:formatCode>
                <c:ptCount val="5"/>
                <c:pt idx="0">
                  <c:v>94.1</c:v>
                </c:pt>
                <c:pt idx="1">
                  <c:v>94.25</c:v>
                </c:pt>
                <c:pt idx="2">
                  <c:v>94.2</c:v>
                </c:pt>
                <c:pt idx="3">
                  <c:v>94.5</c:v>
                </c:pt>
                <c:pt idx="4">
                  <c:v>93.9</c:v>
                </c:pt>
              </c:numCache>
            </c:numRef>
          </c:val>
          <c:smooth val="1"/>
          <c:extLst>
            <c:ext xmlns:c16="http://schemas.microsoft.com/office/drawing/2014/chart" uri="{C3380CC4-5D6E-409C-BE32-E72D297353CC}">
              <c16:uniqueId val="{00000001-DFA6-4900-81A0-14954F5A317E}"/>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Indicators!$T$20:$X$20</c:f>
              <c:numCache>
                <c:formatCode>General</c:formatCode>
                <c:ptCount val="5"/>
                <c:pt idx="0">
                  <c:v>2013</c:v>
                </c:pt>
                <c:pt idx="1">
                  <c:v>2014</c:v>
                </c:pt>
                <c:pt idx="2">
                  <c:v>2015</c:v>
                </c:pt>
                <c:pt idx="3">
                  <c:v>2016</c:v>
                </c:pt>
                <c:pt idx="4">
                  <c:v>2017</c:v>
                </c:pt>
              </c:numCache>
            </c:numRef>
          </c:cat>
          <c:val>
            <c:numRef>
              <c:f>Indicators!$T$23:$X$23</c:f>
              <c:numCache>
                <c:formatCode>0.0</c:formatCode>
                <c:ptCount val="5"/>
                <c:pt idx="0">
                  <c:v>96</c:v>
                </c:pt>
                <c:pt idx="1">
                  <c:v>94.7</c:v>
                </c:pt>
                <c:pt idx="2">
                  <c:v>93.6</c:v>
                </c:pt>
                <c:pt idx="3">
                  <c:v>93</c:v>
                </c:pt>
                <c:pt idx="4">
                  <c:v>93.1</c:v>
                </c:pt>
              </c:numCache>
            </c:numRef>
          </c:val>
          <c:smooth val="1"/>
          <c:extLst>
            <c:ext xmlns:c16="http://schemas.microsoft.com/office/drawing/2014/chart" uri="{C3380CC4-5D6E-409C-BE32-E72D297353CC}">
              <c16:uniqueId val="{00000002-DFA6-4900-81A0-14954F5A317E}"/>
            </c:ext>
          </c:extLst>
        </c:ser>
        <c:dLbls>
          <c:showLegendKey val="0"/>
          <c:showVal val="0"/>
          <c:showCatName val="0"/>
          <c:showSerName val="0"/>
          <c:showPercent val="0"/>
          <c:showBubbleSize val="0"/>
        </c:dLbls>
        <c:smooth val="0"/>
        <c:axId val="135607424"/>
        <c:axId val="135597056"/>
      </c:lineChart>
      <c:valAx>
        <c:axId val="135597056"/>
        <c:scaling>
          <c:orientation val="minMax"/>
          <c:max val="100"/>
          <c:min val="5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5607424"/>
        <c:crosses val="autoZero"/>
        <c:crossBetween val="between"/>
        <c:majorUnit val="10"/>
      </c:valAx>
      <c:catAx>
        <c:axId val="135607424"/>
        <c:scaling>
          <c:orientation val="minMax"/>
        </c:scaling>
        <c:delete val="0"/>
        <c:axPos val="b"/>
        <c:numFmt formatCode="General" sourceLinked="1"/>
        <c:majorTickMark val="out"/>
        <c:minorTickMark val="none"/>
        <c:tickLblPos val="nextTo"/>
        <c:crossAx val="135597056"/>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1792883019504181"/>
          <c:h val="0.8324902967184965"/>
        </c:manualLayout>
      </c:layout>
      <c:lineChart>
        <c:grouping val="standard"/>
        <c:varyColors val="0"/>
        <c:ser>
          <c:idx val="2"/>
          <c:order val="0"/>
          <c:tx>
            <c:strRef>
              <c:f>Indicators!$E$25</c:f>
              <c:strCache>
                <c:ptCount val="1"/>
                <c:pt idx="0">
                  <c:v>Statewide</c:v>
                </c:pt>
              </c:strCache>
            </c:strRef>
          </c:tx>
          <c:spPr>
            <a:ln w="31750">
              <a:solidFill>
                <a:schemeClr val="accent3"/>
              </a:solidFill>
            </a:ln>
          </c:spPr>
          <c:marker>
            <c:symbol val="none"/>
          </c:marker>
          <c:cat>
            <c:numRef>
              <c:f>Indicators!$M$20:$Q$20</c:f>
              <c:numCache>
                <c:formatCode>General</c:formatCode>
                <c:ptCount val="5"/>
                <c:pt idx="0">
                  <c:v>2013</c:v>
                </c:pt>
                <c:pt idx="1">
                  <c:v>2014</c:v>
                </c:pt>
                <c:pt idx="2">
                  <c:v>2015</c:v>
                </c:pt>
                <c:pt idx="3">
                  <c:v>2016</c:v>
                </c:pt>
                <c:pt idx="4">
                  <c:v>2017</c:v>
                </c:pt>
              </c:numCache>
            </c:numRef>
          </c:cat>
          <c:val>
            <c:numRef>
              <c:f>Indicators!$M$25:$Q$25</c:f>
              <c:numCache>
                <c:formatCode>0.0</c:formatCode>
                <c:ptCount val="5"/>
                <c:pt idx="0">
                  <c:v>2.2000000000000002</c:v>
                </c:pt>
                <c:pt idx="1">
                  <c:v>2.1</c:v>
                </c:pt>
                <c:pt idx="2">
                  <c:v>1.8</c:v>
                </c:pt>
                <c:pt idx="3">
                  <c:v>1.9</c:v>
                </c:pt>
                <c:pt idx="4">
                  <c:v>1.7</c:v>
                </c:pt>
              </c:numCache>
            </c:numRef>
          </c:val>
          <c:smooth val="1"/>
          <c:extLst>
            <c:ext xmlns:c16="http://schemas.microsoft.com/office/drawing/2014/chart" uri="{C3380CC4-5D6E-409C-BE32-E72D297353CC}">
              <c16:uniqueId val="{00000000-AFE9-4FB2-8446-7F1F3B845974}"/>
            </c:ext>
          </c:extLst>
        </c:ser>
        <c:ser>
          <c:idx val="1"/>
          <c:order val="1"/>
          <c:tx>
            <c:strRef>
              <c:f>Indicators!$E$24</c:f>
              <c:strCache>
                <c:ptCount val="1"/>
                <c:pt idx="0">
                  <c:v>Median</c:v>
                </c:pt>
              </c:strCache>
            </c:strRef>
          </c:tx>
          <c:spPr>
            <a:ln w="31750">
              <a:solidFill>
                <a:schemeClr val="accent1"/>
              </a:solidFill>
            </a:ln>
          </c:spPr>
          <c:marker>
            <c:symbol val="none"/>
          </c:marker>
          <c:cat>
            <c:numRef>
              <c:f>Indicators!$M$20:$Q$20</c:f>
              <c:numCache>
                <c:formatCode>General</c:formatCode>
                <c:ptCount val="5"/>
                <c:pt idx="0">
                  <c:v>2013</c:v>
                </c:pt>
                <c:pt idx="1">
                  <c:v>2014</c:v>
                </c:pt>
                <c:pt idx="2">
                  <c:v>2015</c:v>
                </c:pt>
                <c:pt idx="3">
                  <c:v>2016</c:v>
                </c:pt>
                <c:pt idx="4">
                  <c:v>2017</c:v>
                </c:pt>
              </c:numCache>
            </c:numRef>
          </c:cat>
          <c:val>
            <c:numRef>
              <c:f>Indicators!$M$24:$Q$24</c:f>
              <c:numCache>
                <c:formatCode>0.0</c:formatCode>
                <c:ptCount val="5"/>
                <c:pt idx="0">
                  <c:v>0.9</c:v>
                </c:pt>
                <c:pt idx="1">
                  <c:v>0.6</c:v>
                </c:pt>
                <c:pt idx="2">
                  <c:v>0.6</c:v>
                </c:pt>
                <c:pt idx="3">
                  <c:v>0.6</c:v>
                </c:pt>
                <c:pt idx="4">
                  <c:v>0.8</c:v>
                </c:pt>
              </c:numCache>
            </c:numRef>
          </c:val>
          <c:smooth val="1"/>
          <c:extLst>
            <c:ext xmlns:c16="http://schemas.microsoft.com/office/drawing/2014/chart" uri="{C3380CC4-5D6E-409C-BE32-E72D297353CC}">
              <c16:uniqueId val="{00000001-AFE9-4FB2-8446-7F1F3B845974}"/>
            </c:ext>
          </c:extLst>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Indicators!$M$20:$Q$20</c:f>
              <c:numCache>
                <c:formatCode>General</c:formatCode>
                <c:ptCount val="5"/>
                <c:pt idx="0">
                  <c:v>2013</c:v>
                </c:pt>
                <c:pt idx="1">
                  <c:v>2014</c:v>
                </c:pt>
                <c:pt idx="2">
                  <c:v>2015</c:v>
                </c:pt>
                <c:pt idx="3">
                  <c:v>2016</c:v>
                </c:pt>
                <c:pt idx="4">
                  <c:v>2017</c:v>
                </c:pt>
              </c:numCache>
            </c:numRef>
          </c:cat>
          <c:val>
            <c:numRef>
              <c:f>Indicators!$M$23:$Q$23</c:f>
              <c:numCache>
                <c:formatCode>0.0</c:formatCode>
                <c:ptCount val="5"/>
                <c:pt idx="0">
                  <c:v>0</c:v>
                </c:pt>
                <c:pt idx="1">
                  <c:v>3.5</c:v>
                </c:pt>
                <c:pt idx="2">
                  <c:v>2.4</c:v>
                </c:pt>
                <c:pt idx="3">
                  <c:v>11.9</c:v>
                </c:pt>
                <c:pt idx="4">
                  <c:v>7</c:v>
                </c:pt>
              </c:numCache>
            </c:numRef>
          </c:val>
          <c:smooth val="1"/>
          <c:extLst>
            <c:ext xmlns:c16="http://schemas.microsoft.com/office/drawing/2014/chart" uri="{C3380CC4-5D6E-409C-BE32-E72D297353CC}">
              <c16:uniqueId val="{00000002-AFE9-4FB2-8446-7F1F3B845974}"/>
            </c:ext>
          </c:extLst>
        </c:ser>
        <c:dLbls>
          <c:showLegendKey val="0"/>
          <c:showVal val="0"/>
          <c:showCatName val="0"/>
          <c:showSerName val="0"/>
          <c:showPercent val="0"/>
          <c:showBubbleSize val="0"/>
        </c:dLbls>
        <c:smooth val="0"/>
        <c:axId val="135658880"/>
        <c:axId val="135677056"/>
      </c:lineChart>
      <c:catAx>
        <c:axId val="135658880"/>
        <c:scaling>
          <c:orientation val="minMax"/>
        </c:scaling>
        <c:delete val="0"/>
        <c:axPos val="b"/>
        <c:numFmt formatCode="General" sourceLinked="1"/>
        <c:majorTickMark val="out"/>
        <c:minorTickMark val="none"/>
        <c:tickLblPos val="nextTo"/>
        <c:spPr>
          <a:noFill/>
        </c:spPr>
        <c:crossAx val="135677056"/>
        <c:crosses val="autoZero"/>
        <c:auto val="1"/>
        <c:lblAlgn val="ctr"/>
        <c:lblOffset val="100"/>
        <c:noMultiLvlLbl val="0"/>
      </c:catAx>
      <c:valAx>
        <c:axId val="135677056"/>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658880"/>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1440251900434983E-2"/>
          <c:w val="0.89663747173249497"/>
          <c:h val="0.83249029671849728"/>
        </c:manualLayout>
      </c:layout>
      <c:lineChart>
        <c:grouping val="standard"/>
        <c:varyColors val="0"/>
        <c:ser>
          <c:idx val="3"/>
          <c:order val="0"/>
          <c:tx>
            <c:strRef>
              <c:f>Enrollment!$D$52</c:f>
              <c:strCache>
                <c:ptCount val="1"/>
                <c:pt idx="0">
                  <c:v>Springfield</c:v>
                </c:pt>
              </c:strCache>
            </c:strRef>
          </c:tx>
          <c:spPr>
            <a:ln w="31750">
              <a:solidFill>
                <a:schemeClr val="bg1">
                  <a:lumMod val="65000"/>
                </a:schemeClr>
              </a:solidFill>
            </a:ln>
          </c:spPr>
          <c:marker>
            <c:symbol val="none"/>
          </c:marker>
          <c:val>
            <c:numRef>
              <c:f>Enrollment!$L$52:$P$52</c:f>
              <c:numCache>
                <c:formatCode>General</c:formatCode>
                <c:ptCount val="5"/>
                <c:pt idx="0" formatCode="0.0">
                  <c:v>26.1</c:v>
                </c:pt>
                <c:pt idx="1">
                  <c:v>26.4</c:v>
                </c:pt>
                <c:pt idx="2">
                  <c:v>26.1</c:v>
                </c:pt>
                <c:pt idx="3">
                  <c:v>26.1</c:v>
                </c:pt>
                <c:pt idx="4">
                  <c:v>26.8</c:v>
                </c:pt>
              </c:numCache>
            </c:numRef>
          </c:val>
          <c:smooth val="1"/>
          <c:extLst>
            <c:ext xmlns:c16="http://schemas.microsoft.com/office/drawing/2014/chart" uri="{C3380CC4-5D6E-409C-BE32-E72D297353CC}">
              <c16:uniqueId val="{00000000-3D85-4609-8F25-0271D98AC9B1}"/>
            </c:ext>
          </c:extLst>
        </c:ser>
        <c:ser>
          <c:idx val="1"/>
          <c:order val="1"/>
          <c:tx>
            <c:strRef>
              <c:f>Enrollment!$D$51</c:f>
              <c:strCache>
                <c:ptCount val="1"/>
                <c:pt idx="0">
                  <c:v>Comparison Index†</c:v>
                </c:pt>
              </c:strCache>
            </c:strRef>
          </c:tx>
          <c:spPr>
            <a:ln w="31750"/>
          </c:spPr>
          <c:marker>
            <c:symbol val="none"/>
          </c:marker>
          <c:cat>
            <c:numRef>
              <c:f>Enrollment!$L$47:$P$47</c:f>
              <c:numCache>
                <c:formatCode>General</c:formatCode>
                <c:ptCount val="5"/>
                <c:pt idx="0">
                  <c:v>2013</c:v>
                </c:pt>
                <c:pt idx="1">
                  <c:v>2014</c:v>
                </c:pt>
                <c:pt idx="2">
                  <c:v>2015</c:v>
                </c:pt>
                <c:pt idx="3">
                  <c:v>2016</c:v>
                </c:pt>
                <c:pt idx="4">
                  <c:v>2017</c:v>
                </c:pt>
              </c:numCache>
            </c:numRef>
          </c:cat>
          <c:val>
            <c:numRef>
              <c:f>Enrollment!$L$51:$P$51</c:f>
              <c:numCache>
                <c:formatCode>0.0</c:formatCode>
                <c:ptCount val="5"/>
                <c:pt idx="0">
                  <c:v>13.504142964044826</c:v>
                </c:pt>
                <c:pt idx="1">
                  <c:v>15.215374757317395</c:v>
                </c:pt>
                <c:pt idx="2">
                  <c:v>15.5479843318693</c:v>
                </c:pt>
                <c:pt idx="3">
                  <c:v>17.583102116181621</c:v>
                </c:pt>
                <c:pt idx="4">
                  <c:v>19.3</c:v>
                </c:pt>
              </c:numCache>
            </c:numRef>
          </c:val>
          <c:smooth val="0"/>
          <c:extLst>
            <c:ext xmlns:c16="http://schemas.microsoft.com/office/drawing/2014/chart" uri="{C3380CC4-5D6E-409C-BE32-E72D297353CC}">
              <c16:uniqueId val="{00000001-3D85-4609-8F25-0271D98AC9B1}"/>
            </c:ext>
          </c:extLst>
        </c:ser>
        <c:ser>
          <c:idx val="0"/>
          <c:order val="2"/>
          <c:tx>
            <c:strRef>
              <c:f>Enrollment!$D$50</c:f>
              <c:strCache>
                <c:ptCount val="1"/>
                <c:pt idx="0">
                  <c:v>Charter School</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Enrollment!$L$47:$P$47</c:f>
              <c:numCache>
                <c:formatCode>General</c:formatCode>
                <c:ptCount val="5"/>
                <c:pt idx="0">
                  <c:v>2013</c:v>
                </c:pt>
                <c:pt idx="1">
                  <c:v>2014</c:v>
                </c:pt>
                <c:pt idx="2">
                  <c:v>2015</c:v>
                </c:pt>
                <c:pt idx="3">
                  <c:v>2016</c:v>
                </c:pt>
                <c:pt idx="4">
                  <c:v>2017</c:v>
                </c:pt>
              </c:numCache>
            </c:numRef>
          </c:cat>
          <c:val>
            <c:numRef>
              <c:f>Enrollment!$L$50:$P$50</c:f>
              <c:numCache>
                <c:formatCode>0.0</c:formatCode>
                <c:ptCount val="5"/>
                <c:pt idx="0">
                  <c:v>33.299999999999997</c:v>
                </c:pt>
                <c:pt idx="1">
                  <c:v>27.6</c:v>
                </c:pt>
                <c:pt idx="2">
                  <c:v>23.6</c:v>
                </c:pt>
                <c:pt idx="3">
                  <c:v>22.5</c:v>
                </c:pt>
                <c:pt idx="4">
                  <c:v>24.3</c:v>
                </c:pt>
              </c:numCache>
            </c:numRef>
          </c:val>
          <c:smooth val="1"/>
          <c:extLst>
            <c:ext xmlns:c16="http://schemas.microsoft.com/office/drawing/2014/chart" uri="{C3380CC4-5D6E-409C-BE32-E72D297353CC}">
              <c16:uniqueId val="{00000002-3D85-4609-8F25-0271D98AC9B1}"/>
            </c:ext>
          </c:extLst>
        </c:ser>
        <c:dLbls>
          <c:showLegendKey val="0"/>
          <c:showVal val="0"/>
          <c:showCatName val="0"/>
          <c:showSerName val="0"/>
          <c:showPercent val="0"/>
          <c:showBubbleSize val="0"/>
        </c:dLbls>
        <c:smooth val="0"/>
        <c:axId val="110479616"/>
        <c:axId val="110477696"/>
      </c:lineChart>
      <c:valAx>
        <c:axId val="110477696"/>
        <c:scaling>
          <c:orientation val="minMax"/>
          <c:max val="100"/>
          <c:min val="0"/>
        </c:scaling>
        <c:delete val="0"/>
        <c:axPos val="r"/>
        <c:title>
          <c:tx>
            <c:rich>
              <a:bodyPr rot="-5400000" vert="horz"/>
              <a:lstStyle/>
              <a:p>
                <a:pPr>
                  <a:defRPr/>
                </a:pPr>
                <a:r>
                  <a:rPr lang="en-US"/>
                  <a:t>Percent</a:t>
                </a:r>
              </a:p>
            </c:rich>
          </c:tx>
          <c:layout/>
          <c:overlay val="0"/>
        </c:title>
        <c:numFmt formatCode="0" sourceLinked="0"/>
        <c:majorTickMark val="out"/>
        <c:minorTickMark val="none"/>
        <c:tickLblPos val="nextTo"/>
        <c:crossAx val="110479616"/>
        <c:crosses val="max"/>
        <c:crossBetween val="between"/>
        <c:majorUnit val="10"/>
      </c:valAx>
      <c:catAx>
        <c:axId val="110479616"/>
        <c:scaling>
          <c:orientation val="minMax"/>
        </c:scaling>
        <c:delete val="0"/>
        <c:axPos val="b"/>
        <c:numFmt formatCode="General" sourceLinked="1"/>
        <c:majorTickMark val="out"/>
        <c:minorTickMark val="none"/>
        <c:tickLblPos val="nextTo"/>
        <c:crossAx val="110477696"/>
        <c:crosses val="autoZero"/>
        <c:auto val="1"/>
        <c:lblAlgn val="ctr"/>
        <c:lblOffset val="100"/>
        <c:noMultiLvlLbl val="0"/>
      </c:cat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562"/>
          <c:h val="0.8324902967184965"/>
        </c:manualLayout>
      </c:layout>
      <c:lineChart>
        <c:grouping val="standard"/>
        <c:varyColors val="0"/>
        <c:ser>
          <c:idx val="2"/>
          <c:order val="0"/>
          <c:tx>
            <c:strRef>
              <c:f>Indicators!$E$52</c:f>
              <c:strCache>
                <c:ptCount val="1"/>
                <c:pt idx="0">
                  <c:v>Statewide</c:v>
                </c:pt>
              </c:strCache>
            </c:strRef>
          </c:tx>
          <c:spPr>
            <a:ln w="31750">
              <a:solidFill>
                <a:schemeClr val="accent3"/>
              </a:solidFill>
            </a:ln>
          </c:spPr>
          <c:marker>
            <c:symbol val="none"/>
          </c:marker>
          <c:cat>
            <c:numRef>
              <c:f>Indicators!$F$47:$J$47</c:f>
              <c:numCache>
                <c:formatCode>General</c:formatCode>
                <c:ptCount val="5"/>
                <c:pt idx="0">
                  <c:v>2014</c:v>
                </c:pt>
                <c:pt idx="1">
                  <c:v>2015</c:v>
                </c:pt>
                <c:pt idx="2">
                  <c:v>2016</c:v>
                </c:pt>
                <c:pt idx="3">
                  <c:v>2017</c:v>
                </c:pt>
                <c:pt idx="4">
                  <c:v>2018</c:v>
                </c:pt>
              </c:numCache>
            </c:numRef>
          </c:cat>
          <c:val>
            <c:numRef>
              <c:f>Indicators!$F$52:$J$52</c:f>
              <c:numCache>
                <c:formatCode>0.0</c:formatCode>
                <c:ptCount val="5"/>
                <c:pt idx="0">
                  <c:v>9.7434957020057453</c:v>
                </c:pt>
                <c:pt idx="1">
                  <c:v>10.040810502283103</c:v>
                </c:pt>
                <c:pt idx="2">
                  <c:v>10.141404911479119</c:v>
                </c:pt>
                <c:pt idx="3">
                  <c:v>10</c:v>
                </c:pt>
                <c:pt idx="4">
                  <c:v>10.5</c:v>
                </c:pt>
              </c:numCache>
            </c:numRef>
          </c:val>
          <c:smooth val="1"/>
          <c:extLst>
            <c:ext xmlns:c16="http://schemas.microsoft.com/office/drawing/2014/chart" uri="{C3380CC4-5D6E-409C-BE32-E72D297353CC}">
              <c16:uniqueId val="{00000000-0CE1-4F1B-AFB5-F742A0B65B38}"/>
            </c:ext>
          </c:extLst>
        </c:ser>
        <c:ser>
          <c:idx val="1"/>
          <c:order val="1"/>
          <c:tx>
            <c:strRef>
              <c:f>Indicators!$E$51</c:f>
              <c:strCache>
                <c:ptCount val="1"/>
                <c:pt idx="0">
                  <c:v>Median</c:v>
                </c:pt>
              </c:strCache>
            </c:strRef>
          </c:tx>
          <c:spPr>
            <a:ln w="31750">
              <a:solidFill>
                <a:schemeClr val="accent1"/>
              </a:solidFill>
            </a:ln>
          </c:spPr>
          <c:marker>
            <c:symbol val="none"/>
          </c:marker>
          <c:cat>
            <c:numRef>
              <c:f>Indicators!$F$47:$J$47</c:f>
              <c:numCache>
                <c:formatCode>General</c:formatCode>
                <c:ptCount val="5"/>
                <c:pt idx="0">
                  <c:v>2014</c:v>
                </c:pt>
                <c:pt idx="1">
                  <c:v>2015</c:v>
                </c:pt>
                <c:pt idx="2">
                  <c:v>2016</c:v>
                </c:pt>
                <c:pt idx="3">
                  <c:v>2017</c:v>
                </c:pt>
                <c:pt idx="4">
                  <c:v>2018</c:v>
                </c:pt>
              </c:numCache>
            </c:numRef>
          </c:cat>
          <c:val>
            <c:numRef>
              <c:f>Indicators!$F$51:$J$51</c:f>
              <c:numCache>
                <c:formatCode>0.0</c:formatCode>
                <c:ptCount val="5"/>
                <c:pt idx="0">
                  <c:v>14.2</c:v>
                </c:pt>
                <c:pt idx="1">
                  <c:v>14.55</c:v>
                </c:pt>
                <c:pt idx="2">
                  <c:v>16.5</c:v>
                </c:pt>
                <c:pt idx="3">
                  <c:v>15.7</c:v>
                </c:pt>
                <c:pt idx="4">
                  <c:v>15.1</c:v>
                </c:pt>
              </c:numCache>
            </c:numRef>
          </c:val>
          <c:smooth val="1"/>
          <c:extLst>
            <c:ext xmlns:c16="http://schemas.microsoft.com/office/drawing/2014/chart" uri="{C3380CC4-5D6E-409C-BE32-E72D297353CC}">
              <c16:uniqueId val="{00000001-0CE1-4F1B-AFB5-F742A0B65B38}"/>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Indicators!$F$47:$J$47</c:f>
              <c:numCache>
                <c:formatCode>General</c:formatCode>
                <c:ptCount val="5"/>
                <c:pt idx="0">
                  <c:v>2014</c:v>
                </c:pt>
                <c:pt idx="1">
                  <c:v>2015</c:v>
                </c:pt>
                <c:pt idx="2">
                  <c:v>2016</c:v>
                </c:pt>
                <c:pt idx="3">
                  <c:v>2017</c:v>
                </c:pt>
                <c:pt idx="4">
                  <c:v>2018</c:v>
                </c:pt>
              </c:numCache>
            </c:numRef>
          </c:cat>
          <c:val>
            <c:numRef>
              <c:f>Indicators!$F$50:$J$50</c:f>
              <c:numCache>
                <c:formatCode>0.0</c:formatCode>
                <c:ptCount val="5"/>
                <c:pt idx="0">
                  <c:v>9.9</c:v>
                </c:pt>
                <c:pt idx="1">
                  <c:v>10.7</c:v>
                </c:pt>
                <c:pt idx="2">
                  <c:v>11.9</c:v>
                </c:pt>
                <c:pt idx="3">
                  <c:v>23.4</c:v>
                </c:pt>
                <c:pt idx="4">
                  <c:v>14.4</c:v>
                </c:pt>
              </c:numCache>
            </c:numRef>
          </c:val>
          <c:smooth val="1"/>
          <c:extLst>
            <c:ext xmlns:c16="http://schemas.microsoft.com/office/drawing/2014/chart" uri="{C3380CC4-5D6E-409C-BE32-E72D297353CC}">
              <c16:uniqueId val="{00000002-0CE1-4F1B-AFB5-F742A0B65B38}"/>
            </c:ext>
          </c:extLst>
        </c:ser>
        <c:dLbls>
          <c:showLegendKey val="0"/>
          <c:showVal val="0"/>
          <c:showCatName val="0"/>
          <c:showSerName val="0"/>
          <c:showPercent val="0"/>
          <c:showBubbleSize val="0"/>
        </c:dLbls>
        <c:smooth val="0"/>
        <c:axId val="135719168"/>
        <c:axId val="135725056"/>
      </c:lineChart>
      <c:catAx>
        <c:axId val="135719168"/>
        <c:scaling>
          <c:orientation val="minMax"/>
        </c:scaling>
        <c:delete val="0"/>
        <c:axPos val="b"/>
        <c:numFmt formatCode="General" sourceLinked="1"/>
        <c:majorTickMark val="out"/>
        <c:minorTickMark val="none"/>
        <c:tickLblPos val="nextTo"/>
        <c:spPr>
          <a:noFill/>
        </c:spPr>
        <c:crossAx val="135725056"/>
        <c:crosses val="autoZero"/>
        <c:auto val="1"/>
        <c:lblAlgn val="ctr"/>
        <c:lblOffset val="100"/>
        <c:noMultiLvlLbl val="0"/>
      </c:catAx>
      <c:valAx>
        <c:axId val="135725056"/>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71916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77" l="0.70000000000000062" r="0.70000000000000062" t="0.75000000000000677"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684"/>
        </c:manualLayout>
      </c:layout>
      <c:lineChart>
        <c:grouping val="standard"/>
        <c:varyColors val="0"/>
        <c:ser>
          <c:idx val="2"/>
          <c:order val="0"/>
          <c:tx>
            <c:strRef>
              <c:f>Indicators!$E$52</c:f>
              <c:strCache>
                <c:ptCount val="1"/>
                <c:pt idx="0">
                  <c:v>Statewide</c:v>
                </c:pt>
              </c:strCache>
            </c:strRef>
          </c:tx>
          <c:spPr>
            <a:ln w="31750">
              <a:solidFill>
                <a:schemeClr val="accent3"/>
              </a:solidFill>
            </a:ln>
          </c:spPr>
          <c:marker>
            <c:symbol val="none"/>
          </c:marker>
          <c:cat>
            <c:numRef>
              <c:f>Indicators!$M$47:$Q$47</c:f>
              <c:numCache>
                <c:formatCode>General</c:formatCode>
                <c:ptCount val="5"/>
                <c:pt idx="0">
                  <c:v>2013</c:v>
                </c:pt>
                <c:pt idx="1">
                  <c:v>2014</c:v>
                </c:pt>
                <c:pt idx="2">
                  <c:v>2015</c:v>
                </c:pt>
                <c:pt idx="3">
                  <c:v>2016</c:v>
                </c:pt>
                <c:pt idx="4">
                  <c:v>2017</c:v>
                </c:pt>
              </c:numCache>
            </c:numRef>
          </c:cat>
          <c:val>
            <c:numRef>
              <c:f>Indicators!$M$52:$Q$52</c:f>
              <c:numCache>
                <c:formatCode>0.0</c:formatCode>
                <c:ptCount val="5"/>
                <c:pt idx="0">
                  <c:v>4.3</c:v>
                </c:pt>
                <c:pt idx="1">
                  <c:v>3.9</c:v>
                </c:pt>
                <c:pt idx="2">
                  <c:v>2.9</c:v>
                </c:pt>
                <c:pt idx="3">
                  <c:v>2.9</c:v>
                </c:pt>
                <c:pt idx="4">
                  <c:v>2.8</c:v>
                </c:pt>
              </c:numCache>
            </c:numRef>
          </c:val>
          <c:smooth val="1"/>
          <c:extLst>
            <c:ext xmlns:c16="http://schemas.microsoft.com/office/drawing/2014/chart" uri="{C3380CC4-5D6E-409C-BE32-E72D297353CC}">
              <c16:uniqueId val="{00000000-8E7A-437D-B034-F990709238F9}"/>
            </c:ext>
          </c:extLst>
        </c:ser>
        <c:ser>
          <c:idx val="1"/>
          <c:order val="1"/>
          <c:tx>
            <c:strRef>
              <c:f>Indicators!$E$51</c:f>
              <c:strCache>
                <c:ptCount val="1"/>
                <c:pt idx="0">
                  <c:v>Median</c:v>
                </c:pt>
              </c:strCache>
            </c:strRef>
          </c:tx>
          <c:spPr>
            <a:ln w="31750">
              <a:solidFill>
                <a:schemeClr val="accent1"/>
              </a:solidFill>
            </a:ln>
          </c:spPr>
          <c:marker>
            <c:symbol val="none"/>
          </c:marker>
          <c:cat>
            <c:numRef>
              <c:f>Indicators!$M$47:$Q$47</c:f>
              <c:numCache>
                <c:formatCode>General</c:formatCode>
                <c:ptCount val="5"/>
                <c:pt idx="0">
                  <c:v>2013</c:v>
                </c:pt>
                <c:pt idx="1">
                  <c:v>2014</c:v>
                </c:pt>
                <c:pt idx="2">
                  <c:v>2015</c:v>
                </c:pt>
                <c:pt idx="3">
                  <c:v>2016</c:v>
                </c:pt>
                <c:pt idx="4">
                  <c:v>2017</c:v>
                </c:pt>
              </c:numCache>
            </c:numRef>
          </c:cat>
          <c:val>
            <c:numRef>
              <c:f>Indicators!$M$51:$Q$51</c:f>
              <c:numCache>
                <c:formatCode>0.0</c:formatCode>
                <c:ptCount val="5"/>
                <c:pt idx="0">
                  <c:v>3.6</c:v>
                </c:pt>
                <c:pt idx="1">
                  <c:v>3.45</c:v>
                </c:pt>
                <c:pt idx="2">
                  <c:v>2.6500000000000004</c:v>
                </c:pt>
                <c:pt idx="3">
                  <c:v>2.5</c:v>
                </c:pt>
                <c:pt idx="4">
                  <c:v>4.3</c:v>
                </c:pt>
              </c:numCache>
            </c:numRef>
          </c:val>
          <c:smooth val="1"/>
          <c:extLst>
            <c:ext xmlns:c16="http://schemas.microsoft.com/office/drawing/2014/chart" uri="{C3380CC4-5D6E-409C-BE32-E72D297353CC}">
              <c16:uniqueId val="{00000001-8E7A-437D-B034-F990709238F9}"/>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Indicators!$M$47:$Q$47</c:f>
              <c:numCache>
                <c:formatCode>General</c:formatCode>
                <c:ptCount val="5"/>
                <c:pt idx="0">
                  <c:v>2013</c:v>
                </c:pt>
                <c:pt idx="1">
                  <c:v>2014</c:v>
                </c:pt>
                <c:pt idx="2">
                  <c:v>2015</c:v>
                </c:pt>
                <c:pt idx="3">
                  <c:v>2016</c:v>
                </c:pt>
                <c:pt idx="4">
                  <c:v>2017</c:v>
                </c:pt>
              </c:numCache>
            </c:numRef>
          </c:cat>
          <c:val>
            <c:numRef>
              <c:f>Indicators!$M$50:$Q$50</c:f>
              <c:numCache>
                <c:formatCode>0.0</c:formatCode>
                <c:ptCount val="5"/>
                <c:pt idx="0">
                  <c:v>17.100000000000001</c:v>
                </c:pt>
                <c:pt idx="1">
                  <c:v>19.399999999999999</c:v>
                </c:pt>
                <c:pt idx="2">
                  <c:v>17.7</c:v>
                </c:pt>
                <c:pt idx="3">
                  <c:v>18.3</c:v>
                </c:pt>
                <c:pt idx="4">
                  <c:v>7</c:v>
                </c:pt>
              </c:numCache>
            </c:numRef>
          </c:val>
          <c:smooth val="1"/>
          <c:extLst>
            <c:ext xmlns:c16="http://schemas.microsoft.com/office/drawing/2014/chart" uri="{C3380CC4-5D6E-409C-BE32-E72D297353CC}">
              <c16:uniqueId val="{00000002-8E7A-437D-B034-F990709238F9}"/>
            </c:ext>
          </c:extLst>
        </c:ser>
        <c:dLbls>
          <c:showLegendKey val="0"/>
          <c:showVal val="0"/>
          <c:showCatName val="0"/>
          <c:showSerName val="0"/>
          <c:showPercent val="0"/>
          <c:showBubbleSize val="0"/>
        </c:dLbls>
        <c:smooth val="0"/>
        <c:axId val="135758976"/>
        <c:axId val="135760512"/>
      </c:lineChart>
      <c:catAx>
        <c:axId val="135758976"/>
        <c:scaling>
          <c:orientation val="minMax"/>
        </c:scaling>
        <c:delete val="0"/>
        <c:axPos val="b"/>
        <c:numFmt formatCode="General" sourceLinked="1"/>
        <c:majorTickMark val="out"/>
        <c:minorTickMark val="none"/>
        <c:tickLblPos val="nextTo"/>
        <c:spPr>
          <a:noFill/>
        </c:spPr>
        <c:crossAx val="135760512"/>
        <c:crosses val="autoZero"/>
        <c:auto val="1"/>
        <c:lblAlgn val="ctr"/>
        <c:lblOffset val="100"/>
        <c:noMultiLvlLbl val="0"/>
      </c:catAx>
      <c:valAx>
        <c:axId val="135760512"/>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758976"/>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70450155994654E-2"/>
          <c:y val="8.3282501451529295E-2"/>
          <c:w val="0.84209927994080747"/>
          <c:h val="0.83249029671849706"/>
        </c:manualLayout>
      </c:layout>
      <c:lineChart>
        <c:grouping val="standard"/>
        <c:varyColors val="0"/>
        <c:ser>
          <c:idx val="2"/>
          <c:order val="0"/>
          <c:tx>
            <c:strRef>
              <c:f>Indicators!$E$52</c:f>
              <c:strCache>
                <c:ptCount val="1"/>
                <c:pt idx="0">
                  <c:v>Statewide</c:v>
                </c:pt>
              </c:strCache>
            </c:strRef>
          </c:tx>
          <c:spPr>
            <a:ln w="31750">
              <a:solidFill>
                <a:srgbClr val="92D050"/>
              </a:solidFill>
            </a:ln>
          </c:spPr>
          <c:marker>
            <c:symbol val="none"/>
          </c:marker>
          <c:cat>
            <c:numRef>
              <c:f>Indicators!$T$47:$X$47</c:f>
              <c:numCache>
                <c:formatCode>General</c:formatCode>
                <c:ptCount val="5"/>
                <c:pt idx="0">
                  <c:v>2013</c:v>
                </c:pt>
                <c:pt idx="1">
                  <c:v>2014</c:v>
                </c:pt>
                <c:pt idx="2">
                  <c:v>2015</c:v>
                </c:pt>
                <c:pt idx="3">
                  <c:v>2016</c:v>
                </c:pt>
                <c:pt idx="4">
                  <c:v>2016</c:v>
                </c:pt>
              </c:numCache>
            </c:numRef>
          </c:cat>
          <c:val>
            <c:numRef>
              <c:f>Indicators!$T$52:$X$52</c:f>
              <c:numCache>
                <c:formatCode>0.0</c:formatCode>
                <c:ptCount val="5"/>
                <c:pt idx="0">
                  <c:v>1.8</c:v>
                </c:pt>
                <c:pt idx="1">
                  <c:v>1.6</c:v>
                </c:pt>
                <c:pt idx="2">
                  <c:v>1.5</c:v>
                </c:pt>
                <c:pt idx="3">
                  <c:v>1.5</c:v>
                </c:pt>
                <c:pt idx="4">
                  <c:v>1.3</c:v>
                </c:pt>
              </c:numCache>
            </c:numRef>
          </c:val>
          <c:smooth val="1"/>
          <c:extLst>
            <c:ext xmlns:c16="http://schemas.microsoft.com/office/drawing/2014/chart" uri="{C3380CC4-5D6E-409C-BE32-E72D297353CC}">
              <c16:uniqueId val="{00000000-1239-47B1-8C67-4BDA4EEBD55F}"/>
            </c:ext>
          </c:extLst>
        </c:ser>
        <c:ser>
          <c:idx val="1"/>
          <c:order val="1"/>
          <c:tx>
            <c:strRef>
              <c:f>Indicators!$E$51</c:f>
              <c:strCache>
                <c:ptCount val="1"/>
                <c:pt idx="0">
                  <c:v>Median</c:v>
                </c:pt>
              </c:strCache>
            </c:strRef>
          </c:tx>
          <c:spPr>
            <a:ln w="31750">
              <a:solidFill>
                <a:srgbClr val="4F81BD"/>
              </a:solidFill>
            </a:ln>
          </c:spPr>
          <c:marker>
            <c:symbol val="none"/>
          </c:marker>
          <c:cat>
            <c:numRef>
              <c:f>Indicators!$T$47:$X$47</c:f>
              <c:numCache>
                <c:formatCode>General</c:formatCode>
                <c:ptCount val="5"/>
                <c:pt idx="0">
                  <c:v>2013</c:v>
                </c:pt>
                <c:pt idx="1">
                  <c:v>2014</c:v>
                </c:pt>
                <c:pt idx="2">
                  <c:v>2015</c:v>
                </c:pt>
                <c:pt idx="3">
                  <c:v>2016</c:v>
                </c:pt>
                <c:pt idx="4">
                  <c:v>2016</c:v>
                </c:pt>
              </c:numCache>
            </c:numRef>
          </c:cat>
          <c:val>
            <c:numRef>
              <c:f>Indicators!$T$51:$X$51</c:f>
              <c:numCache>
                <c:formatCode>0.0</c:formatCode>
                <c:ptCount val="5"/>
                <c:pt idx="0">
                  <c:v>2.9</c:v>
                </c:pt>
                <c:pt idx="1">
                  <c:v>3.05</c:v>
                </c:pt>
                <c:pt idx="2">
                  <c:v>2.5</c:v>
                </c:pt>
                <c:pt idx="3">
                  <c:v>2</c:v>
                </c:pt>
                <c:pt idx="4">
                  <c:v>1.8</c:v>
                </c:pt>
              </c:numCache>
            </c:numRef>
          </c:val>
          <c:smooth val="1"/>
          <c:extLst>
            <c:ext xmlns:c16="http://schemas.microsoft.com/office/drawing/2014/chart" uri="{C3380CC4-5D6E-409C-BE32-E72D297353CC}">
              <c16:uniqueId val="{00000001-1239-47B1-8C67-4BDA4EEBD55F}"/>
            </c:ext>
          </c:extLst>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Indicators!$T$47:$X$47</c:f>
              <c:numCache>
                <c:formatCode>General</c:formatCode>
                <c:ptCount val="5"/>
                <c:pt idx="0">
                  <c:v>2013</c:v>
                </c:pt>
                <c:pt idx="1">
                  <c:v>2014</c:v>
                </c:pt>
                <c:pt idx="2">
                  <c:v>2015</c:v>
                </c:pt>
                <c:pt idx="3">
                  <c:v>2016</c:v>
                </c:pt>
                <c:pt idx="4">
                  <c:v>2016</c:v>
                </c:pt>
              </c:numCache>
            </c:numRef>
          </c:cat>
          <c:val>
            <c:numRef>
              <c:f>Indicators!$T$50:$X$50</c:f>
              <c:numCache>
                <c:formatCode>0.0</c:formatCode>
                <c:ptCount val="5"/>
                <c:pt idx="0">
                  <c:v>0</c:v>
                </c:pt>
                <c:pt idx="1">
                  <c:v>5.0999999999999996</c:v>
                </c:pt>
                <c:pt idx="2">
                  <c:v>4.0999999999999996</c:v>
                </c:pt>
                <c:pt idx="3">
                  <c:v>8.5</c:v>
                </c:pt>
                <c:pt idx="4">
                  <c:v>2.2000000000000002</c:v>
                </c:pt>
              </c:numCache>
            </c:numRef>
          </c:val>
          <c:smooth val="1"/>
          <c:extLst>
            <c:ext xmlns:c16="http://schemas.microsoft.com/office/drawing/2014/chart" uri="{C3380CC4-5D6E-409C-BE32-E72D297353CC}">
              <c16:uniqueId val="{00000002-1239-47B1-8C67-4BDA4EEBD55F}"/>
            </c:ext>
          </c:extLst>
        </c:ser>
        <c:dLbls>
          <c:showLegendKey val="0"/>
          <c:showVal val="0"/>
          <c:showCatName val="0"/>
          <c:showSerName val="0"/>
          <c:showPercent val="0"/>
          <c:showBubbleSize val="0"/>
        </c:dLbls>
        <c:smooth val="0"/>
        <c:axId val="135808896"/>
        <c:axId val="135806976"/>
      </c:lineChart>
      <c:valAx>
        <c:axId val="135806976"/>
        <c:scaling>
          <c:orientation val="minMax"/>
          <c:max val="5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5808896"/>
        <c:crosses val="autoZero"/>
        <c:crossBetween val="between"/>
        <c:majorUnit val="10"/>
      </c:valAx>
      <c:catAx>
        <c:axId val="135808896"/>
        <c:scaling>
          <c:orientation val="minMax"/>
        </c:scaling>
        <c:delete val="0"/>
        <c:axPos val="b"/>
        <c:numFmt formatCode="General" sourceLinked="1"/>
        <c:majorTickMark val="out"/>
        <c:minorTickMark val="none"/>
        <c:tickLblPos val="nextTo"/>
        <c:crossAx val="135806976"/>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28305014504766"/>
          <c:y val="6.6382778385885619E-2"/>
          <c:w val="0.83686172123221436"/>
          <c:h val="0.7838315502042067"/>
        </c:manualLayout>
      </c:layout>
      <c:lineChart>
        <c:grouping val="standard"/>
        <c:varyColors val="0"/>
        <c:ser>
          <c:idx val="1"/>
          <c:order val="0"/>
          <c:tx>
            <c:strRef>
              <c:f>'Indicators - MS Discipline'!$D$21</c:f>
              <c:strCache>
                <c:ptCount val="1"/>
                <c:pt idx="0">
                  <c:v>Springfield</c:v>
                </c:pt>
              </c:strCache>
            </c:strRef>
          </c:tx>
          <c:spPr>
            <a:ln w="31750">
              <a:solidFill>
                <a:schemeClr val="accent1"/>
              </a:solidFill>
            </a:ln>
          </c:spPr>
          <c:marker>
            <c:symbol val="none"/>
          </c:marker>
          <c:cat>
            <c:numRef>
              <c:f>'Indicators - MS Discipline'!$E$17:$I$17</c:f>
              <c:numCache>
                <c:formatCode>General</c:formatCode>
                <c:ptCount val="5"/>
                <c:pt idx="0">
                  <c:v>2013</c:v>
                </c:pt>
                <c:pt idx="1">
                  <c:v>2014</c:v>
                </c:pt>
                <c:pt idx="2">
                  <c:v>2015</c:v>
                </c:pt>
                <c:pt idx="3">
                  <c:v>2016</c:v>
                </c:pt>
                <c:pt idx="4">
                  <c:v>2017</c:v>
                </c:pt>
              </c:numCache>
            </c:numRef>
          </c:cat>
          <c:val>
            <c:numRef>
              <c:f>'Indicators - MS Discipline'!$E$21:$I$21</c:f>
              <c:numCache>
                <c:formatCode>General</c:formatCode>
                <c:ptCount val="5"/>
                <c:pt idx="0">
                  <c:v>10.199999999999999</c:v>
                </c:pt>
                <c:pt idx="1">
                  <c:v>10.9</c:v>
                </c:pt>
                <c:pt idx="2">
                  <c:v>5.8</c:v>
                </c:pt>
                <c:pt idx="3" formatCode="0.0">
                  <c:v>7.4</c:v>
                </c:pt>
                <c:pt idx="4" formatCode="0.0">
                  <c:v>3.4</c:v>
                </c:pt>
              </c:numCache>
            </c:numRef>
          </c:val>
          <c:smooth val="1"/>
          <c:extLst>
            <c:ext xmlns:c16="http://schemas.microsoft.com/office/drawing/2014/chart" uri="{C3380CC4-5D6E-409C-BE32-E72D297353CC}">
              <c16:uniqueId val="{00000000-465E-4949-A853-F83AEC959C57}"/>
            </c:ext>
          </c:extLst>
        </c:ser>
        <c:ser>
          <c:idx val="2"/>
          <c:order val="1"/>
          <c:tx>
            <c:strRef>
              <c:f>'Indicators - MS Discipline'!$D$22</c:f>
              <c:strCache>
                <c:ptCount val="1"/>
                <c:pt idx="0">
                  <c:v>Statewide</c:v>
                </c:pt>
              </c:strCache>
            </c:strRef>
          </c:tx>
          <c:spPr>
            <a:ln w="31750">
              <a:solidFill>
                <a:schemeClr val="accent3"/>
              </a:solidFill>
            </a:ln>
          </c:spPr>
          <c:marker>
            <c:symbol val="none"/>
          </c:marker>
          <c:cat>
            <c:numRef>
              <c:f>'Indicators - MS Discipline'!$E$17:$I$17</c:f>
              <c:numCache>
                <c:formatCode>General</c:formatCode>
                <c:ptCount val="5"/>
                <c:pt idx="0">
                  <c:v>2013</c:v>
                </c:pt>
                <c:pt idx="1">
                  <c:v>2014</c:v>
                </c:pt>
                <c:pt idx="2">
                  <c:v>2015</c:v>
                </c:pt>
                <c:pt idx="3">
                  <c:v>2016</c:v>
                </c:pt>
                <c:pt idx="4">
                  <c:v>2017</c:v>
                </c:pt>
              </c:numCache>
            </c:numRef>
          </c:cat>
          <c:val>
            <c:numRef>
              <c:f>'Indicators - MS Discipline'!$E$22:$I$22</c:f>
              <c:numCache>
                <c:formatCode>General</c:formatCode>
                <c:ptCount val="5"/>
                <c:pt idx="0">
                  <c:v>2.9</c:v>
                </c:pt>
                <c:pt idx="1">
                  <c:v>2.9</c:v>
                </c:pt>
                <c:pt idx="2">
                  <c:v>2.5</c:v>
                </c:pt>
                <c:pt idx="3">
                  <c:v>2.5</c:v>
                </c:pt>
                <c:pt idx="4">
                  <c:v>2.4</c:v>
                </c:pt>
              </c:numCache>
            </c:numRef>
          </c:val>
          <c:smooth val="1"/>
          <c:extLst>
            <c:ext xmlns:c16="http://schemas.microsoft.com/office/drawing/2014/chart" uri="{C3380CC4-5D6E-409C-BE32-E72D297353CC}">
              <c16:uniqueId val="{00000001-465E-4949-A853-F83AEC959C57}"/>
            </c:ext>
          </c:extLst>
        </c:ser>
        <c:ser>
          <c:idx val="0"/>
          <c:order val="2"/>
          <c:tx>
            <c:strRef>
              <c:f>'Indicators - MS Discipline'!$D$20</c:f>
              <c:strCache>
                <c:ptCount val="1"/>
                <c:pt idx="0">
                  <c:v>Charter</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 - MS Discipline'!$E$17:$I$17</c:f>
              <c:numCache>
                <c:formatCode>General</c:formatCode>
                <c:ptCount val="5"/>
                <c:pt idx="0">
                  <c:v>2013</c:v>
                </c:pt>
                <c:pt idx="1">
                  <c:v>2014</c:v>
                </c:pt>
                <c:pt idx="2">
                  <c:v>2015</c:v>
                </c:pt>
                <c:pt idx="3">
                  <c:v>2016</c:v>
                </c:pt>
                <c:pt idx="4">
                  <c:v>2017</c:v>
                </c:pt>
              </c:numCache>
            </c:numRef>
          </c:cat>
          <c:val>
            <c:numRef>
              <c:f>'Indicators - MS Discipline'!$E$20:$I$20</c:f>
              <c:numCache>
                <c:formatCode>General</c:formatCode>
                <c:ptCount val="5"/>
                <c:pt idx="0" formatCode="0.0">
                  <c:v>0</c:v>
                </c:pt>
                <c:pt idx="1">
                  <c:v>3.5</c:v>
                </c:pt>
                <c:pt idx="2">
                  <c:v>2.4</c:v>
                </c:pt>
                <c:pt idx="3">
                  <c:v>11.9</c:v>
                </c:pt>
                <c:pt idx="4" formatCode="0.0">
                  <c:v>7</c:v>
                </c:pt>
              </c:numCache>
            </c:numRef>
          </c:val>
          <c:smooth val="1"/>
          <c:extLst>
            <c:ext xmlns:c16="http://schemas.microsoft.com/office/drawing/2014/chart" uri="{C3380CC4-5D6E-409C-BE32-E72D297353CC}">
              <c16:uniqueId val="{00000002-465E-4949-A853-F83AEC959C57}"/>
            </c:ext>
          </c:extLst>
        </c:ser>
        <c:dLbls>
          <c:showLegendKey val="0"/>
          <c:showVal val="0"/>
          <c:showCatName val="0"/>
          <c:showSerName val="0"/>
          <c:showPercent val="0"/>
          <c:showBubbleSize val="0"/>
        </c:dLbls>
        <c:smooth val="0"/>
        <c:axId val="136259456"/>
        <c:axId val="136260992"/>
      </c:lineChart>
      <c:catAx>
        <c:axId val="136259456"/>
        <c:scaling>
          <c:orientation val="minMax"/>
        </c:scaling>
        <c:delete val="0"/>
        <c:axPos val="b"/>
        <c:numFmt formatCode="General" sourceLinked="1"/>
        <c:majorTickMark val="out"/>
        <c:minorTickMark val="none"/>
        <c:tickLblPos val="nextTo"/>
        <c:crossAx val="136260992"/>
        <c:crosses val="autoZero"/>
        <c:auto val="1"/>
        <c:lblAlgn val="ctr"/>
        <c:lblOffset val="100"/>
        <c:noMultiLvlLbl val="0"/>
      </c:catAx>
      <c:valAx>
        <c:axId val="136260992"/>
        <c:scaling>
          <c:orientation val="minMax"/>
          <c:max val="5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6259456"/>
        <c:crosses val="autoZero"/>
        <c:crossBetween val="between"/>
        <c:majorUnit val="10"/>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29129590508579"/>
          <c:y val="6.6382778385885619E-2"/>
          <c:w val="0.83696163995760697"/>
          <c:h val="0.7838315502042067"/>
        </c:manualLayout>
      </c:layout>
      <c:lineChart>
        <c:grouping val="standard"/>
        <c:varyColors val="0"/>
        <c:ser>
          <c:idx val="1"/>
          <c:order val="0"/>
          <c:tx>
            <c:strRef>
              <c:f>'Indicators - MS Discipline'!$L$21</c:f>
              <c:strCache>
                <c:ptCount val="1"/>
                <c:pt idx="0">
                  <c:v>Springfield</c:v>
                </c:pt>
              </c:strCache>
            </c:strRef>
          </c:tx>
          <c:spPr>
            <a:ln w="31750">
              <a:solidFill>
                <a:schemeClr val="accent1"/>
              </a:solidFill>
            </a:ln>
          </c:spPr>
          <c:marker>
            <c:symbol val="none"/>
          </c:marker>
          <c:cat>
            <c:numRef>
              <c:f>'Indicators - MS Discipline'!$E$17:$I$17</c:f>
              <c:numCache>
                <c:formatCode>General</c:formatCode>
                <c:ptCount val="5"/>
                <c:pt idx="0">
                  <c:v>2013</c:v>
                </c:pt>
                <c:pt idx="1">
                  <c:v>2014</c:v>
                </c:pt>
                <c:pt idx="2">
                  <c:v>2015</c:v>
                </c:pt>
                <c:pt idx="3">
                  <c:v>2016</c:v>
                </c:pt>
                <c:pt idx="4">
                  <c:v>2017</c:v>
                </c:pt>
              </c:numCache>
            </c:numRef>
          </c:cat>
          <c:val>
            <c:numRef>
              <c:f>'Indicators - MS Discipline'!$M$21:$Q$21</c:f>
              <c:numCache>
                <c:formatCode>General</c:formatCode>
                <c:ptCount val="5"/>
                <c:pt idx="0">
                  <c:v>24.3</c:v>
                </c:pt>
                <c:pt idx="1">
                  <c:v>19.8</c:v>
                </c:pt>
                <c:pt idx="2">
                  <c:v>21.8</c:v>
                </c:pt>
                <c:pt idx="3" formatCode="0.0">
                  <c:v>21.3</c:v>
                </c:pt>
                <c:pt idx="4" formatCode="0.0">
                  <c:v>19.100000000000001</c:v>
                </c:pt>
              </c:numCache>
            </c:numRef>
          </c:val>
          <c:smooth val="1"/>
          <c:extLst>
            <c:ext xmlns:c16="http://schemas.microsoft.com/office/drawing/2014/chart" uri="{C3380CC4-5D6E-409C-BE32-E72D297353CC}">
              <c16:uniqueId val="{00000000-A051-4C2A-9213-C6B9A198EF7C}"/>
            </c:ext>
          </c:extLst>
        </c:ser>
        <c:ser>
          <c:idx val="2"/>
          <c:order val="1"/>
          <c:tx>
            <c:strRef>
              <c:f>'Indicators - MS Discipline'!$L$22</c:f>
              <c:strCache>
                <c:ptCount val="1"/>
                <c:pt idx="0">
                  <c:v>Statewide</c:v>
                </c:pt>
              </c:strCache>
            </c:strRef>
          </c:tx>
          <c:spPr>
            <a:ln w="31750">
              <a:solidFill>
                <a:schemeClr val="accent3"/>
              </a:solidFill>
            </a:ln>
          </c:spPr>
          <c:marker>
            <c:symbol val="none"/>
          </c:marker>
          <c:cat>
            <c:numRef>
              <c:f>'Indicators - MS Discipline'!$E$17:$I$17</c:f>
              <c:numCache>
                <c:formatCode>General</c:formatCode>
                <c:ptCount val="5"/>
                <c:pt idx="0">
                  <c:v>2013</c:v>
                </c:pt>
                <c:pt idx="1">
                  <c:v>2014</c:v>
                </c:pt>
                <c:pt idx="2">
                  <c:v>2015</c:v>
                </c:pt>
                <c:pt idx="3">
                  <c:v>2016</c:v>
                </c:pt>
                <c:pt idx="4">
                  <c:v>2017</c:v>
                </c:pt>
              </c:numCache>
            </c:numRef>
          </c:cat>
          <c:val>
            <c:numRef>
              <c:f>'Indicators - MS Discipline'!$M$22:$Q$22</c:f>
              <c:numCache>
                <c:formatCode>General</c:formatCode>
                <c:ptCount val="5"/>
                <c:pt idx="0" formatCode="0.0">
                  <c:v>6</c:v>
                </c:pt>
                <c:pt idx="1">
                  <c:v>5.4</c:v>
                </c:pt>
                <c:pt idx="2">
                  <c:v>4.4000000000000004</c:v>
                </c:pt>
                <c:pt idx="3">
                  <c:v>4.5</c:v>
                </c:pt>
                <c:pt idx="4">
                  <c:v>4.3</c:v>
                </c:pt>
              </c:numCache>
            </c:numRef>
          </c:val>
          <c:smooth val="1"/>
          <c:extLst>
            <c:ext xmlns:c16="http://schemas.microsoft.com/office/drawing/2014/chart" uri="{C3380CC4-5D6E-409C-BE32-E72D297353CC}">
              <c16:uniqueId val="{00000001-A051-4C2A-9213-C6B9A198EF7C}"/>
            </c:ext>
          </c:extLst>
        </c:ser>
        <c:ser>
          <c:idx val="0"/>
          <c:order val="2"/>
          <c:tx>
            <c:strRef>
              <c:f>'Indicators - MS Discipline'!$L$20</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 - MS Discipline'!$E$17:$I$17</c:f>
              <c:numCache>
                <c:formatCode>General</c:formatCode>
                <c:ptCount val="5"/>
                <c:pt idx="0">
                  <c:v>2013</c:v>
                </c:pt>
                <c:pt idx="1">
                  <c:v>2014</c:v>
                </c:pt>
                <c:pt idx="2">
                  <c:v>2015</c:v>
                </c:pt>
                <c:pt idx="3">
                  <c:v>2016</c:v>
                </c:pt>
                <c:pt idx="4">
                  <c:v>2017</c:v>
                </c:pt>
              </c:numCache>
            </c:numRef>
          </c:cat>
          <c:val>
            <c:numRef>
              <c:f>'Indicators - MS Discipline'!$M$20:$Q$20</c:f>
              <c:numCache>
                <c:formatCode>General</c:formatCode>
                <c:ptCount val="5"/>
                <c:pt idx="0">
                  <c:v>17.100000000000001</c:v>
                </c:pt>
                <c:pt idx="1">
                  <c:v>19.399999999999999</c:v>
                </c:pt>
                <c:pt idx="2">
                  <c:v>17.7</c:v>
                </c:pt>
                <c:pt idx="3">
                  <c:v>18.3</c:v>
                </c:pt>
                <c:pt idx="4" formatCode="0.0">
                  <c:v>7</c:v>
                </c:pt>
              </c:numCache>
            </c:numRef>
          </c:val>
          <c:smooth val="1"/>
          <c:extLst>
            <c:ext xmlns:c16="http://schemas.microsoft.com/office/drawing/2014/chart" uri="{C3380CC4-5D6E-409C-BE32-E72D297353CC}">
              <c16:uniqueId val="{00000002-A051-4C2A-9213-C6B9A198EF7C}"/>
            </c:ext>
          </c:extLst>
        </c:ser>
        <c:dLbls>
          <c:showLegendKey val="0"/>
          <c:showVal val="0"/>
          <c:showCatName val="0"/>
          <c:showSerName val="0"/>
          <c:showPercent val="0"/>
          <c:showBubbleSize val="0"/>
        </c:dLbls>
        <c:smooth val="0"/>
        <c:axId val="136303360"/>
        <c:axId val="136304896"/>
      </c:lineChart>
      <c:catAx>
        <c:axId val="136303360"/>
        <c:scaling>
          <c:orientation val="minMax"/>
        </c:scaling>
        <c:delete val="0"/>
        <c:axPos val="b"/>
        <c:numFmt formatCode="General" sourceLinked="1"/>
        <c:majorTickMark val="out"/>
        <c:minorTickMark val="none"/>
        <c:tickLblPos val="nextTo"/>
        <c:crossAx val="136304896"/>
        <c:crosses val="autoZero"/>
        <c:auto val="1"/>
        <c:lblAlgn val="ctr"/>
        <c:lblOffset val="100"/>
        <c:noMultiLvlLbl val="0"/>
      </c:catAx>
      <c:valAx>
        <c:axId val="136304896"/>
        <c:scaling>
          <c:orientation val="minMax"/>
          <c:max val="5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6303360"/>
        <c:crosses val="autoZero"/>
        <c:crossBetween val="between"/>
        <c:majorUnit val="10"/>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695"/>
        </c:manualLayout>
      </c:layout>
      <c:barChart>
        <c:barDir val="col"/>
        <c:grouping val="clustered"/>
        <c:varyColors val="0"/>
        <c:ser>
          <c:idx val="0"/>
          <c:order val="0"/>
          <c:tx>
            <c:strRef>
              <c:f>Enrollment!$D$82</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Enrollment!$E$79:$I$79</c:f>
            </c:multiLvlStrRef>
          </c:cat>
          <c:val>
            <c:numRef>
              <c:f>Enrollment!$E$82:$I$82</c:f>
            </c:numRef>
          </c:val>
          <c:extLst>
            <c:ext xmlns:c16="http://schemas.microsoft.com/office/drawing/2014/chart" uri="{C3380CC4-5D6E-409C-BE32-E72D297353CC}">
              <c16:uniqueId val="{00000000-514D-403C-A4AF-E01FFA6F6AEB}"/>
            </c:ext>
          </c:extLst>
        </c:ser>
        <c:ser>
          <c:idx val="1"/>
          <c:order val="2"/>
          <c:tx>
            <c:strRef>
              <c:f>Enrollment!$D$84</c:f>
              <c:strCache>
                <c:ptCount val="1"/>
                <c:pt idx="0">
                  <c:v>New Bedford*</c:v>
                </c:pt>
              </c:strCache>
            </c:strRef>
          </c:tx>
          <c:spPr>
            <a:solidFill>
              <a:schemeClr val="bg1">
                <a:lumMod val="50000"/>
                <a:alpha val="57000"/>
              </a:schemeClr>
            </a:solidFill>
          </c:spPr>
          <c:invertIfNegative val="0"/>
          <c:cat>
            <c:multiLvlStrRef>
              <c:f>Enrollment!$E$79:$I$79</c:f>
            </c:multiLvlStrRef>
          </c:cat>
          <c:val>
            <c:numRef>
              <c:f>Enrollment!$E$84:$I$84</c:f>
            </c:numRef>
          </c:val>
          <c:extLst>
            <c:ext xmlns:c16="http://schemas.microsoft.com/office/drawing/2014/chart" uri="{C3380CC4-5D6E-409C-BE32-E72D297353CC}">
              <c16:uniqueId val="{00000001-514D-403C-A4AF-E01FFA6F6AEB}"/>
            </c:ext>
          </c:extLst>
        </c:ser>
        <c:dLbls>
          <c:showLegendKey val="0"/>
          <c:showVal val="0"/>
          <c:showCatName val="0"/>
          <c:showSerName val="0"/>
          <c:showPercent val="0"/>
          <c:showBubbleSize val="0"/>
        </c:dLbls>
        <c:gapWidth val="48"/>
        <c:overlap val="54"/>
        <c:axId val="115369088"/>
        <c:axId val="115371008"/>
      </c:barChart>
      <c:lineChart>
        <c:grouping val="standard"/>
        <c:varyColors val="0"/>
        <c:ser>
          <c:idx val="2"/>
          <c:order val="1"/>
          <c:tx>
            <c:strRef>
              <c:f>Enrollment!$D$83</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2013</c:v>
                </c:pt>
                <c:pt idx="1">
                  <c:v>2014</c:v>
                </c:pt>
                <c:pt idx="2">
                  <c:v>2015</c:v>
                </c:pt>
                <c:pt idx="3">
                  <c:v>2016</c:v>
                </c:pt>
                <c:pt idx="4">
                  <c:v>2017</c:v>
                </c:pt>
              </c:numCache>
            </c:numRef>
          </c:cat>
          <c:val>
            <c:numRef>
              <c:f>Enrollment!$E$83:$I$83</c:f>
            </c:numRef>
          </c:val>
          <c:smooth val="1"/>
          <c:extLst>
            <c:ext xmlns:c16="http://schemas.microsoft.com/office/drawing/2014/chart" uri="{C3380CC4-5D6E-409C-BE32-E72D297353CC}">
              <c16:uniqueId val="{00000002-514D-403C-A4AF-E01FFA6F6AEB}"/>
            </c:ext>
          </c:extLst>
        </c:ser>
        <c:dLbls>
          <c:showLegendKey val="0"/>
          <c:showVal val="0"/>
          <c:showCatName val="0"/>
          <c:showSerName val="0"/>
          <c:showPercent val="0"/>
          <c:showBubbleSize val="0"/>
        </c:dLbls>
        <c:marker val="1"/>
        <c:smooth val="0"/>
        <c:axId val="115391104"/>
        <c:axId val="115389568"/>
      </c:lineChart>
      <c:catAx>
        <c:axId val="115369088"/>
        <c:scaling>
          <c:orientation val="minMax"/>
        </c:scaling>
        <c:delete val="0"/>
        <c:axPos val="b"/>
        <c:numFmt formatCode="General" sourceLinked="1"/>
        <c:majorTickMark val="out"/>
        <c:minorTickMark val="none"/>
        <c:tickLblPos val="nextTo"/>
        <c:spPr>
          <a:noFill/>
        </c:spPr>
        <c:crossAx val="115371008"/>
        <c:crosses val="autoZero"/>
        <c:auto val="1"/>
        <c:lblAlgn val="ctr"/>
        <c:lblOffset val="100"/>
        <c:noMultiLvlLbl val="0"/>
      </c:catAx>
      <c:valAx>
        <c:axId val="115371008"/>
        <c:scaling>
          <c:orientation val="minMax"/>
          <c:max val="100"/>
          <c:min val="0"/>
        </c:scaling>
        <c:delete val="0"/>
        <c:axPos val="l"/>
        <c:title>
          <c:tx>
            <c:rich>
              <a:bodyPr rot="-5400000" vert="horz"/>
              <a:lstStyle/>
              <a:p>
                <a:pPr>
                  <a:defRPr/>
                </a:pPr>
                <a:r>
                  <a:rPr lang="en-US"/>
                  <a:t>Percent %</a:t>
                </a:r>
              </a:p>
            </c:rich>
          </c:tx>
          <c:overlay val="0"/>
        </c:title>
        <c:numFmt formatCode="General" sourceLinked="0"/>
        <c:majorTickMark val="out"/>
        <c:minorTickMark val="none"/>
        <c:tickLblPos val="nextTo"/>
        <c:spPr>
          <a:noFill/>
        </c:spPr>
        <c:crossAx val="115369088"/>
        <c:crosses val="autoZero"/>
        <c:crossBetween val="between"/>
        <c:majorUnit val="10"/>
      </c:valAx>
      <c:valAx>
        <c:axId val="115389568"/>
        <c:scaling>
          <c:orientation val="minMax"/>
          <c:max val="100"/>
        </c:scaling>
        <c:delete val="1"/>
        <c:axPos val="r"/>
        <c:numFmt formatCode="0.0" sourceLinked="1"/>
        <c:majorTickMark val="out"/>
        <c:minorTickMark val="none"/>
        <c:tickLblPos val="none"/>
        <c:crossAx val="115391104"/>
        <c:crosses val="max"/>
        <c:crossBetween val="between"/>
      </c:valAx>
      <c:catAx>
        <c:axId val="115391104"/>
        <c:scaling>
          <c:orientation val="minMax"/>
        </c:scaling>
        <c:delete val="1"/>
        <c:axPos val="b"/>
        <c:numFmt formatCode="General" sourceLinked="1"/>
        <c:majorTickMark val="out"/>
        <c:minorTickMark val="none"/>
        <c:tickLblPos val="none"/>
        <c:crossAx val="115389568"/>
        <c:crosses val="autoZero"/>
        <c:auto val="1"/>
        <c:lblAlgn val="ctr"/>
        <c:lblOffset val="100"/>
        <c:noMultiLvlLbl val="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679292876679108E-2"/>
          <c:y val="5.1440251900434983E-2"/>
          <c:w val="0.96592590123220168"/>
          <c:h val="0.83249029671849728"/>
        </c:manualLayout>
      </c:layout>
      <c:barChart>
        <c:barDir val="col"/>
        <c:grouping val="clustered"/>
        <c:varyColors val="0"/>
        <c:ser>
          <c:idx val="0"/>
          <c:order val="0"/>
          <c:tx>
            <c:strRef>
              <c:f>Enrollment!$D$82</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Enrollment!$L$79:$P$79</c:f>
            </c:multiLvlStrRef>
          </c:cat>
          <c:val>
            <c:numRef>
              <c:f>Enrollment!$L$82:$P$82</c:f>
            </c:numRef>
          </c:val>
          <c:extLst>
            <c:ext xmlns:c16="http://schemas.microsoft.com/office/drawing/2014/chart" uri="{C3380CC4-5D6E-409C-BE32-E72D297353CC}">
              <c16:uniqueId val="{00000000-C8AF-450B-B8B0-33A46863FCDF}"/>
            </c:ext>
          </c:extLst>
        </c:ser>
        <c:ser>
          <c:idx val="1"/>
          <c:order val="2"/>
          <c:tx>
            <c:strRef>
              <c:f>Enrollment!$D$84</c:f>
              <c:strCache>
                <c:ptCount val="1"/>
                <c:pt idx="0">
                  <c:v>New Bedford*</c:v>
                </c:pt>
              </c:strCache>
            </c:strRef>
          </c:tx>
          <c:spPr>
            <a:solidFill>
              <a:schemeClr val="accent2">
                <a:alpha val="57000"/>
              </a:schemeClr>
            </a:solidFill>
          </c:spPr>
          <c:invertIfNegative val="0"/>
          <c:cat>
            <c:multiLvlStrRef>
              <c:f>Enrollment!$L$79:$P$79</c:f>
            </c:multiLvlStrRef>
          </c:cat>
          <c:val>
            <c:numRef>
              <c:f>Enrollment!$L$84:$P$84</c:f>
            </c:numRef>
          </c:val>
          <c:extLst>
            <c:ext xmlns:c16="http://schemas.microsoft.com/office/drawing/2014/chart" uri="{C3380CC4-5D6E-409C-BE32-E72D297353CC}">
              <c16:uniqueId val="{00000001-C8AF-450B-B8B0-33A46863FCDF}"/>
            </c:ext>
          </c:extLst>
        </c:ser>
        <c:dLbls>
          <c:showLegendKey val="0"/>
          <c:showVal val="0"/>
          <c:showCatName val="0"/>
          <c:showSerName val="0"/>
          <c:showPercent val="0"/>
          <c:showBubbleSize val="0"/>
        </c:dLbls>
        <c:gapWidth val="48"/>
        <c:overlap val="54"/>
        <c:axId val="114790784"/>
        <c:axId val="114792704"/>
      </c:barChart>
      <c:lineChart>
        <c:grouping val="standard"/>
        <c:varyColors val="0"/>
        <c:ser>
          <c:idx val="2"/>
          <c:order val="1"/>
          <c:tx>
            <c:strRef>
              <c:f>Enrollment!$D$83</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2013</c:v>
                </c:pt>
                <c:pt idx="1">
                  <c:v>2014</c:v>
                </c:pt>
                <c:pt idx="2">
                  <c:v>2015</c:v>
                </c:pt>
                <c:pt idx="3">
                  <c:v>2016</c:v>
                </c:pt>
                <c:pt idx="4">
                  <c:v>2017</c:v>
                </c:pt>
              </c:numCache>
            </c:numRef>
          </c:cat>
          <c:val>
            <c:numRef>
              <c:f>Enrollment!$L$83:$P$83</c:f>
            </c:numRef>
          </c:val>
          <c:smooth val="1"/>
          <c:extLst>
            <c:ext xmlns:c16="http://schemas.microsoft.com/office/drawing/2014/chart" uri="{C3380CC4-5D6E-409C-BE32-E72D297353CC}">
              <c16:uniqueId val="{00000002-C8AF-450B-B8B0-33A46863FCDF}"/>
            </c:ext>
          </c:extLst>
        </c:ser>
        <c:dLbls>
          <c:showLegendKey val="0"/>
          <c:showVal val="0"/>
          <c:showCatName val="0"/>
          <c:showSerName val="0"/>
          <c:showPercent val="0"/>
          <c:showBubbleSize val="0"/>
        </c:dLbls>
        <c:marker val="1"/>
        <c:smooth val="0"/>
        <c:axId val="114796032"/>
        <c:axId val="114794496"/>
      </c:lineChart>
      <c:catAx>
        <c:axId val="114790784"/>
        <c:scaling>
          <c:orientation val="minMax"/>
        </c:scaling>
        <c:delete val="0"/>
        <c:axPos val="b"/>
        <c:numFmt formatCode="General" sourceLinked="1"/>
        <c:majorTickMark val="out"/>
        <c:minorTickMark val="none"/>
        <c:tickLblPos val="nextTo"/>
        <c:crossAx val="114792704"/>
        <c:crosses val="autoZero"/>
        <c:auto val="1"/>
        <c:lblAlgn val="ctr"/>
        <c:lblOffset val="100"/>
        <c:noMultiLvlLbl val="0"/>
      </c:catAx>
      <c:valAx>
        <c:axId val="114792704"/>
        <c:scaling>
          <c:orientation val="minMax"/>
          <c:max val="100"/>
        </c:scaling>
        <c:delete val="1"/>
        <c:axPos val="l"/>
        <c:numFmt formatCode="General" sourceLinked="0"/>
        <c:majorTickMark val="out"/>
        <c:minorTickMark val="none"/>
        <c:tickLblPos val="none"/>
        <c:crossAx val="114790784"/>
        <c:crosses val="autoZero"/>
        <c:crossBetween val="between"/>
      </c:valAx>
      <c:valAx>
        <c:axId val="114794496"/>
        <c:scaling>
          <c:orientation val="minMax"/>
          <c:max val="100"/>
        </c:scaling>
        <c:delete val="1"/>
        <c:axPos val="r"/>
        <c:numFmt formatCode="0.0" sourceLinked="1"/>
        <c:majorTickMark val="out"/>
        <c:minorTickMark val="none"/>
        <c:tickLblPos val="none"/>
        <c:crossAx val="114796032"/>
        <c:crosses val="max"/>
        <c:crossBetween val="between"/>
      </c:valAx>
      <c:catAx>
        <c:axId val="114796032"/>
        <c:scaling>
          <c:orientation val="minMax"/>
        </c:scaling>
        <c:delete val="1"/>
        <c:axPos val="b"/>
        <c:numFmt formatCode="General" sourceLinked="1"/>
        <c:majorTickMark val="out"/>
        <c:minorTickMark val="none"/>
        <c:tickLblPos val="none"/>
        <c:crossAx val="114794496"/>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728"/>
        </c:manualLayout>
      </c:layout>
      <c:barChart>
        <c:barDir val="col"/>
        <c:grouping val="clustered"/>
        <c:varyColors val="0"/>
        <c:ser>
          <c:idx val="0"/>
          <c:order val="0"/>
          <c:tx>
            <c:strRef>
              <c:f>Enrollment!$D$109</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Enrollment!$E$106:$I$106</c:f>
            </c:multiLvlStrRef>
          </c:cat>
          <c:val>
            <c:numRef>
              <c:f>Enrollment!$E$109:$I$109</c:f>
            </c:numRef>
          </c:val>
          <c:extLst>
            <c:ext xmlns:c16="http://schemas.microsoft.com/office/drawing/2014/chart" uri="{C3380CC4-5D6E-409C-BE32-E72D297353CC}">
              <c16:uniqueId val="{00000000-6420-4601-8981-7C34D44D8D20}"/>
            </c:ext>
          </c:extLst>
        </c:ser>
        <c:ser>
          <c:idx val="1"/>
          <c:order val="2"/>
          <c:tx>
            <c:strRef>
              <c:f>Enrollment!$D$111</c:f>
              <c:strCache>
                <c:ptCount val="1"/>
                <c:pt idx="0">
                  <c:v>New Bedford*</c:v>
                </c:pt>
              </c:strCache>
            </c:strRef>
          </c:tx>
          <c:spPr>
            <a:solidFill>
              <a:schemeClr val="bg1">
                <a:lumMod val="50000"/>
                <a:alpha val="57000"/>
              </a:schemeClr>
            </a:solidFill>
          </c:spPr>
          <c:invertIfNegative val="0"/>
          <c:cat>
            <c:multiLvlStrRef>
              <c:f>Enrollment!$E$106:$I$106</c:f>
            </c:multiLvlStrRef>
          </c:cat>
          <c:val>
            <c:numRef>
              <c:f>Enrollment!$E$111:$I$111</c:f>
            </c:numRef>
          </c:val>
          <c:extLst>
            <c:ext xmlns:c16="http://schemas.microsoft.com/office/drawing/2014/chart" uri="{C3380CC4-5D6E-409C-BE32-E72D297353CC}">
              <c16:uniqueId val="{00000001-6420-4601-8981-7C34D44D8D20}"/>
            </c:ext>
          </c:extLst>
        </c:ser>
        <c:dLbls>
          <c:showLegendKey val="0"/>
          <c:showVal val="0"/>
          <c:showCatName val="0"/>
          <c:showSerName val="0"/>
          <c:showPercent val="0"/>
          <c:showBubbleSize val="0"/>
        </c:dLbls>
        <c:gapWidth val="48"/>
        <c:overlap val="54"/>
        <c:axId val="115416448"/>
        <c:axId val="115430912"/>
      </c:barChart>
      <c:lineChart>
        <c:grouping val="standard"/>
        <c:varyColors val="0"/>
        <c:ser>
          <c:idx val="2"/>
          <c:order val="1"/>
          <c:tx>
            <c:strRef>
              <c:f>Enrollment!$D$110</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Enrollment!$E$47:$I$49</c:f>
              <c:strCache>
                <c:ptCount val="5"/>
                <c:pt idx="0">
                  <c:v>2013</c:v>
                </c:pt>
                <c:pt idx="1">
                  <c:v>2014</c:v>
                </c:pt>
                <c:pt idx="2">
                  <c:v>2015</c:v>
                </c:pt>
                <c:pt idx="3">
                  <c:v>2016</c:v>
                </c:pt>
                <c:pt idx="4">
                  <c:v>2017</c:v>
                </c:pt>
              </c:strCache>
            </c:strRef>
          </c:cat>
          <c:val>
            <c:numRef>
              <c:f>Enrollment!$E$110:$I$110</c:f>
            </c:numRef>
          </c:val>
          <c:smooth val="1"/>
          <c:extLst>
            <c:ext xmlns:c16="http://schemas.microsoft.com/office/drawing/2014/chart" uri="{C3380CC4-5D6E-409C-BE32-E72D297353CC}">
              <c16:uniqueId val="{00000002-6420-4601-8981-7C34D44D8D20}"/>
            </c:ext>
          </c:extLst>
        </c:ser>
        <c:dLbls>
          <c:showLegendKey val="0"/>
          <c:showVal val="0"/>
          <c:showCatName val="0"/>
          <c:showSerName val="0"/>
          <c:showPercent val="0"/>
          <c:showBubbleSize val="0"/>
        </c:dLbls>
        <c:marker val="1"/>
        <c:smooth val="0"/>
        <c:axId val="115434624"/>
        <c:axId val="115432832"/>
      </c:lineChart>
      <c:catAx>
        <c:axId val="115416448"/>
        <c:scaling>
          <c:orientation val="minMax"/>
        </c:scaling>
        <c:delete val="0"/>
        <c:axPos val="b"/>
        <c:numFmt formatCode="General" sourceLinked="1"/>
        <c:majorTickMark val="out"/>
        <c:minorTickMark val="none"/>
        <c:tickLblPos val="nextTo"/>
        <c:spPr>
          <a:noFill/>
        </c:spPr>
        <c:crossAx val="115430912"/>
        <c:crosses val="autoZero"/>
        <c:auto val="1"/>
        <c:lblAlgn val="ctr"/>
        <c:lblOffset val="100"/>
        <c:noMultiLvlLbl val="0"/>
      </c:catAx>
      <c:valAx>
        <c:axId val="115430912"/>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spPr>
          <a:noFill/>
        </c:spPr>
        <c:crossAx val="115416448"/>
        <c:crosses val="autoZero"/>
        <c:crossBetween val="between"/>
        <c:majorUnit val="10"/>
      </c:valAx>
      <c:valAx>
        <c:axId val="115432832"/>
        <c:scaling>
          <c:orientation val="minMax"/>
          <c:max val="100"/>
        </c:scaling>
        <c:delete val="1"/>
        <c:axPos val="r"/>
        <c:numFmt formatCode="0.0" sourceLinked="1"/>
        <c:majorTickMark val="out"/>
        <c:minorTickMark val="none"/>
        <c:tickLblPos val="none"/>
        <c:crossAx val="115434624"/>
        <c:crosses val="max"/>
        <c:crossBetween val="between"/>
      </c:valAx>
      <c:catAx>
        <c:axId val="115434624"/>
        <c:scaling>
          <c:orientation val="minMax"/>
        </c:scaling>
        <c:delete val="1"/>
        <c:axPos val="b"/>
        <c:numFmt formatCode="General" sourceLinked="1"/>
        <c:majorTickMark val="out"/>
        <c:minorTickMark val="none"/>
        <c:tickLblPos val="none"/>
        <c:crossAx val="115432832"/>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859166981045976E-2"/>
          <c:y val="5.1440251900434983E-2"/>
          <c:w val="0.97474628281582365"/>
          <c:h val="0.83249029671849772"/>
        </c:manualLayout>
      </c:layout>
      <c:barChart>
        <c:barDir val="col"/>
        <c:grouping val="clustered"/>
        <c:varyColors val="0"/>
        <c:ser>
          <c:idx val="0"/>
          <c:order val="0"/>
          <c:tx>
            <c:strRef>
              <c:f>Enrollment!$D$109</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Enrollment!$L$106:$P$106</c:f>
            </c:multiLvlStrRef>
          </c:cat>
          <c:val>
            <c:numRef>
              <c:f>Enrollment!$L$109:$P$109</c:f>
            </c:numRef>
          </c:val>
          <c:extLst>
            <c:ext xmlns:c16="http://schemas.microsoft.com/office/drawing/2014/chart" uri="{C3380CC4-5D6E-409C-BE32-E72D297353CC}">
              <c16:uniqueId val="{00000000-24E5-4F5E-9D68-5A73D6A60968}"/>
            </c:ext>
          </c:extLst>
        </c:ser>
        <c:ser>
          <c:idx val="1"/>
          <c:order val="2"/>
          <c:tx>
            <c:strRef>
              <c:f>Enrollment!$D$111</c:f>
              <c:strCache>
                <c:ptCount val="1"/>
                <c:pt idx="0">
                  <c:v>New Bedford*</c:v>
                </c:pt>
              </c:strCache>
            </c:strRef>
          </c:tx>
          <c:spPr>
            <a:solidFill>
              <a:schemeClr val="accent2">
                <a:alpha val="57000"/>
              </a:schemeClr>
            </a:solidFill>
          </c:spPr>
          <c:invertIfNegative val="0"/>
          <c:cat>
            <c:multiLvlStrRef>
              <c:f>Enrollment!$L$106:$P$106</c:f>
            </c:multiLvlStrRef>
          </c:cat>
          <c:val>
            <c:numRef>
              <c:f>Enrollment!$L$111:$P$111</c:f>
            </c:numRef>
          </c:val>
          <c:extLst>
            <c:ext xmlns:c16="http://schemas.microsoft.com/office/drawing/2014/chart" uri="{C3380CC4-5D6E-409C-BE32-E72D297353CC}">
              <c16:uniqueId val="{00000001-24E5-4F5E-9D68-5A73D6A60968}"/>
            </c:ext>
          </c:extLst>
        </c:ser>
        <c:dLbls>
          <c:showLegendKey val="0"/>
          <c:showVal val="0"/>
          <c:showCatName val="0"/>
          <c:showSerName val="0"/>
          <c:showPercent val="0"/>
          <c:showBubbleSize val="0"/>
        </c:dLbls>
        <c:gapWidth val="48"/>
        <c:overlap val="54"/>
        <c:axId val="115739264"/>
        <c:axId val="115753728"/>
      </c:barChart>
      <c:lineChart>
        <c:grouping val="standard"/>
        <c:varyColors val="0"/>
        <c:ser>
          <c:idx val="2"/>
          <c:order val="1"/>
          <c:tx>
            <c:strRef>
              <c:f>Enrollment!$D$110</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Enrollment!$L$20:$P$20</c:f>
              <c:numCache>
                <c:formatCode>General</c:formatCode>
                <c:ptCount val="5"/>
                <c:pt idx="0">
                  <c:v>2013</c:v>
                </c:pt>
                <c:pt idx="1">
                  <c:v>2014</c:v>
                </c:pt>
                <c:pt idx="2">
                  <c:v>2015</c:v>
                </c:pt>
                <c:pt idx="3">
                  <c:v>2016</c:v>
                </c:pt>
                <c:pt idx="4">
                  <c:v>2017</c:v>
                </c:pt>
              </c:numCache>
            </c:numRef>
          </c:cat>
          <c:val>
            <c:numRef>
              <c:f>Enrollment!$L$110:$P$110</c:f>
            </c:numRef>
          </c:val>
          <c:smooth val="1"/>
          <c:extLst>
            <c:ext xmlns:c16="http://schemas.microsoft.com/office/drawing/2014/chart" uri="{C3380CC4-5D6E-409C-BE32-E72D297353CC}">
              <c16:uniqueId val="{00000002-24E5-4F5E-9D68-5A73D6A60968}"/>
            </c:ext>
          </c:extLst>
        </c:ser>
        <c:dLbls>
          <c:showLegendKey val="0"/>
          <c:showVal val="0"/>
          <c:showCatName val="0"/>
          <c:showSerName val="0"/>
          <c:showPercent val="0"/>
          <c:showBubbleSize val="0"/>
        </c:dLbls>
        <c:marker val="1"/>
        <c:smooth val="0"/>
        <c:axId val="115757056"/>
        <c:axId val="115755264"/>
      </c:lineChart>
      <c:catAx>
        <c:axId val="115739264"/>
        <c:scaling>
          <c:orientation val="minMax"/>
        </c:scaling>
        <c:delete val="0"/>
        <c:axPos val="b"/>
        <c:numFmt formatCode="General" sourceLinked="1"/>
        <c:majorTickMark val="out"/>
        <c:minorTickMark val="none"/>
        <c:tickLblPos val="nextTo"/>
        <c:crossAx val="115753728"/>
        <c:crosses val="autoZero"/>
        <c:auto val="1"/>
        <c:lblAlgn val="ctr"/>
        <c:lblOffset val="100"/>
        <c:noMultiLvlLbl val="0"/>
      </c:catAx>
      <c:valAx>
        <c:axId val="115753728"/>
        <c:scaling>
          <c:orientation val="minMax"/>
          <c:max val="100"/>
        </c:scaling>
        <c:delete val="1"/>
        <c:axPos val="l"/>
        <c:numFmt formatCode="General" sourceLinked="0"/>
        <c:majorTickMark val="out"/>
        <c:minorTickMark val="none"/>
        <c:tickLblPos val="none"/>
        <c:crossAx val="115739264"/>
        <c:crosses val="autoZero"/>
        <c:crossBetween val="between"/>
      </c:valAx>
      <c:valAx>
        <c:axId val="115755264"/>
        <c:scaling>
          <c:orientation val="minMax"/>
          <c:max val="100"/>
        </c:scaling>
        <c:delete val="1"/>
        <c:axPos val="r"/>
        <c:numFmt formatCode="0.0" sourceLinked="1"/>
        <c:majorTickMark val="out"/>
        <c:minorTickMark val="none"/>
        <c:tickLblPos val="none"/>
        <c:crossAx val="115757056"/>
        <c:crosses val="max"/>
        <c:crossBetween val="between"/>
      </c:valAx>
      <c:catAx>
        <c:axId val="115757056"/>
        <c:scaling>
          <c:orientation val="minMax"/>
        </c:scaling>
        <c:delete val="1"/>
        <c:axPos val="b"/>
        <c:numFmt formatCode="General" sourceLinked="1"/>
        <c:majorTickMark val="out"/>
        <c:minorTickMark val="none"/>
        <c:tickLblPos val="none"/>
        <c:crossAx val="115755264"/>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55" l="0.70000000000000062" r="0.70000000000000062" t="0.750000000000007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728"/>
        </c:manualLayout>
      </c:layout>
      <c:barChart>
        <c:barDir val="col"/>
        <c:grouping val="clustered"/>
        <c:varyColors val="0"/>
        <c:ser>
          <c:idx val="0"/>
          <c:order val="0"/>
          <c:tx>
            <c:strRef>
              <c:f>Enrollment!$D$141</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Enrollment!$E$138:$I$138</c:f>
            </c:multiLvlStrRef>
          </c:cat>
          <c:val>
            <c:numRef>
              <c:f>Enrollment!$E$141:$I$141</c:f>
            </c:numRef>
          </c:val>
          <c:extLst>
            <c:ext xmlns:c16="http://schemas.microsoft.com/office/drawing/2014/chart" uri="{C3380CC4-5D6E-409C-BE32-E72D297353CC}">
              <c16:uniqueId val="{00000000-6DF9-4504-AF30-C6483981EA4A}"/>
            </c:ext>
          </c:extLst>
        </c:ser>
        <c:ser>
          <c:idx val="1"/>
          <c:order val="2"/>
          <c:tx>
            <c:strRef>
              <c:f>Enrollment!$D$143</c:f>
              <c:strCache>
                <c:ptCount val="1"/>
                <c:pt idx="0">
                  <c:v>New Bedford*</c:v>
                </c:pt>
              </c:strCache>
            </c:strRef>
          </c:tx>
          <c:spPr>
            <a:solidFill>
              <a:schemeClr val="bg1">
                <a:lumMod val="50000"/>
                <a:alpha val="57000"/>
              </a:schemeClr>
            </a:solidFill>
          </c:spPr>
          <c:invertIfNegative val="0"/>
          <c:cat>
            <c:multiLvlStrRef>
              <c:f>Enrollment!$E$138:$I$138</c:f>
            </c:multiLvlStrRef>
          </c:cat>
          <c:val>
            <c:numRef>
              <c:f>Enrollment!$E$143:$I$143</c:f>
            </c:numRef>
          </c:val>
          <c:extLst>
            <c:ext xmlns:c16="http://schemas.microsoft.com/office/drawing/2014/chart" uri="{C3380CC4-5D6E-409C-BE32-E72D297353CC}">
              <c16:uniqueId val="{00000001-6DF9-4504-AF30-C6483981EA4A}"/>
            </c:ext>
          </c:extLst>
        </c:ser>
        <c:dLbls>
          <c:showLegendKey val="0"/>
          <c:showVal val="0"/>
          <c:showCatName val="0"/>
          <c:showSerName val="0"/>
          <c:showPercent val="0"/>
          <c:showBubbleSize val="0"/>
        </c:dLbls>
        <c:gapWidth val="48"/>
        <c:overlap val="54"/>
        <c:axId val="118523776"/>
        <c:axId val="118534144"/>
      </c:barChart>
      <c:lineChart>
        <c:grouping val="standard"/>
        <c:varyColors val="0"/>
        <c:ser>
          <c:idx val="2"/>
          <c:order val="1"/>
          <c:tx>
            <c:strRef>
              <c:f>Enrollment!$D$142</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Enrollment!$E$20:$I$20</c:f>
              <c:numCache>
                <c:formatCode>General</c:formatCode>
                <c:ptCount val="5"/>
                <c:pt idx="0">
                  <c:v>2013</c:v>
                </c:pt>
                <c:pt idx="1">
                  <c:v>2014</c:v>
                </c:pt>
                <c:pt idx="2">
                  <c:v>2015</c:v>
                </c:pt>
                <c:pt idx="3">
                  <c:v>2016</c:v>
                </c:pt>
                <c:pt idx="4">
                  <c:v>2017</c:v>
                </c:pt>
              </c:numCache>
            </c:numRef>
          </c:cat>
          <c:val>
            <c:numRef>
              <c:f>Enrollment!$E$142:$I$142</c:f>
            </c:numRef>
          </c:val>
          <c:smooth val="1"/>
          <c:extLst>
            <c:ext xmlns:c16="http://schemas.microsoft.com/office/drawing/2014/chart" uri="{C3380CC4-5D6E-409C-BE32-E72D297353CC}">
              <c16:uniqueId val="{00000002-6DF9-4504-AF30-C6483981EA4A}"/>
            </c:ext>
          </c:extLst>
        </c:ser>
        <c:dLbls>
          <c:showLegendKey val="0"/>
          <c:showVal val="0"/>
          <c:showCatName val="0"/>
          <c:showSerName val="0"/>
          <c:showPercent val="0"/>
          <c:showBubbleSize val="0"/>
        </c:dLbls>
        <c:marker val="1"/>
        <c:smooth val="0"/>
        <c:axId val="118537216"/>
        <c:axId val="118535680"/>
      </c:lineChart>
      <c:catAx>
        <c:axId val="118523776"/>
        <c:scaling>
          <c:orientation val="minMax"/>
        </c:scaling>
        <c:delete val="0"/>
        <c:axPos val="b"/>
        <c:numFmt formatCode="General" sourceLinked="1"/>
        <c:majorTickMark val="out"/>
        <c:minorTickMark val="none"/>
        <c:tickLblPos val="nextTo"/>
        <c:spPr>
          <a:noFill/>
        </c:spPr>
        <c:crossAx val="118534144"/>
        <c:crosses val="autoZero"/>
        <c:auto val="1"/>
        <c:lblAlgn val="ctr"/>
        <c:lblOffset val="100"/>
        <c:noMultiLvlLbl val="0"/>
      </c:catAx>
      <c:valAx>
        <c:axId val="118534144"/>
        <c:scaling>
          <c:orientation val="minMax"/>
          <c:max val="100"/>
          <c:min val="0"/>
        </c:scaling>
        <c:delete val="0"/>
        <c:axPos val="l"/>
        <c:numFmt formatCode="General" sourceLinked="0"/>
        <c:majorTickMark val="out"/>
        <c:minorTickMark val="none"/>
        <c:tickLblPos val="nextTo"/>
        <c:spPr>
          <a:noFill/>
        </c:spPr>
        <c:crossAx val="118523776"/>
        <c:crosses val="autoZero"/>
        <c:crossBetween val="between"/>
        <c:majorUnit val="10"/>
      </c:valAx>
      <c:valAx>
        <c:axId val="118535680"/>
        <c:scaling>
          <c:orientation val="minMax"/>
          <c:max val="100"/>
        </c:scaling>
        <c:delete val="1"/>
        <c:axPos val="r"/>
        <c:numFmt formatCode="0.0" sourceLinked="1"/>
        <c:majorTickMark val="out"/>
        <c:minorTickMark val="none"/>
        <c:tickLblPos val="none"/>
        <c:crossAx val="118537216"/>
        <c:crosses val="max"/>
        <c:crossBetween val="between"/>
      </c:valAx>
      <c:catAx>
        <c:axId val="118537216"/>
        <c:scaling>
          <c:orientation val="minMax"/>
        </c:scaling>
        <c:delete val="1"/>
        <c:axPos val="b"/>
        <c:numFmt formatCode="General" sourceLinked="1"/>
        <c:majorTickMark val="out"/>
        <c:minorTickMark val="none"/>
        <c:tickLblPos val="none"/>
        <c:crossAx val="118535680"/>
        <c:crosses val="autoZero"/>
        <c:auto val="1"/>
        <c:lblAlgn val="ctr"/>
        <c:lblOffset val="100"/>
        <c:noMultiLvlLbl val="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33" l="0.70000000000000062" r="0.70000000000000062" t="0.750000000000007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3</xdr:col>
      <xdr:colOff>1190626</xdr:colOff>
      <xdr:row>3</xdr:row>
      <xdr:rowOff>21163</xdr:rowOff>
    </xdr:from>
    <xdr:to>
      <xdr:col>9</xdr:col>
      <xdr:colOff>50917</xdr:colOff>
      <xdr:row>17</xdr:row>
      <xdr:rowOff>146046</xdr:rowOff>
    </xdr:to>
    <xdr:graphicFrame macro="">
      <xdr:nvGraphicFramePr>
        <xdr:cNvPr id="9" name="Chart 8"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3</xdr:row>
      <xdr:rowOff>21163</xdr:rowOff>
    </xdr:from>
    <xdr:to>
      <xdr:col>16</xdr:col>
      <xdr:colOff>433917</xdr:colOff>
      <xdr:row>17</xdr:row>
      <xdr:rowOff>146046</xdr:rowOff>
    </xdr:to>
    <xdr:graphicFrame macro="">
      <xdr:nvGraphicFramePr>
        <xdr:cNvPr id="10" name="Chart 9"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1190626</xdr:colOff>
      <xdr:row>30</xdr:row>
      <xdr:rowOff>21163</xdr:rowOff>
    </xdr:from>
    <xdr:to>
      <xdr:col>9</xdr:col>
      <xdr:colOff>55627</xdr:colOff>
      <xdr:row>44</xdr:row>
      <xdr:rowOff>152608</xdr:rowOff>
    </xdr:to>
    <xdr:graphicFrame macro="">
      <xdr:nvGraphicFramePr>
        <xdr:cNvPr id="25" name="Chart 24"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46565</xdr:colOff>
      <xdr:row>30</xdr:row>
      <xdr:rowOff>21163</xdr:rowOff>
    </xdr:from>
    <xdr:to>
      <xdr:col>16</xdr:col>
      <xdr:colOff>481852</xdr:colOff>
      <xdr:row>44</xdr:row>
      <xdr:rowOff>152608</xdr:rowOff>
    </xdr:to>
    <xdr:graphicFrame macro="">
      <xdr:nvGraphicFramePr>
        <xdr:cNvPr id="26" name="Chart 25"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1682581</xdr:colOff>
      <xdr:row>24</xdr:row>
      <xdr:rowOff>63953</xdr:rowOff>
    </xdr:from>
    <xdr:to>
      <xdr:col>4</xdr:col>
      <xdr:colOff>11896</xdr:colOff>
      <xdr:row>24</xdr:row>
      <xdr:rowOff>155393</xdr:rowOff>
    </xdr:to>
    <xdr:sp macro="" textlink="">
      <xdr:nvSpPr>
        <xdr:cNvPr id="38" name="Rectangle 37" descr="Veritas Preparatory Charter School - Springfield - Est. 2012 (Chartered Grade Span: 05-08)&#10;Enrollment of Selected Populations"/>
        <xdr:cNvSpPr/>
      </xdr:nvSpPr>
      <xdr:spPr>
        <a:xfrm>
          <a:off x="2226867" y="4942114"/>
          <a:ext cx="91440" cy="91440"/>
        </a:xfrm>
        <a:prstGeom prst="rect">
          <a:avLst/>
        </a:prstGeom>
        <a:solidFill>
          <a:schemeClr val="bg1">
            <a:lumMod val="65000"/>
            <a:alpha val="9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1682580</xdr:colOff>
      <xdr:row>23</xdr:row>
      <xdr:rowOff>50346</xdr:rowOff>
    </xdr:from>
    <xdr:to>
      <xdr:col>4</xdr:col>
      <xdr:colOff>11895</xdr:colOff>
      <xdr:row>23</xdr:row>
      <xdr:rowOff>141786</xdr:rowOff>
    </xdr:to>
    <xdr:sp macro="" textlink="">
      <xdr:nvSpPr>
        <xdr:cNvPr id="39" name="Rectangle 38" descr="Veritas Preparatory Charter School - Springfield - Est. 2012 (Chartered Grade Span: 05-08)&#10;Enrollment of Selected Populations"/>
        <xdr:cNvSpPr/>
      </xdr:nvSpPr>
      <xdr:spPr>
        <a:xfrm>
          <a:off x="2226866" y="4738007"/>
          <a:ext cx="91440" cy="9144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401778</xdr:colOff>
      <xdr:row>50</xdr:row>
      <xdr:rowOff>57151</xdr:rowOff>
    </xdr:from>
    <xdr:to>
      <xdr:col>11</xdr:col>
      <xdr:colOff>48191</xdr:colOff>
      <xdr:row>50</xdr:row>
      <xdr:rowOff>148591</xdr:rowOff>
    </xdr:to>
    <xdr:sp macro="" textlink="">
      <xdr:nvSpPr>
        <xdr:cNvPr id="40" name="Rectangle 39" descr="Veritas Preparatory Charter School - Springfield - Est. 2012 (Chartered Grade Span: 05-08)&#10;Enrollment of Selected Populations"/>
        <xdr:cNvSpPr/>
      </xdr:nvSpPr>
      <xdr:spPr>
        <a:xfrm>
          <a:off x="6751778" y="9444568"/>
          <a:ext cx="90913" cy="91440"/>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401778</xdr:colOff>
      <xdr:row>51</xdr:row>
      <xdr:rowOff>57152</xdr:rowOff>
    </xdr:from>
    <xdr:to>
      <xdr:col>11</xdr:col>
      <xdr:colOff>50009</xdr:colOff>
      <xdr:row>51</xdr:row>
      <xdr:rowOff>148592</xdr:rowOff>
    </xdr:to>
    <xdr:sp macro="" textlink="">
      <xdr:nvSpPr>
        <xdr:cNvPr id="41" name="Rectangle 40" descr="Veritas Preparatory Charter School - Springfield - Est. 2012 (Chartered Grade Span: 05-08)&#10;Enrollment of Selected Populations"/>
        <xdr:cNvSpPr/>
      </xdr:nvSpPr>
      <xdr:spPr>
        <a:xfrm>
          <a:off x="6751778" y="9635069"/>
          <a:ext cx="92731"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1675782</xdr:colOff>
      <xdr:row>50</xdr:row>
      <xdr:rowOff>50346</xdr:rowOff>
    </xdr:from>
    <xdr:to>
      <xdr:col>3</xdr:col>
      <xdr:colOff>1765067</xdr:colOff>
      <xdr:row>50</xdr:row>
      <xdr:rowOff>144529</xdr:rowOff>
    </xdr:to>
    <xdr:sp macro="" textlink="">
      <xdr:nvSpPr>
        <xdr:cNvPr id="47" name="Rectangle 46" descr="Veritas Preparatory Charter School - Springfield - Est. 2012 (Chartered Grade Span: 05-08)&#10;Enrollment of Selected Populations"/>
        <xdr:cNvSpPr/>
      </xdr:nvSpPr>
      <xdr:spPr>
        <a:xfrm>
          <a:off x="2215532" y="9437763"/>
          <a:ext cx="89285" cy="94183"/>
        </a:xfrm>
        <a:prstGeom prst="rect">
          <a:avLst/>
        </a:prstGeom>
        <a:solidFill>
          <a:schemeClr val="accent2">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404501</xdr:colOff>
      <xdr:row>24</xdr:row>
      <xdr:rowOff>50348</xdr:rowOff>
    </xdr:from>
    <xdr:to>
      <xdr:col>11</xdr:col>
      <xdr:colOff>48266</xdr:colOff>
      <xdr:row>24</xdr:row>
      <xdr:rowOff>143617</xdr:rowOff>
    </xdr:to>
    <xdr:sp macro="" textlink="">
      <xdr:nvSpPr>
        <xdr:cNvPr id="48" name="Rectangle 47" descr="Veritas Preparatory Charter School - Springfield - Est. 2012 (Chartered Grade Span: 05-08)&#10;Enrollment of Selected Populations"/>
        <xdr:cNvSpPr/>
      </xdr:nvSpPr>
      <xdr:spPr>
        <a:xfrm>
          <a:off x="6754501" y="4939848"/>
          <a:ext cx="88265" cy="93269"/>
        </a:xfrm>
        <a:prstGeom prst="rect">
          <a:avLst/>
        </a:prstGeom>
        <a:solidFill>
          <a:schemeClr val="bg1">
            <a:lumMod val="65000"/>
            <a:alpha val="9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404500</xdr:colOff>
      <xdr:row>23</xdr:row>
      <xdr:rowOff>50346</xdr:rowOff>
    </xdr:from>
    <xdr:to>
      <xdr:col>11</xdr:col>
      <xdr:colOff>48265</xdr:colOff>
      <xdr:row>23</xdr:row>
      <xdr:rowOff>141786</xdr:rowOff>
    </xdr:to>
    <xdr:sp macro="" textlink="">
      <xdr:nvSpPr>
        <xdr:cNvPr id="49" name="Rectangle 48" descr="Veritas Preparatory Charter School - Springfield - Est. 2012 (Chartered Grade Span: 05-08)&#10;Enrollment of Selected Populations"/>
        <xdr:cNvSpPr/>
      </xdr:nvSpPr>
      <xdr:spPr>
        <a:xfrm>
          <a:off x="6731821" y="4738007"/>
          <a:ext cx="92801" cy="91440"/>
        </a:xfrm>
        <a:prstGeom prst="rect">
          <a:avLst/>
        </a:prstGeom>
        <a:solidFill>
          <a:schemeClr val="accent2">
            <a:alpha val="9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228600</xdr:colOff>
      <xdr:row>62</xdr:row>
      <xdr:rowOff>21163</xdr:rowOff>
    </xdr:from>
    <xdr:to>
      <xdr:col>9</xdr:col>
      <xdr:colOff>0</xdr:colOff>
      <xdr:row>76</xdr:row>
      <xdr:rowOff>146046</xdr:rowOff>
    </xdr:to>
    <xdr:graphicFrame macro="">
      <xdr:nvGraphicFramePr>
        <xdr:cNvPr id="57" name="Chart 56"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84667</xdr:colOff>
      <xdr:row>62</xdr:row>
      <xdr:rowOff>21163</xdr:rowOff>
    </xdr:from>
    <xdr:to>
      <xdr:col>16</xdr:col>
      <xdr:colOff>11641</xdr:colOff>
      <xdr:row>76</xdr:row>
      <xdr:rowOff>146046</xdr:rowOff>
    </xdr:to>
    <xdr:graphicFrame macro="">
      <xdr:nvGraphicFramePr>
        <xdr:cNvPr id="58" name="Chart 57"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200026</xdr:colOff>
      <xdr:row>89</xdr:row>
      <xdr:rowOff>21163</xdr:rowOff>
    </xdr:from>
    <xdr:to>
      <xdr:col>9</xdr:col>
      <xdr:colOff>0</xdr:colOff>
      <xdr:row>103</xdr:row>
      <xdr:rowOff>146046</xdr:rowOff>
    </xdr:to>
    <xdr:graphicFrame macro="">
      <xdr:nvGraphicFramePr>
        <xdr:cNvPr id="73" name="Chart 72"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84667</xdr:colOff>
      <xdr:row>89</xdr:row>
      <xdr:rowOff>21163</xdr:rowOff>
    </xdr:from>
    <xdr:to>
      <xdr:col>16</xdr:col>
      <xdr:colOff>11641</xdr:colOff>
      <xdr:row>103</xdr:row>
      <xdr:rowOff>146046</xdr:rowOff>
    </xdr:to>
    <xdr:graphicFrame macro="">
      <xdr:nvGraphicFramePr>
        <xdr:cNvPr id="74" name="Chart 73"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57150</xdr:colOff>
      <xdr:row>81</xdr:row>
      <xdr:rowOff>57150</xdr:rowOff>
    </xdr:from>
    <xdr:to>
      <xdr:col>2</xdr:col>
      <xdr:colOff>148590</xdr:colOff>
      <xdr:row>81</xdr:row>
      <xdr:rowOff>148590</xdr:rowOff>
    </xdr:to>
    <xdr:sp macro="" textlink="">
      <xdr:nvSpPr>
        <xdr:cNvPr id="86" name="Rectangle 85" descr="Veritas Preparatory Charter School - Springfield - Est. 2012 (Chartered Grade Span: 05-08)&#10;Enrollment of Selected Populations"/>
        <xdr:cNvSpPr/>
      </xdr:nvSpPr>
      <xdr:spPr>
        <a:xfrm>
          <a:off x="419100" y="150304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83</xdr:row>
      <xdr:rowOff>57150</xdr:rowOff>
    </xdr:from>
    <xdr:to>
      <xdr:col>2</xdr:col>
      <xdr:colOff>148590</xdr:colOff>
      <xdr:row>83</xdr:row>
      <xdr:rowOff>148590</xdr:rowOff>
    </xdr:to>
    <xdr:sp macro="" textlink="">
      <xdr:nvSpPr>
        <xdr:cNvPr id="87" name="Rectangle 86" descr="Veritas Preparatory Charter School - Springfield - Est. 2012 (Chartered Grade Span: 05-08)&#10;Enrollment of Selected Populations"/>
        <xdr:cNvSpPr/>
      </xdr:nvSpPr>
      <xdr:spPr>
        <a:xfrm>
          <a:off x="419100" y="154114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108</xdr:row>
      <xdr:rowOff>57150</xdr:rowOff>
    </xdr:from>
    <xdr:to>
      <xdr:col>11</xdr:col>
      <xdr:colOff>53340</xdr:colOff>
      <xdr:row>108</xdr:row>
      <xdr:rowOff>148590</xdr:rowOff>
    </xdr:to>
    <xdr:sp macro="" textlink="">
      <xdr:nvSpPr>
        <xdr:cNvPr id="88" name="Rectangle 87" descr="Veritas Preparatory Charter School - Springfield - Est. 2012 (Chartered Grade Span: 05-08)&#10;Enrollment of Selected Populations"/>
        <xdr:cNvSpPr/>
      </xdr:nvSpPr>
      <xdr:spPr>
        <a:xfrm>
          <a:off x="429577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110</xdr:row>
      <xdr:rowOff>57150</xdr:rowOff>
    </xdr:from>
    <xdr:to>
      <xdr:col>11</xdr:col>
      <xdr:colOff>53340</xdr:colOff>
      <xdr:row>110</xdr:row>
      <xdr:rowOff>148590</xdr:rowOff>
    </xdr:to>
    <xdr:sp macro="" textlink="">
      <xdr:nvSpPr>
        <xdr:cNvPr id="89" name="Rectangle 88" descr="Veritas Preparatory Charter School - Springfield - Est. 2012 (Chartered Grade Span: 05-08)&#10;Enrollment of Selected Populations"/>
        <xdr:cNvSpPr/>
      </xdr:nvSpPr>
      <xdr:spPr>
        <a:xfrm>
          <a:off x="4295775" y="1988820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108</xdr:row>
      <xdr:rowOff>57150</xdr:rowOff>
    </xdr:from>
    <xdr:to>
      <xdr:col>2</xdr:col>
      <xdr:colOff>158115</xdr:colOff>
      <xdr:row>108</xdr:row>
      <xdr:rowOff>148590</xdr:rowOff>
    </xdr:to>
    <xdr:sp macro="" textlink="">
      <xdr:nvSpPr>
        <xdr:cNvPr id="94" name="Rectangle 93" descr="Veritas Preparatory Charter School - Springfield - Est. 2012 (Chartered Grade Span: 05-08)&#10;Enrollment of Selected Populations"/>
        <xdr:cNvSpPr/>
      </xdr:nvSpPr>
      <xdr:spPr>
        <a:xfrm>
          <a:off x="42862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110</xdr:row>
      <xdr:rowOff>57150</xdr:rowOff>
    </xdr:from>
    <xdr:to>
      <xdr:col>2</xdr:col>
      <xdr:colOff>158115</xdr:colOff>
      <xdr:row>110</xdr:row>
      <xdr:rowOff>148590</xdr:rowOff>
    </xdr:to>
    <xdr:sp macro="" textlink="">
      <xdr:nvSpPr>
        <xdr:cNvPr id="95" name="Rectangle 94" descr="Veritas Preparatory Charter School - Springfield - Est. 2012 (Chartered Grade Span: 05-08)&#10;Enrollment of Selected Populations"/>
        <xdr:cNvSpPr/>
      </xdr:nvSpPr>
      <xdr:spPr>
        <a:xfrm>
          <a:off x="428625" y="1988820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81</xdr:row>
      <xdr:rowOff>57150</xdr:rowOff>
    </xdr:from>
    <xdr:to>
      <xdr:col>11</xdr:col>
      <xdr:colOff>62865</xdr:colOff>
      <xdr:row>81</xdr:row>
      <xdr:rowOff>148590</xdr:rowOff>
    </xdr:to>
    <xdr:sp macro="" textlink="">
      <xdr:nvSpPr>
        <xdr:cNvPr id="96" name="Rectangle 95" descr="Veritas Preparatory Charter School - Springfield - Est. 2012 (Chartered Grade Span: 05-08)&#10;Enrollment of Selected Populations"/>
        <xdr:cNvSpPr/>
      </xdr:nvSpPr>
      <xdr:spPr>
        <a:xfrm>
          <a:off x="4305300" y="150304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83</xdr:row>
      <xdr:rowOff>57150</xdr:rowOff>
    </xdr:from>
    <xdr:to>
      <xdr:col>11</xdr:col>
      <xdr:colOff>62865</xdr:colOff>
      <xdr:row>83</xdr:row>
      <xdr:rowOff>148590</xdr:rowOff>
    </xdr:to>
    <xdr:sp macro="" textlink="">
      <xdr:nvSpPr>
        <xdr:cNvPr id="97" name="Rectangle 96" descr="Veritas Preparatory Charter School - Springfield - Est. 2012 (Chartered Grade Span: 05-08)&#10;Enrollment of Selected Populations"/>
        <xdr:cNvSpPr/>
      </xdr:nvSpPr>
      <xdr:spPr>
        <a:xfrm>
          <a:off x="4305300" y="154114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82</xdr:row>
      <xdr:rowOff>57150</xdr:rowOff>
    </xdr:from>
    <xdr:to>
      <xdr:col>2</xdr:col>
      <xdr:colOff>175260</xdr:colOff>
      <xdr:row>82</xdr:row>
      <xdr:rowOff>148590</xdr:rowOff>
    </xdr:to>
    <xdr:grpSp>
      <xdr:nvGrpSpPr>
        <xdr:cNvPr id="106" name="Group 105" descr="Veritas Preparatory Charter School - Springfield - Est. 2012 (Chartered Grade Span: 05-08)&#10;Enrollment of Selected Populations"/>
        <xdr:cNvGrpSpPr/>
      </xdr:nvGrpSpPr>
      <xdr:grpSpPr>
        <a:xfrm>
          <a:off x="397933" y="11059583"/>
          <a:ext cx="137160" cy="0"/>
          <a:chOff x="400050" y="15230475"/>
          <a:chExt cx="137160" cy="91440"/>
        </a:xfrm>
      </xdr:grpSpPr>
      <xdr:cxnSp macro="">
        <xdr:nvCxnSpPr>
          <xdr:cNvPr id="107" name="Straight Connector 10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Isosceles Triangle 10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82</xdr:row>
      <xdr:rowOff>57150</xdr:rowOff>
    </xdr:from>
    <xdr:to>
      <xdr:col>11</xdr:col>
      <xdr:colOff>89535</xdr:colOff>
      <xdr:row>82</xdr:row>
      <xdr:rowOff>148590</xdr:rowOff>
    </xdr:to>
    <xdr:grpSp>
      <xdr:nvGrpSpPr>
        <xdr:cNvPr id="109" name="Group 108" descr="Veritas Preparatory Charter School - Springfield - Est. 2012 (Chartered Grade Span: 05-08)&#10;Enrollment of Selected Populations"/>
        <xdr:cNvGrpSpPr/>
      </xdr:nvGrpSpPr>
      <xdr:grpSpPr>
        <a:xfrm>
          <a:off x="6397625" y="11059583"/>
          <a:ext cx="486410" cy="0"/>
          <a:chOff x="400050" y="15230475"/>
          <a:chExt cx="137160" cy="91440"/>
        </a:xfrm>
      </xdr:grpSpPr>
      <xdr:cxnSp macro="">
        <xdr:nvCxnSpPr>
          <xdr:cNvPr id="110" name="Straight Connector 109"/>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Isosceles Triangle 110"/>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109</xdr:row>
      <xdr:rowOff>57150</xdr:rowOff>
    </xdr:from>
    <xdr:to>
      <xdr:col>2</xdr:col>
      <xdr:colOff>175260</xdr:colOff>
      <xdr:row>109</xdr:row>
      <xdr:rowOff>148590</xdr:rowOff>
    </xdr:to>
    <xdr:grpSp>
      <xdr:nvGrpSpPr>
        <xdr:cNvPr id="118" name="Group 117" descr="Veritas Preparatory Charter School - Springfield - Est. 2012 (Chartered Grade Span: 05-08)&#10;Enrollment of Selected Populations"/>
        <xdr:cNvGrpSpPr/>
      </xdr:nvGrpSpPr>
      <xdr:grpSpPr>
        <a:xfrm>
          <a:off x="397933" y="11059583"/>
          <a:ext cx="137160" cy="0"/>
          <a:chOff x="400050" y="15230475"/>
          <a:chExt cx="137160" cy="91440"/>
        </a:xfrm>
      </xdr:grpSpPr>
      <xdr:cxnSp macro="">
        <xdr:nvCxnSpPr>
          <xdr:cNvPr id="119" name="Straight Connector 11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Isosceles Triangle 11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109</xdr:row>
      <xdr:rowOff>47625</xdr:rowOff>
    </xdr:from>
    <xdr:to>
      <xdr:col>11</xdr:col>
      <xdr:colOff>70485</xdr:colOff>
      <xdr:row>109</xdr:row>
      <xdr:rowOff>139065</xdr:rowOff>
    </xdr:to>
    <xdr:grpSp>
      <xdr:nvGrpSpPr>
        <xdr:cNvPr id="121" name="Group 120" descr="Veritas Preparatory Charter School - Springfield - Est. 2012 (Chartered Grade Span: 05-08)&#10;Enrollment of Selected Populations"/>
        <xdr:cNvGrpSpPr/>
      </xdr:nvGrpSpPr>
      <xdr:grpSpPr>
        <a:xfrm>
          <a:off x="6378575" y="11059583"/>
          <a:ext cx="486410" cy="0"/>
          <a:chOff x="400050" y="15230475"/>
          <a:chExt cx="137160" cy="91440"/>
        </a:xfrm>
      </xdr:grpSpPr>
      <xdr:cxnSp macro="">
        <xdr:nvCxnSpPr>
          <xdr:cNvPr id="122" name="Straight Connector 12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Isosceles Triangle 12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228600</xdr:colOff>
      <xdr:row>121</xdr:row>
      <xdr:rowOff>21163</xdr:rowOff>
    </xdr:from>
    <xdr:to>
      <xdr:col>9</xdr:col>
      <xdr:colOff>0</xdr:colOff>
      <xdr:row>135</xdr:row>
      <xdr:rowOff>146046</xdr:rowOff>
    </xdr:to>
    <xdr:graphicFrame macro="">
      <xdr:nvGraphicFramePr>
        <xdr:cNvPr id="157" name="Chart 156"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84667</xdr:colOff>
      <xdr:row>121</xdr:row>
      <xdr:rowOff>21163</xdr:rowOff>
    </xdr:from>
    <xdr:to>
      <xdr:col>16</xdr:col>
      <xdr:colOff>11641</xdr:colOff>
      <xdr:row>135</xdr:row>
      <xdr:rowOff>146046</xdr:rowOff>
    </xdr:to>
    <xdr:graphicFrame macro="">
      <xdr:nvGraphicFramePr>
        <xdr:cNvPr id="158" name="Chart 157"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200026</xdr:colOff>
      <xdr:row>148</xdr:row>
      <xdr:rowOff>21163</xdr:rowOff>
    </xdr:from>
    <xdr:to>
      <xdr:col>9</xdr:col>
      <xdr:colOff>0</xdr:colOff>
      <xdr:row>162</xdr:row>
      <xdr:rowOff>146046</xdr:rowOff>
    </xdr:to>
    <xdr:graphicFrame macro="">
      <xdr:nvGraphicFramePr>
        <xdr:cNvPr id="173" name="Chart 172"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84667</xdr:colOff>
      <xdr:row>148</xdr:row>
      <xdr:rowOff>21163</xdr:rowOff>
    </xdr:from>
    <xdr:to>
      <xdr:col>16</xdr:col>
      <xdr:colOff>11641</xdr:colOff>
      <xdr:row>162</xdr:row>
      <xdr:rowOff>146046</xdr:rowOff>
    </xdr:to>
    <xdr:graphicFrame macro="">
      <xdr:nvGraphicFramePr>
        <xdr:cNvPr id="174" name="Chart 173" descr="Veritas Preparatory Charter School - Springfield - Est. 2012 (Chartered Grade Span: 05-08)&#10;Enrollment of Selected Population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57150</xdr:colOff>
      <xdr:row>140</xdr:row>
      <xdr:rowOff>57150</xdr:rowOff>
    </xdr:from>
    <xdr:to>
      <xdr:col>2</xdr:col>
      <xdr:colOff>148590</xdr:colOff>
      <xdr:row>140</xdr:row>
      <xdr:rowOff>148590</xdr:rowOff>
    </xdr:to>
    <xdr:sp macro="" textlink="">
      <xdr:nvSpPr>
        <xdr:cNvPr id="186" name="Rectangle 185" descr="Veritas Preparatory Charter School - Springfield - Est. 2012 (Chartered Grade Span: 05-08)&#10;Enrollment of Selected Populations"/>
        <xdr:cNvSpPr/>
      </xdr:nvSpPr>
      <xdr:spPr>
        <a:xfrm>
          <a:off x="419100" y="256222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142</xdr:row>
      <xdr:rowOff>57150</xdr:rowOff>
    </xdr:from>
    <xdr:to>
      <xdr:col>2</xdr:col>
      <xdr:colOff>148590</xdr:colOff>
      <xdr:row>142</xdr:row>
      <xdr:rowOff>148590</xdr:rowOff>
    </xdr:to>
    <xdr:sp macro="" textlink="">
      <xdr:nvSpPr>
        <xdr:cNvPr id="187" name="Rectangle 186" descr="Veritas Preparatory Charter School - Springfield - Est. 2012 (Chartered Grade Span: 05-08)&#10;Enrollment of Selected Populations"/>
        <xdr:cNvSpPr/>
      </xdr:nvSpPr>
      <xdr:spPr>
        <a:xfrm>
          <a:off x="419100" y="260032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167</xdr:row>
      <xdr:rowOff>57150</xdr:rowOff>
    </xdr:from>
    <xdr:to>
      <xdr:col>11</xdr:col>
      <xdr:colOff>53340</xdr:colOff>
      <xdr:row>167</xdr:row>
      <xdr:rowOff>148590</xdr:rowOff>
    </xdr:to>
    <xdr:sp macro="" textlink="">
      <xdr:nvSpPr>
        <xdr:cNvPr id="188" name="Rectangle 187" descr="Veritas Preparatory Charter School - Springfield - Est. 2012 (Chartered Grade Span: 05-08)&#10;Enrollment of Selected Populations"/>
        <xdr:cNvSpPr/>
      </xdr:nvSpPr>
      <xdr:spPr>
        <a:xfrm>
          <a:off x="429577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169</xdr:row>
      <xdr:rowOff>57150</xdr:rowOff>
    </xdr:from>
    <xdr:to>
      <xdr:col>11</xdr:col>
      <xdr:colOff>53340</xdr:colOff>
      <xdr:row>169</xdr:row>
      <xdr:rowOff>148590</xdr:rowOff>
    </xdr:to>
    <xdr:sp macro="" textlink="">
      <xdr:nvSpPr>
        <xdr:cNvPr id="189" name="Rectangle 188" descr="Veritas Preparatory Charter School - Springfield - Est. 2012 (Chartered Grade Span: 05-08)&#10;Enrollment of Selected Populations"/>
        <xdr:cNvSpPr/>
      </xdr:nvSpPr>
      <xdr:spPr>
        <a:xfrm>
          <a:off x="4295775" y="305371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167</xdr:row>
      <xdr:rowOff>57150</xdr:rowOff>
    </xdr:from>
    <xdr:to>
      <xdr:col>2</xdr:col>
      <xdr:colOff>158115</xdr:colOff>
      <xdr:row>167</xdr:row>
      <xdr:rowOff>148590</xdr:rowOff>
    </xdr:to>
    <xdr:sp macro="" textlink="">
      <xdr:nvSpPr>
        <xdr:cNvPr id="194" name="Rectangle 193" descr="Veritas Preparatory Charter School - Springfield - Est. 2012 (Chartered Grade Span: 05-08)&#10;Enrollment of Selected Populations"/>
        <xdr:cNvSpPr/>
      </xdr:nvSpPr>
      <xdr:spPr>
        <a:xfrm>
          <a:off x="42862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169</xdr:row>
      <xdr:rowOff>57150</xdr:rowOff>
    </xdr:from>
    <xdr:to>
      <xdr:col>2</xdr:col>
      <xdr:colOff>158115</xdr:colOff>
      <xdr:row>169</xdr:row>
      <xdr:rowOff>148590</xdr:rowOff>
    </xdr:to>
    <xdr:sp macro="" textlink="">
      <xdr:nvSpPr>
        <xdr:cNvPr id="195" name="Rectangle 194" descr="Veritas Preparatory Charter School - Springfield - Est. 2012 (Chartered Grade Span: 05-08)&#10;Enrollment of Selected Populations"/>
        <xdr:cNvSpPr/>
      </xdr:nvSpPr>
      <xdr:spPr>
        <a:xfrm>
          <a:off x="428625" y="305371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140</xdr:row>
      <xdr:rowOff>57150</xdr:rowOff>
    </xdr:from>
    <xdr:to>
      <xdr:col>11</xdr:col>
      <xdr:colOff>62865</xdr:colOff>
      <xdr:row>140</xdr:row>
      <xdr:rowOff>148590</xdr:rowOff>
    </xdr:to>
    <xdr:sp macro="" textlink="">
      <xdr:nvSpPr>
        <xdr:cNvPr id="196" name="Rectangle 195" descr="Veritas Preparatory Charter School - Springfield - Est. 2012 (Chartered Grade Span: 05-08)&#10;Enrollment of Selected Populations"/>
        <xdr:cNvSpPr/>
      </xdr:nvSpPr>
      <xdr:spPr>
        <a:xfrm>
          <a:off x="4305300" y="256222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142</xdr:row>
      <xdr:rowOff>57150</xdr:rowOff>
    </xdr:from>
    <xdr:to>
      <xdr:col>11</xdr:col>
      <xdr:colOff>62865</xdr:colOff>
      <xdr:row>142</xdr:row>
      <xdr:rowOff>148590</xdr:rowOff>
    </xdr:to>
    <xdr:sp macro="" textlink="">
      <xdr:nvSpPr>
        <xdr:cNvPr id="197" name="Rectangle 196" descr="Veritas Preparatory Charter School - Springfield - Est. 2012 (Chartered Grade Span: 05-08)&#10;Enrollment of Selected Populations"/>
        <xdr:cNvSpPr/>
      </xdr:nvSpPr>
      <xdr:spPr>
        <a:xfrm>
          <a:off x="4305300" y="260032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141</xdr:row>
      <xdr:rowOff>57150</xdr:rowOff>
    </xdr:from>
    <xdr:to>
      <xdr:col>2</xdr:col>
      <xdr:colOff>175260</xdr:colOff>
      <xdr:row>141</xdr:row>
      <xdr:rowOff>148590</xdr:rowOff>
    </xdr:to>
    <xdr:grpSp>
      <xdr:nvGrpSpPr>
        <xdr:cNvPr id="202" name="Group 201" descr="Veritas Preparatory Charter School - Springfield - Est. 2012 (Chartered Grade Span: 05-08)&#10;Enrollment of Selected Populations"/>
        <xdr:cNvGrpSpPr/>
      </xdr:nvGrpSpPr>
      <xdr:grpSpPr>
        <a:xfrm>
          <a:off x="397933" y="11059583"/>
          <a:ext cx="137160" cy="0"/>
          <a:chOff x="400050" y="15230475"/>
          <a:chExt cx="137160" cy="91440"/>
        </a:xfrm>
      </xdr:grpSpPr>
      <xdr:cxnSp macro="">
        <xdr:nvCxnSpPr>
          <xdr:cNvPr id="203" name="Straight Connector 202"/>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4" name="Isosceles Triangle 203"/>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141</xdr:row>
      <xdr:rowOff>57150</xdr:rowOff>
    </xdr:from>
    <xdr:to>
      <xdr:col>11</xdr:col>
      <xdr:colOff>89535</xdr:colOff>
      <xdr:row>141</xdr:row>
      <xdr:rowOff>148590</xdr:rowOff>
    </xdr:to>
    <xdr:grpSp>
      <xdr:nvGrpSpPr>
        <xdr:cNvPr id="205" name="Group 204" descr="Veritas Preparatory Charter School - Springfield - Est. 2012 (Chartered Grade Span: 05-08)&#10;Enrollment of Selected Populations"/>
        <xdr:cNvGrpSpPr/>
      </xdr:nvGrpSpPr>
      <xdr:grpSpPr>
        <a:xfrm>
          <a:off x="6397625" y="11059583"/>
          <a:ext cx="486410" cy="0"/>
          <a:chOff x="400050" y="15230475"/>
          <a:chExt cx="137160" cy="91440"/>
        </a:xfrm>
      </xdr:grpSpPr>
      <xdr:cxnSp macro="">
        <xdr:nvCxnSpPr>
          <xdr:cNvPr id="206" name="Straight Connector 205"/>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7" name="Isosceles Triangle 206"/>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168</xdr:row>
      <xdr:rowOff>57150</xdr:rowOff>
    </xdr:from>
    <xdr:to>
      <xdr:col>2</xdr:col>
      <xdr:colOff>175260</xdr:colOff>
      <xdr:row>168</xdr:row>
      <xdr:rowOff>148590</xdr:rowOff>
    </xdr:to>
    <xdr:grpSp>
      <xdr:nvGrpSpPr>
        <xdr:cNvPr id="214" name="Group 213" descr="Veritas Preparatory Charter School - Springfield - Est. 2012 (Chartered Grade Span: 05-08)&#10;Enrollment of Selected Populations"/>
        <xdr:cNvGrpSpPr/>
      </xdr:nvGrpSpPr>
      <xdr:grpSpPr>
        <a:xfrm>
          <a:off x="397933" y="11059583"/>
          <a:ext cx="137160" cy="0"/>
          <a:chOff x="400050" y="15230475"/>
          <a:chExt cx="137160" cy="91440"/>
        </a:xfrm>
      </xdr:grpSpPr>
      <xdr:cxnSp macro="">
        <xdr:nvCxnSpPr>
          <xdr:cNvPr id="215" name="Straight Connector 21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6" name="Isosceles Triangle 21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168</xdr:row>
      <xdr:rowOff>47625</xdr:rowOff>
    </xdr:from>
    <xdr:to>
      <xdr:col>11</xdr:col>
      <xdr:colOff>70485</xdr:colOff>
      <xdr:row>168</xdr:row>
      <xdr:rowOff>139065</xdr:rowOff>
    </xdr:to>
    <xdr:grpSp>
      <xdr:nvGrpSpPr>
        <xdr:cNvPr id="217" name="Group 216" descr="Veritas Preparatory Charter School - Springfield - Est. 2012 (Chartered Grade Span: 05-08)&#10;Enrollment of Selected Populations"/>
        <xdr:cNvGrpSpPr/>
      </xdr:nvGrpSpPr>
      <xdr:grpSpPr>
        <a:xfrm>
          <a:off x="6378575" y="11059583"/>
          <a:ext cx="486410" cy="0"/>
          <a:chOff x="400050" y="15230475"/>
          <a:chExt cx="137160" cy="91440"/>
        </a:xfrm>
      </xdr:grpSpPr>
      <xdr:cxnSp macro="">
        <xdr:nvCxnSpPr>
          <xdr:cNvPr id="218" name="Straight Connector 2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9" name="Isosceles Triangle 2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375925</xdr:colOff>
      <xdr:row>22</xdr:row>
      <xdr:rowOff>54429</xdr:rowOff>
    </xdr:from>
    <xdr:to>
      <xdr:col>11</xdr:col>
      <xdr:colOff>65410</xdr:colOff>
      <xdr:row>22</xdr:row>
      <xdr:rowOff>145869</xdr:rowOff>
    </xdr:to>
    <xdr:grpSp>
      <xdr:nvGrpSpPr>
        <xdr:cNvPr id="145" name="Group 144" descr="Veritas Preparatory Charter School - Springfield - Est. 2012 (Chartered Grade Span: 05-08)&#10;Enrollment of Selected Populations"/>
        <xdr:cNvGrpSpPr/>
      </xdr:nvGrpSpPr>
      <xdr:grpSpPr>
        <a:xfrm>
          <a:off x="6725925" y="4562929"/>
          <a:ext cx="133985" cy="91440"/>
          <a:chOff x="6710050" y="4925786"/>
          <a:chExt cx="138521" cy="91440"/>
        </a:xfrm>
      </xdr:grpSpPr>
      <xdr:cxnSp macro="">
        <xdr:nvCxnSpPr>
          <xdr:cNvPr id="128" name="Straight Connector 1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9" name="Isosceles Triangle 1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1657718</xdr:colOff>
      <xdr:row>22</xdr:row>
      <xdr:rowOff>57151</xdr:rowOff>
    </xdr:from>
    <xdr:to>
      <xdr:col>4</xdr:col>
      <xdr:colOff>34114</xdr:colOff>
      <xdr:row>22</xdr:row>
      <xdr:rowOff>148591</xdr:rowOff>
    </xdr:to>
    <xdr:grpSp>
      <xdr:nvGrpSpPr>
        <xdr:cNvPr id="153" name="Group 152" descr="Veritas Preparatory Charter School - Springfield - Est. 2012 (Chartered Grade Span: 05-08)&#10;Enrollment of Selected Populations"/>
        <xdr:cNvGrpSpPr/>
      </xdr:nvGrpSpPr>
      <xdr:grpSpPr>
        <a:xfrm>
          <a:off x="2197468" y="4565651"/>
          <a:ext cx="143813"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1674112</xdr:colOff>
      <xdr:row>51</xdr:row>
      <xdr:rowOff>51706</xdr:rowOff>
    </xdr:from>
    <xdr:to>
      <xdr:col>3</xdr:col>
      <xdr:colOff>1765552</xdr:colOff>
      <xdr:row>51</xdr:row>
      <xdr:rowOff>143146</xdr:rowOff>
    </xdr:to>
    <xdr:sp macro="" textlink="">
      <xdr:nvSpPr>
        <xdr:cNvPr id="168" name="Rectangle 167" descr="Veritas Preparatory Charter School - Springfield - Est. 2012 (Chartered Grade Span: 05-08)&#10;Enrollment of Selected Populations"/>
        <xdr:cNvSpPr/>
      </xdr:nvSpPr>
      <xdr:spPr>
        <a:xfrm>
          <a:off x="2213862" y="9629623"/>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374196</xdr:colOff>
      <xdr:row>49</xdr:row>
      <xdr:rowOff>54430</xdr:rowOff>
    </xdr:from>
    <xdr:to>
      <xdr:col>11</xdr:col>
      <xdr:colOff>63681</xdr:colOff>
      <xdr:row>49</xdr:row>
      <xdr:rowOff>145870</xdr:rowOff>
    </xdr:to>
    <xdr:grpSp>
      <xdr:nvGrpSpPr>
        <xdr:cNvPr id="175" name="Group 174" descr="Veritas Preparatory Charter School - Springfield - Est. 2012 (Chartered Grade Span: 05-08)&#10;Enrollment of Selected Populations"/>
        <xdr:cNvGrpSpPr/>
      </xdr:nvGrpSpPr>
      <xdr:grpSpPr>
        <a:xfrm>
          <a:off x="6724196" y="9060847"/>
          <a:ext cx="133985" cy="91440"/>
          <a:chOff x="6710050" y="4925786"/>
          <a:chExt cx="138521" cy="91440"/>
        </a:xfrm>
      </xdr:grpSpPr>
      <xdr:cxnSp macro="">
        <xdr:nvCxnSpPr>
          <xdr:cNvPr id="176" name="Straight Connector 17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3" name="Isosceles Triangle 1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1649184</xdr:colOff>
      <xdr:row>49</xdr:row>
      <xdr:rowOff>50346</xdr:rowOff>
    </xdr:from>
    <xdr:to>
      <xdr:col>4</xdr:col>
      <xdr:colOff>25580</xdr:colOff>
      <xdr:row>49</xdr:row>
      <xdr:rowOff>141786</xdr:rowOff>
    </xdr:to>
    <xdr:grpSp>
      <xdr:nvGrpSpPr>
        <xdr:cNvPr id="184" name="Group 183" descr="Veritas Preparatory Charter School - Springfield - Est. 2012 (Chartered Grade Span: 05-08)&#10;Enrollment of Selected Populations"/>
        <xdr:cNvGrpSpPr/>
      </xdr:nvGrpSpPr>
      <xdr:grpSpPr>
        <a:xfrm>
          <a:off x="2188934" y="9056763"/>
          <a:ext cx="143813" cy="91440"/>
          <a:chOff x="6710050" y="4925786"/>
          <a:chExt cx="138521" cy="91440"/>
        </a:xfrm>
      </xdr:grpSpPr>
      <xdr:cxnSp macro="">
        <xdr:nvCxnSpPr>
          <xdr:cNvPr id="185" name="Straight Connector 184"/>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 name="Isosceles Triangle 18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271991</xdr:colOff>
      <xdr:row>3</xdr:row>
      <xdr:rowOff>21163</xdr:rowOff>
    </xdr:from>
    <xdr:to>
      <xdr:col>8</xdr:col>
      <xdr:colOff>43389</xdr:colOff>
      <xdr:row>17</xdr:row>
      <xdr:rowOff>146046</xdr:rowOff>
    </xdr:to>
    <xdr:graphicFrame macro="">
      <xdr:nvGraphicFramePr>
        <xdr:cNvPr id="9" name="Chart 8" descr="Academics - English Language Ar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84667</xdr:colOff>
      <xdr:row>3</xdr:row>
      <xdr:rowOff>21163</xdr:rowOff>
    </xdr:from>
    <xdr:to>
      <xdr:col>15</xdr:col>
      <xdr:colOff>11641</xdr:colOff>
      <xdr:row>17</xdr:row>
      <xdr:rowOff>146046</xdr:rowOff>
    </xdr:to>
    <xdr:graphicFrame macro="">
      <xdr:nvGraphicFramePr>
        <xdr:cNvPr id="10" name="Chart 9" descr="Academics - English Language Ar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65616</xdr:colOff>
      <xdr:row>3</xdr:row>
      <xdr:rowOff>21163</xdr:rowOff>
    </xdr:from>
    <xdr:to>
      <xdr:col>22</xdr:col>
      <xdr:colOff>0</xdr:colOff>
      <xdr:row>17</xdr:row>
      <xdr:rowOff>146046</xdr:rowOff>
    </xdr:to>
    <xdr:graphicFrame macro="">
      <xdr:nvGraphicFramePr>
        <xdr:cNvPr id="11" name="Chart 10" descr="Academics - English Language Ar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50</xdr:row>
      <xdr:rowOff>57150</xdr:rowOff>
    </xdr:from>
    <xdr:to>
      <xdr:col>2</xdr:col>
      <xdr:colOff>3810</xdr:colOff>
      <xdr:row>50</xdr:row>
      <xdr:rowOff>148590</xdr:rowOff>
    </xdr:to>
    <xdr:grpSp>
      <xdr:nvGrpSpPr>
        <xdr:cNvPr id="73" name="Group 72" descr="Academics - Mathematics"/>
        <xdr:cNvGrpSpPr/>
      </xdr:nvGrpSpPr>
      <xdr:grpSpPr>
        <a:xfrm>
          <a:off x="359833" y="9613900"/>
          <a:ext cx="3810" cy="91440"/>
          <a:chOff x="400050" y="15230475"/>
          <a:chExt cx="137160" cy="91440"/>
        </a:xfrm>
      </xdr:grpSpPr>
      <xdr:cxnSp macro="">
        <xdr:nvCxnSpPr>
          <xdr:cNvPr id="74" name="Straight Connector 7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Isosceles Triangle 7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835397</xdr:colOff>
      <xdr:row>24</xdr:row>
      <xdr:rowOff>67733</xdr:rowOff>
    </xdr:from>
    <xdr:to>
      <xdr:col>3</xdr:col>
      <xdr:colOff>41012</xdr:colOff>
      <xdr:row>24</xdr:row>
      <xdr:rowOff>159173</xdr:rowOff>
    </xdr:to>
    <xdr:sp macro="" textlink="">
      <xdr:nvSpPr>
        <xdr:cNvPr id="111" name="Rectangle 110" descr="Academics - English Language Arts"/>
        <xdr:cNvSpPr/>
      </xdr:nvSpPr>
      <xdr:spPr>
        <a:xfrm>
          <a:off x="1197347" y="4973108"/>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22</xdr:row>
      <xdr:rowOff>63499</xdr:rowOff>
    </xdr:from>
    <xdr:to>
      <xdr:col>3</xdr:col>
      <xdr:colOff>59902</xdr:colOff>
      <xdr:row>22</xdr:row>
      <xdr:rowOff>154939</xdr:rowOff>
    </xdr:to>
    <xdr:grpSp>
      <xdr:nvGrpSpPr>
        <xdr:cNvPr id="112" name="Group 111" descr="Academics - English Language Arts"/>
        <xdr:cNvGrpSpPr/>
      </xdr:nvGrpSpPr>
      <xdr:grpSpPr>
        <a:xfrm>
          <a:off x="1174750" y="4751916"/>
          <a:ext cx="133985" cy="91440"/>
          <a:chOff x="6710050" y="4925786"/>
          <a:chExt cx="138521" cy="91440"/>
        </a:xfrm>
      </xdr:grpSpPr>
      <xdr:cxnSp macro="">
        <xdr:nvCxnSpPr>
          <xdr:cNvPr id="113" name="Straight Connector 11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4" name="Isosceles Triangle 11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839630</xdr:colOff>
      <xdr:row>50</xdr:row>
      <xdr:rowOff>55026</xdr:rowOff>
    </xdr:from>
    <xdr:to>
      <xdr:col>3</xdr:col>
      <xdr:colOff>45245</xdr:colOff>
      <xdr:row>50</xdr:row>
      <xdr:rowOff>146466</xdr:rowOff>
    </xdr:to>
    <xdr:sp macro="" textlink="">
      <xdr:nvSpPr>
        <xdr:cNvPr id="120" name="Rectangle 119" descr="Academics - Mathematics"/>
        <xdr:cNvSpPr/>
      </xdr:nvSpPr>
      <xdr:spPr>
        <a:xfrm>
          <a:off x="1199463" y="9251943"/>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819150</xdr:colOff>
      <xdr:row>49</xdr:row>
      <xdr:rowOff>61381</xdr:rowOff>
    </xdr:from>
    <xdr:to>
      <xdr:col>3</xdr:col>
      <xdr:colOff>64135</xdr:colOff>
      <xdr:row>49</xdr:row>
      <xdr:rowOff>152821</xdr:rowOff>
    </xdr:to>
    <xdr:grpSp>
      <xdr:nvGrpSpPr>
        <xdr:cNvPr id="122" name="Group 121" descr="Academics - Mathematics"/>
        <xdr:cNvGrpSpPr/>
      </xdr:nvGrpSpPr>
      <xdr:grpSpPr>
        <a:xfrm>
          <a:off x="1178983" y="9427631"/>
          <a:ext cx="133985" cy="91440"/>
          <a:chOff x="6710050" y="4925786"/>
          <a:chExt cx="138521" cy="91440"/>
        </a:xfrm>
      </xdr:grpSpPr>
      <xdr:cxnSp macro="">
        <xdr:nvCxnSpPr>
          <xdr:cNvPr id="123" name="Straight Connector 12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4" name="Isosceles Triangle 12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85</xdr:row>
      <xdr:rowOff>57143</xdr:rowOff>
    </xdr:from>
    <xdr:to>
      <xdr:col>3</xdr:col>
      <xdr:colOff>40986</xdr:colOff>
      <xdr:row>85</xdr:row>
      <xdr:rowOff>148583</xdr:rowOff>
    </xdr:to>
    <xdr:sp macro="" textlink="">
      <xdr:nvSpPr>
        <xdr:cNvPr id="150" name="Rectangle 149" descr="Veritas Preparatory Charter School - Springfield - Est. 2012 (Chartered Grade Span: 05-08)&#10;Students Identified as Low Income (2013-14) &amp; Economically Disadvantaged (2015-17)"/>
        <xdr:cNvSpPr/>
      </xdr:nvSpPr>
      <xdr:spPr>
        <a:xfrm>
          <a:off x="1195204" y="16810560"/>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84</xdr:row>
      <xdr:rowOff>42332</xdr:rowOff>
    </xdr:from>
    <xdr:to>
      <xdr:col>3</xdr:col>
      <xdr:colOff>59876</xdr:colOff>
      <xdr:row>84</xdr:row>
      <xdr:rowOff>133772</xdr:rowOff>
    </xdr:to>
    <xdr:grpSp>
      <xdr:nvGrpSpPr>
        <xdr:cNvPr id="152" name="Group 151" descr="Veritas Preparatory Charter School - Springfield - Est. 2012 (Chartered Grade Span: 05-08)&#10;Students Identified as Low Income (2013-14) &amp; Economically Disadvantaged (2015-17)"/>
        <xdr:cNvGrpSpPr/>
      </xdr:nvGrpSpPr>
      <xdr:grpSpPr>
        <a:xfrm>
          <a:off x="1174724" y="17832915"/>
          <a:ext cx="133985" cy="91440"/>
          <a:chOff x="6710050" y="4925786"/>
          <a:chExt cx="138521" cy="91440"/>
        </a:xfrm>
      </xdr:grpSpPr>
      <xdr:cxnSp macro="">
        <xdr:nvCxnSpPr>
          <xdr:cNvPr id="153" name="Straight Connector 15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4" name="Isosceles Triangle 15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112</xdr:row>
      <xdr:rowOff>46560</xdr:rowOff>
    </xdr:from>
    <xdr:to>
      <xdr:col>3</xdr:col>
      <xdr:colOff>40986</xdr:colOff>
      <xdr:row>112</xdr:row>
      <xdr:rowOff>138000</xdr:rowOff>
    </xdr:to>
    <xdr:sp macro="" textlink="">
      <xdr:nvSpPr>
        <xdr:cNvPr id="185" name="Rectangle 184" descr="Veritas Preparatory Charter School - Springfield - Est. 2012 (Chartered Grade Span: 05-08)&#10;Students Identified as Low Income (2013-14) &amp; Economically Disadvantaged (2015-17)"/>
        <xdr:cNvSpPr/>
      </xdr:nvSpPr>
      <xdr:spPr>
        <a:xfrm>
          <a:off x="1195204" y="21297893"/>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111</xdr:row>
      <xdr:rowOff>31749</xdr:rowOff>
    </xdr:from>
    <xdr:to>
      <xdr:col>3</xdr:col>
      <xdr:colOff>59876</xdr:colOff>
      <xdr:row>111</xdr:row>
      <xdr:rowOff>123189</xdr:rowOff>
    </xdr:to>
    <xdr:grpSp>
      <xdr:nvGrpSpPr>
        <xdr:cNvPr id="187" name="Group 186" descr="Veritas Preparatory Charter School - Springfield - Est. 2012 (Chartered Grade Span: 05-08)&#10;Students Identified as Low Income (2013-14) &amp; Economically Disadvantaged (2015-17)"/>
        <xdr:cNvGrpSpPr/>
      </xdr:nvGrpSpPr>
      <xdr:grpSpPr>
        <a:xfrm>
          <a:off x="1174724" y="22510749"/>
          <a:ext cx="133985" cy="91440"/>
          <a:chOff x="6710050" y="4925786"/>
          <a:chExt cx="138521" cy="91440"/>
        </a:xfrm>
      </xdr:grpSpPr>
      <xdr:cxnSp macro="">
        <xdr:nvCxnSpPr>
          <xdr:cNvPr id="188" name="Straight Connector 18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9" name="Isosceles Triangle 18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147</xdr:row>
      <xdr:rowOff>46560</xdr:rowOff>
    </xdr:from>
    <xdr:to>
      <xdr:col>3</xdr:col>
      <xdr:colOff>40986</xdr:colOff>
      <xdr:row>147</xdr:row>
      <xdr:rowOff>138000</xdr:rowOff>
    </xdr:to>
    <xdr:sp macro="" textlink="">
      <xdr:nvSpPr>
        <xdr:cNvPr id="190" name="Rectangle 189" descr="Veritas Preparatory Charter School - Springfield - Est. 2012 (Chartered Grade Span: 05-08)&#10;Students with Disabilities"/>
        <xdr:cNvSpPr/>
      </xdr:nvSpPr>
      <xdr:spPr>
        <a:xfrm>
          <a:off x="1195204" y="28970810"/>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146</xdr:row>
      <xdr:rowOff>31749</xdr:rowOff>
    </xdr:from>
    <xdr:to>
      <xdr:col>3</xdr:col>
      <xdr:colOff>59876</xdr:colOff>
      <xdr:row>146</xdr:row>
      <xdr:rowOff>123189</xdr:rowOff>
    </xdr:to>
    <xdr:grpSp>
      <xdr:nvGrpSpPr>
        <xdr:cNvPr id="192" name="Group 191" descr="Veritas Preparatory Charter School - Springfield - Est. 2012 (Chartered Grade Span: 05-08)&#10;Students with Disabilities"/>
        <xdr:cNvGrpSpPr/>
      </xdr:nvGrpSpPr>
      <xdr:grpSpPr>
        <a:xfrm>
          <a:off x="1174724" y="31030332"/>
          <a:ext cx="133985" cy="91440"/>
          <a:chOff x="6710050" y="4925786"/>
          <a:chExt cx="138521" cy="91440"/>
        </a:xfrm>
      </xdr:grpSpPr>
      <xdr:cxnSp macro="">
        <xdr:nvCxnSpPr>
          <xdr:cNvPr id="193" name="Straight Connector 19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Isosceles Triangle 19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174</xdr:row>
      <xdr:rowOff>57143</xdr:rowOff>
    </xdr:from>
    <xdr:to>
      <xdr:col>3</xdr:col>
      <xdr:colOff>40986</xdr:colOff>
      <xdr:row>174</xdr:row>
      <xdr:rowOff>148583</xdr:rowOff>
    </xdr:to>
    <xdr:sp macro="" textlink="">
      <xdr:nvSpPr>
        <xdr:cNvPr id="225" name="Rectangle 224" descr="Veritas Preparatory Charter School - Springfield - Est. 2012 (Chartered Grade Span: 05-08)&#10;Students with Disabilities"/>
        <xdr:cNvSpPr/>
      </xdr:nvSpPr>
      <xdr:spPr>
        <a:xfrm>
          <a:off x="1195204" y="33542810"/>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173</xdr:row>
      <xdr:rowOff>52915</xdr:rowOff>
    </xdr:from>
    <xdr:to>
      <xdr:col>3</xdr:col>
      <xdr:colOff>59876</xdr:colOff>
      <xdr:row>173</xdr:row>
      <xdr:rowOff>144355</xdr:rowOff>
    </xdr:to>
    <xdr:grpSp>
      <xdr:nvGrpSpPr>
        <xdr:cNvPr id="227" name="Group 226" descr="Veritas Preparatory Charter School - Springfield - Est. 2012 (Chartered Grade Span: 05-08)&#10;Students with Disabilities"/>
        <xdr:cNvGrpSpPr/>
      </xdr:nvGrpSpPr>
      <xdr:grpSpPr>
        <a:xfrm>
          <a:off x="1174724" y="35792832"/>
          <a:ext cx="133985" cy="91440"/>
          <a:chOff x="6710050" y="4925786"/>
          <a:chExt cx="138521" cy="91440"/>
        </a:xfrm>
      </xdr:grpSpPr>
      <xdr:cxnSp macro="">
        <xdr:nvCxnSpPr>
          <xdr:cNvPr id="228" name="Straight Connector 2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9" name="Isosceles Triangle 2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209</xdr:row>
      <xdr:rowOff>35977</xdr:rowOff>
    </xdr:from>
    <xdr:to>
      <xdr:col>3</xdr:col>
      <xdr:colOff>40986</xdr:colOff>
      <xdr:row>209</xdr:row>
      <xdr:rowOff>127417</xdr:rowOff>
    </xdr:to>
    <xdr:sp macro="" textlink="">
      <xdr:nvSpPr>
        <xdr:cNvPr id="403" name="Rectangle 402" descr="Veritas Preparatory Charter School - Springfield - Est. 2012 (Chartered Grade Span: 05-08)&#10;English Language Learners"/>
        <xdr:cNvSpPr/>
      </xdr:nvSpPr>
      <xdr:spPr>
        <a:xfrm>
          <a:off x="1195204" y="40982894"/>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208</xdr:row>
      <xdr:rowOff>31749</xdr:rowOff>
    </xdr:from>
    <xdr:to>
      <xdr:col>3</xdr:col>
      <xdr:colOff>59876</xdr:colOff>
      <xdr:row>208</xdr:row>
      <xdr:rowOff>123189</xdr:rowOff>
    </xdr:to>
    <xdr:grpSp>
      <xdr:nvGrpSpPr>
        <xdr:cNvPr id="405" name="Group 404" descr="Veritas Preparatory Charter School - Springfield - Est. 2012 (Chartered Grade Span: 05-08)&#10;English Language Learners"/>
        <xdr:cNvGrpSpPr/>
      </xdr:nvGrpSpPr>
      <xdr:grpSpPr>
        <a:xfrm>
          <a:off x="1174724" y="44079582"/>
          <a:ext cx="133985" cy="91440"/>
          <a:chOff x="6710050" y="4925786"/>
          <a:chExt cx="138521" cy="91440"/>
        </a:xfrm>
      </xdr:grpSpPr>
      <xdr:cxnSp macro="">
        <xdr:nvCxnSpPr>
          <xdr:cNvPr id="406" name="Straight Connector 40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7" name="Isosceles Triangle 40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236</xdr:row>
      <xdr:rowOff>57143</xdr:rowOff>
    </xdr:from>
    <xdr:to>
      <xdr:col>17</xdr:col>
      <xdr:colOff>20729</xdr:colOff>
      <xdr:row>236</xdr:row>
      <xdr:rowOff>148583</xdr:rowOff>
    </xdr:to>
    <xdr:sp macro="" textlink="">
      <xdr:nvSpPr>
        <xdr:cNvPr id="428" name="Rectangle 427" descr="Veritas Preparatory Charter School - Springfield - Est. 2012 (Chartered Grade Span: 05-08)&#10;English Language Learners"/>
        <xdr:cNvSpPr/>
      </xdr:nvSpPr>
      <xdr:spPr>
        <a:xfrm>
          <a:off x="936962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237</xdr:row>
      <xdr:rowOff>57149</xdr:rowOff>
    </xdr:from>
    <xdr:to>
      <xdr:col>17</xdr:col>
      <xdr:colOff>20729</xdr:colOff>
      <xdr:row>237</xdr:row>
      <xdr:rowOff>148589</xdr:rowOff>
    </xdr:to>
    <xdr:sp macro="" textlink="">
      <xdr:nvSpPr>
        <xdr:cNvPr id="429" name="Rectangle 428" descr="Veritas Preparatory Charter School - Springfield - Est. 2012 (Chartered Grade Span: 05-08)&#10;English Language Learners"/>
        <xdr:cNvSpPr/>
      </xdr:nvSpPr>
      <xdr:spPr>
        <a:xfrm>
          <a:off x="936962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235</xdr:row>
      <xdr:rowOff>52915</xdr:rowOff>
    </xdr:from>
    <xdr:to>
      <xdr:col>17</xdr:col>
      <xdr:colOff>41895</xdr:colOff>
      <xdr:row>235</xdr:row>
      <xdr:rowOff>144355</xdr:rowOff>
    </xdr:to>
    <xdr:grpSp>
      <xdr:nvGrpSpPr>
        <xdr:cNvPr id="430" name="Group 429" descr="Veritas Preparatory Charter School - Springfield - Est. 2012 (Chartered Grade Span: 05-08)&#10;English Language Learners"/>
        <xdr:cNvGrpSpPr/>
      </xdr:nvGrpSpPr>
      <xdr:grpSpPr>
        <a:xfrm>
          <a:off x="9345068" y="48947915"/>
          <a:ext cx="137160" cy="91440"/>
          <a:chOff x="6710050" y="4925786"/>
          <a:chExt cx="138521" cy="91440"/>
        </a:xfrm>
      </xdr:grpSpPr>
      <xdr:cxnSp macro="">
        <xdr:nvCxnSpPr>
          <xdr:cNvPr id="431" name="Straight Connector 43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2" name="Isosceles Triangle 43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236</xdr:row>
      <xdr:rowOff>57143</xdr:rowOff>
    </xdr:from>
    <xdr:to>
      <xdr:col>10</xdr:col>
      <xdr:colOff>20729</xdr:colOff>
      <xdr:row>236</xdr:row>
      <xdr:rowOff>148583</xdr:rowOff>
    </xdr:to>
    <xdr:sp macro="" textlink="">
      <xdr:nvSpPr>
        <xdr:cNvPr id="433" name="Rectangle 432" descr="Veritas Preparatory Charter School - Springfield - Est. 2012 (Chartered Grade Span: 05-08)&#10;English Language Learners"/>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237</xdr:row>
      <xdr:rowOff>57149</xdr:rowOff>
    </xdr:from>
    <xdr:to>
      <xdr:col>10</xdr:col>
      <xdr:colOff>20729</xdr:colOff>
      <xdr:row>237</xdr:row>
      <xdr:rowOff>148589</xdr:rowOff>
    </xdr:to>
    <xdr:sp macro="" textlink="">
      <xdr:nvSpPr>
        <xdr:cNvPr id="434" name="Rectangle 433" descr="Veritas Preparatory Charter School - Springfield - Est. 2012 (Chartered Grade Span: 05-08)&#10;English Language Learners"/>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235</xdr:row>
      <xdr:rowOff>52915</xdr:rowOff>
    </xdr:from>
    <xdr:to>
      <xdr:col>10</xdr:col>
      <xdr:colOff>41895</xdr:colOff>
      <xdr:row>235</xdr:row>
      <xdr:rowOff>144355</xdr:rowOff>
    </xdr:to>
    <xdr:grpSp>
      <xdr:nvGrpSpPr>
        <xdr:cNvPr id="435" name="Group 434" descr="Veritas Preparatory Charter School - Springfield - Est. 2012 (Chartered Grade Span: 05-08)&#10;English Language Learners"/>
        <xdr:cNvGrpSpPr/>
      </xdr:nvGrpSpPr>
      <xdr:grpSpPr>
        <a:xfrm>
          <a:off x="5249318" y="48947915"/>
          <a:ext cx="137160" cy="91440"/>
          <a:chOff x="6710050" y="4925786"/>
          <a:chExt cx="138521" cy="91440"/>
        </a:xfrm>
      </xdr:grpSpPr>
      <xdr:cxnSp macro="">
        <xdr:nvCxnSpPr>
          <xdr:cNvPr id="436" name="Straight Connector 43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7" name="Isosceles Triangle 43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835397</xdr:colOff>
      <xdr:row>236</xdr:row>
      <xdr:rowOff>57143</xdr:rowOff>
    </xdr:from>
    <xdr:to>
      <xdr:col>3</xdr:col>
      <xdr:colOff>41012</xdr:colOff>
      <xdr:row>236</xdr:row>
      <xdr:rowOff>148583</xdr:rowOff>
    </xdr:to>
    <xdr:sp macro="" textlink="">
      <xdr:nvSpPr>
        <xdr:cNvPr id="438" name="Rectangle 437" descr="Veritas Preparatory Charter School - Springfield - Est. 2012 (Chartered Grade Span: 05-08)&#10;English Language Learners"/>
        <xdr:cNvSpPr/>
      </xdr:nvSpPr>
      <xdr:spPr>
        <a:xfrm>
          <a:off x="1195230" y="45660726"/>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235</xdr:row>
      <xdr:rowOff>52915</xdr:rowOff>
    </xdr:from>
    <xdr:to>
      <xdr:col>3</xdr:col>
      <xdr:colOff>59876</xdr:colOff>
      <xdr:row>235</xdr:row>
      <xdr:rowOff>144355</xdr:rowOff>
    </xdr:to>
    <xdr:grpSp>
      <xdr:nvGrpSpPr>
        <xdr:cNvPr id="440" name="Group 439" descr="Veritas Preparatory Charter School - Springfield - Est. 2012 (Chartered Grade Span: 05-08)&#10;English Language Learners"/>
        <xdr:cNvGrpSpPr/>
      </xdr:nvGrpSpPr>
      <xdr:grpSpPr>
        <a:xfrm>
          <a:off x="1174724" y="48947915"/>
          <a:ext cx="133985" cy="91440"/>
          <a:chOff x="6710050" y="4925786"/>
          <a:chExt cx="138521" cy="91440"/>
        </a:xfrm>
      </xdr:grpSpPr>
      <xdr:cxnSp macro="">
        <xdr:nvCxnSpPr>
          <xdr:cNvPr id="441" name="Straight Connector 44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2" name="Isosceles Triangle 44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209</xdr:row>
      <xdr:rowOff>57143</xdr:rowOff>
    </xdr:from>
    <xdr:to>
      <xdr:col>10</xdr:col>
      <xdr:colOff>20729</xdr:colOff>
      <xdr:row>209</xdr:row>
      <xdr:rowOff>148583</xdr:rowOff>
    </xdr:to>
    <xdr:sp macro="" textlink="">
      <xdr:nvSpPr>
        <xdr:cNvPr id="241" name="Rectangle 240" descr="Veritas Preparatory Charter School - Springfield - Est. 2012 (Chartered Grade Span: 05-08)&#10;English Language Learners"/>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210</xdr:row>
      <xdr:rowOff>57149</xdr:rowOff>
    </xdr:from>
    <xdr:to>
      <xdr:col>10</xdr:col>
      <xdr:colOff>20729</xdr:colOff>
      <xdr:row>210</xdr:row>
      <xdr:rowOff>148589</xdr:rowOff>
    </xdr:to>
    <xdr:sp macro="" textlink="">
      <xdr:nvSpPr>
        <xdr:cNvPr id="242" name="Rectangle 241" descr="Veritas Preparatory Charter School - Springfield - Est. 2012 (Chartered Grade Span: 05-08)&#10;English Language Learners"/>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208</xdr:row>
      <xdr:rowOff>52915</xdr:rowOff>
    </xdr:from>
    <xdr:to>
      <xdr:col>10</xdr:col>
      <xdr:colOff>41895</xdr:colOff>
      <xdr:row>208</xdr:row>
      <xdr:rowOff>144355</xdr:rowOff>
    </xdr:to>
    <xdr:grpSp>
      <xdr:nvGrpSpPr>
        <xdr:cNvPr id="243" name="Group 242" descr="Veritas Preparatory Charter School - Springfield - Est. 2012 (Chartered Grade Span: 05-08)&#10;English Language Learners"/>
        <xdr:cNvGrpSpPr/>
      </xdr:nvGrpSpPr>
      <xdr:grpSpPr>
        <a:xfrm>
          <a:off x="5249318" y="44100748"/>
          <a:ext cx="137160" cy="91440"/>
          <a:chOff x="6710050" y="4925786"/>
          <a:chExt cx="138521" cy="91440"/>
        </a:xfrm>
      </xdr:grpSpPr>
      <xdr:cxnSp macro="">
        <xdr:nvCxnSpPr>
          <xdr:cNvPr id="244" name="Straight Connector 2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5" name="Isosceles Triangle 2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174</xdr:row>
      <xdr:rowOff>57143</xdr:rowOff>
    </xdr:from>
    <xdr:to>
      <xdr:col>10</xdr:col>
      <xdr:colOff>20729</xdr:colOff>
      <xdr:row>174</xdr:row>
      <xdr:rowOff>148583</xdr:rowOff>
    </xdr:to>
    <xdr:sp macro="" textlink="">
      <xdr:nvSpPr>
        <xdr:cNvPr id="249" name="Rectangle 248" descr="Veritas Preparatory Charter School - Springfield - Est. 2012 (Chartered Grade Span: 05-08)&#10;Students with Disabilities"/>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175</xdr:row>
      <xdr:rowOff>57149</xdr:rowOff>
    </xdr:from>
    <xdr:to>
      <xdr:col>10</xdr:col>
      <xdr:colOff>20729</xdr:colOff>
      <xdr:row>175</xdr:row>
      <xdr:rowOff>148589</xdr:rowOff>
    </xdr:to>
    <xdr:sp macro="" textlink="">
      <xdr:nvSpPr>
        <xdr:cNvPr id="250" name="Rectangle 249" descr="Veritas Preparatory Charter School - Springfield - Est. 2012 (Chartered Grade Span: 05-08)&#10;Students with Disabilities"/>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173</xdr:row>
      <xdr:rowOff>52915</xdr:rowOff>
    </xdr:from>
    <xdr:to>
      <xdr:col>10</xdr:col>
      <xdr:colOff>41895</xdr:colOff>
      <xdr:row>173</xdr:row>
      <xdr:rowOff>144355</xdr:rowOff>
    </xdr:to>
    <xdr:grpSp>
      <xdr:nvGrpSpPr>
        <xdr:cNvPr id="251" name="Group 250" descr="Veritas Preparatory Charter School - Springfield - Est. 2012 (Chartered Grade Span: 05-08)&#10;Students with Disabilities"/>
        <xdr:cNvGrpSpPr/>
      </xdr:nvGrpSpPr>
      <xdr:grpSpPr>
        <a:xfrm>
          <a:off x="5249318" y="35792832"/>
          <a:ext cx="137160" cy="91440"/>
          <a:chOff x="6710050" y="4925786"/>
          <a:chExt cx="138521" cy="91440"/>
        </a:xfrm>
      </xdr:grpSpPr>
      <xdr:cxnSp macro="">
        <xdr:nvCxnSpPr>
          <xdr:cNvPr id="252" name="Straight Connector 25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3" name="Isosceles Triangle 25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147</xdr:row>
      <xdr:rowOff>57143</xdr:rowOff>
    </xdr:from>
    <xdr:to>
      <xdr:col>10</xdr:col>
      <xdr:colOff>20729</xdr:colOff>
      <xdr:row>147</xdr:row>
      <xdr:rowOff>148583</xdr:rowOff>
    </xdr:to>
    <xdr:sp macro="" textlink="">
      <xdr:nvSpPr>
        <xdr:cNvPr id="257" name="Rectangle 256" descr="Veritas Preparatory Charter School - Springfield - Est. 2012 (Chartered Grade Span: 05-08)&#10;Students with Disabilities"/>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148</xdr:row>
      <xdr:rowOff>57149</xdr:rowOff>
    </xdr:from>
    <xdr:to>
      <xdr:col>10</xdr:col>
      <xdr:colOff>20729</xdr:colOff>
      <xdr:row>148</xdr:row>
      <xdr:rowOff>148589</xdr:rowOff>
    </xdr:to>
    <xdr:sp macro="" textlink="">
      <xdr:nvSpPr>
        <xdr:cNvPr id="258" name="Rectangle 257" descr="Veritas Preparatory Charter School - Springfield - Est. 2012 (Chartered Grade Span: 05-08)&#10;Students with Disabilities"/>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146</xdr:row>
      <xdr:rowOff>52915</xdr:rowOff>
    </xdr:from>
    <xdr:to>
      <xdr:col>10</xdr:col>
      <xdr:colOff>41895</xdr:colOff>
      <xdr:row>146</xdr:row>
      <xdr:rowOff>144355</xdr:rowOff>
    </xdr:to>
    <xdr:grpSp>
      <xdr:nvGrpSpPr>
        <xdr:cNvPr id="259" name="Group 258" descr="Veritas Preparatory Charter School - Springfield - Est. 2012 (Chartered Grade Span: 05-08)&#10;Students with Disabilities"/>
        <xdr:cNvGrpSpPr/>
      </xdr:nvGrpSpPr>
      <xdr:grpSpPr>
        <a:xfrm>
          <a:off x="5249318" y="31051498"/>
          <a:ext cx="137160" cy="91440"/>
          <a:chOff x="6710050" y="4925786"/>
          <a:chExt cx="138521" cy="91440"/>
        </a:xfrm>
      </xdr:grpSpPr>
      <xdr:cxnSp macro="">
        <xdr:nvCxnSpPr>
          <xdr:cNvPr id="260" name="Straight Connector 25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1" name="Isosceles Triangle 26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112</xdr:row>
      <xdr:rowOff>57143</xdr:rowOff>
    </xdr:from>
    <xdr:to>
      <xdr:col>10</xdr:col>
      <xdr:colOff>20729</xdr:colOff>
      <xdr:row>112</xdr:row>
      <xdr:rowOff>148583</xdr:rowOff>
    </xdr:to>
    <xdr:sp macro="" textlink="">
      <xdr:nvSpPr>
        <xdr:cNvPr id="268" name="Rectangle 267" descr="Veritas Preparatory Charter School - Springfield - Est. 2012 (Chartered Grade Span: 05-08)&#10;Students Identified as Low Income (2013-14) &amp; Economically Disadvantaged (2015-1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113</xdr:row>
      <xdr:rowOff>57149</xdr:rowOff>
    </xdr:from>
    <xdr:to>
      <xdr:col>10</xdr:col>
      <xdr:colOff>20729</xdr:colOff>
      <xdr:row>113</xdr:row>
      <xdr:rowOff>148589</xdr:rowOff>
    </xdr:to>
    <xdr:sp macro="" textlink="">
      <xdr:nvSpPr>
        <xdr:cNvPr id="269" name="Rectangle 268" descr="Veritas Preparatory Charter School - Springfield - Est. 2012 (Chartered Grade Span: 05-08)&#10;Students Identified as Low Income (2013-14) &amp; Economically Disadvantaged (2015-1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111</xdr:row>
      <xdr:rowOff>52915</xdr:rowOff>
    </xdr:from>
    <xdr:to>
      <xdr:col>10</xdr:col>
      <xdr:colOff>41895</xdr:colOff>
      <xdr:row>111</xdr:row>
      <xdr:rowOff>144355</xdr:rowOff>
    </xdr:to>
    <xdr:grpSp>
      <xdr:nvGrpSpPr>
        <xdr:cNvPr id="270" name="Group 269" descr="Veritas Preparatory Charter School - Springfield - Est. 2012 (Chartered Grade Span: 05-08)&#10;Students Identified as Low Income (2013-14) &amp; Economically Disadvantaged (2015-17)"/>
        <xdr:cNvGrpSpPr/>
      </xdr:nvGrpSpPr>
      <xdr:grpSpPr>
        <a:xfrm>
          <a:off x="5249318" y="22531915"/>
          <a:ext cx="137160" cy="91440"/>
          <a:chOff x="6710050" y="4925786"/>
          <a:chExt cx="138521" cy="91440"/>
        </a:xfrm>
      </xdr:grpSpPr>
      <xdr:cxnSp macro="">
        <xdr:nvCxnSpPr>
          <xdr:cNvPr id="271" name="Straight Connector 27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72" name="Isosceles Triangle 27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85</xdr:row>
      <xdr:rowOff>57143</xdr:rowOff>
    </xdr:from>
    <xdr:to>
      <xdr:col>10</xdr:col>
      <xdr:colOff>20729</xdr:colOff>
      <xdr:row>85</xdr:row>
      <xdr:rowOff>148583</xdr:rowOff>
    </xdr:to>
    <xdr:sp macro="" textlink="">
      <xdr:nvSpPr>
        <xdr:cNvPr id="279" name="Rectangle 278" descr="Veritas Preparatory Charter School - Springfield - Est. 2012 (Chartered Grade Span: 05-08)&#10;Students Identified as Low Income (2013-14) &amp; Economically Disadvantaged (2015-1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86</xdr:row>
      <xdr:rowOff>57149</xdr:rowOff>
    </xdr:from>
    <xdr:to>
      <xdr:col>10</xdr:col>
      <xdr:colOff>20729</xdr:colOff>
      <xdr:row>86</xdr:row>
      <xdr:rowOff>148589</xdr:rowOff>
    </xdr:to>
    <xdr:sp macro="" textlink="">
      <xdr:nvSpPr>
        <xdr:cNvPr id="280" name="Rectangle 279" descr="Veritas Preparatory Charter School - Springfield - Est. 2012 (Chartered Grade Span: 05-08)&#10;Students Identified as Low Income (2013-14) &amp; Economically Disadvantaged (2015-1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84</xdr:row>
      <xdr:rowOff>52915</xdr:rowOff>
    </xdr:from>
    <xdr:to>
      <xdr:col>10</xdr:col>
      <xdr:colOff>41895</xdr:colOff>
      <xdr:row>84</xdr:row>
      <xdr:rowOff>144355</xdr:rowOff>
    </xdr:to>
    <xdr:grpSp>
      <xdr:nvGrpSpPr>
        <xdr:cNvPr id="281" name="Group 280" descr="Veritas Preparatory Charter School - Springfield - Est. 2012 (Chartered Grade Span: 05-08)&#10;Students Identified as Low Income (2013-14) &amp; Economically Disadvantaged (2015-17)"/>
        <xdr:cNvGrpSpPr/>
      </xdr:nvGrpSpPr>
      <xdr:grpSpPr>
        <a:xfrm>
          <a:off x="5249318" y="17843498"/>
          <a:ext cx="137160" cy="91440"/>
          <a:chOff x="6710050" y="4925786"/>
          <a:chExt cx="138521" cy="91440"/>
        </a:xfrm>
      </xdr:grpSpPr>
      <xdr:cxnSp macro="">
        <xdr:nvCxnSpPr>
          <xdr:cNvPr id="282" name="Straight Connector 2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3" name="Isosceles Triangle 2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50</xdr:row>
      <xdr:rowOff>57143</xdr:rowOff>
    </xdr:from>
    <xdr:to>
      <xdr:col>10</xdr:col>
      <xdr:colOff>20729</xdr:colOff>
      <xdr:row>50</xdr:row>
      <xdr:rowOff>148583</xdr:rowOff>
    </xdr:to>
    <xdr:sp macro="" textlink="">
      <xdr:nvSpPr>
        <xdr:cNvPr id="293" name="Rectangle 292" descr="Academics - Mathematic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51</xdr:row>
      <xdr:rowOff>57149</xdr:rowOff>
    </xdr:from>
    <xdr:to>
      <xdr:col>10</xdr:col>
      <xdr:colOff>20729</xdr:colOff>
      <xdr:row>51</xdr:row>
      <xdr:rowOff>148589</xdr:rowOff>
    </xdr:to>
    <xdr:sp macro="" textlink="">
      <xdr:nvSpPr>
        <xdr:cNvPr id="294" name="Rectangle 293" descr="Academics - Mathematic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49</xdr:row>
      <xdr:rowOff>52915</xdr:rowOff>
    </xdr:from>
    <xdr:to>
      <xdr:col>10</xdr:col>
      <xdr:colOff>41895</xdr:colOff>
      <xdr:row>49</xdr:row>
      <xdr:rowOff>144355</xdr:rowOff>
    </xdr:to>
    <xdr:grpSp>
      <xdr:nvGrpSpPr>
        <xdr:cNvPr id="295" name="Group 294" descr="Academics - Mathematics"/>
        <xdr:cNvGrpSpPr/>
      </xdr:nvGrpSpPr>
      <xdr:grpSpPr>
        <a:xfrm>
          <a:off x="5249318" y="9419165"/>
          <a:ext cx="137160" cy="91440"/>
          <a:chOff x="6710050" y="4925786"/>
          <a:chExt cx="138521" cy="91440"/>
        </a:xfrm>
      </xdr:grpSpPr>
      <xdr:cxnSp macro="">
        <xdr:nvCxnSpPr>
          <xdr:cNvPr id="296" name="Straight Connector 29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7" name="Isosceles Triangle 29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23</xdr:row>
      <xdr:rowOff>57143</xdr:rowOff>
    </xdr:from>
    <xdr:to>
      <xdr:col>10</xdr:col>
      <xdr:colOff>20729</xdr:colOff>
      <xdr:row>23</xdr:row>
      <xdr:rowOff>148583</xdr:rowOff>
    </xdr:to>
    <xdr:sp macro="" textlink="">
      <xdr:nvSpPr>
        <xdr:cNvPr id="304" name="Rectangle 303" descr="Academics - English Language Art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24</xdr:row>
      <xdr:rowOff>57149</xdr:rowOff>
    </xdr:from>
    <xdr:to>
      <xdr:col>10</xdr:col>
      <xdr:colOff>20729</xdr:colOff>
      <xdr:row>24</xdr:row>
      <xdr:rowOff>148589</xdr:rowOff>
    </xdr:to>
    <xdr:sp macro="" textlink="">
      <xdr:nvSpPr>
        <xdr:cNvPr id="305" name="Rectangle 304" descr="Academics - English Language Art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22</xdr:row>
      <xdr:rowOff>52915</xdr:rowOff>
    </xdr:from>
    <xdr:to>
      <xdr:col>10</xdr:col>
      <xdr:colOff>41895</xdr:colOff>
      <xdr:row>22</xdr:row>
      <xdr:rowOff>144355</xdr:rowOff>
    </xdr:to>
    <xdr:grpSp>
      <xdr:nvGrpSpPr>
        <xdr:cNvPr id="306" name="Group 305" descr="Academics - English Language Arts"/>
        <xdr:cNvGrpSpPr/>
      </xdr:nvGrpSpPr>
      <xdr:grpSpPr>
        <a:xfrm>
          <a:off x="5249318" y="4741332"/>
          <a:ext cx="137160" cy="91440"/>
          <a:chOff x="6710050" y="4925786"/>
          <a:chExt cx="138521" cy="91440"/>
        </a:xfrm>
      </xdr:grpSpPr>
      <xdr:cxnSp macro="">
        <xdr:nvCxnSpPr>
          <xdr:cNvPr id="307" name="Straight Connector 30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8" name="Isosceles Triangle 30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23</xdr:row>
      <xdr:rowOff>57143</xdr:rowOff>
    </xdr:from>
    <xdr:to>
      <xdr:col>17</xdr:col>
      <xdr:colOff>20729</xdr:colOff>
      <xdr:row>23</xdr:row>
      <xdr:rowOff>148583</xdr:rowOff>
    </xdr:to>
    <xdr:sp macro="" textlink="">
      <xdr:nvSpPr>
        <xdr:cNvPr id="315" name="Rectangle 314" descr="Academics - English Language Art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24</xdr:row>
      <xdr:rowOff>57149</xdr:rowOff>
    </xdr:from>
    <xdr:to>
      <xdr:col>17</xdr:col>
      <xdr:colOff>20729</xdr:colOff>
      <xdr:row>24</xdr:row>
      <xdr:rowOff>148589</xdr:rowOff>
    </xdr:to>
    <xdr:sp macro="" textlink="">
      <xdr:nvSpPr>
        <xdr:cNvPr id="316" name="Rectangle 315" descr="Academics - English Language Art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22</xdr:row>
      <xdr:rowOff>52915</xdr:rowOff>
    </xdr:from>
    <xdr:to>
      <xdr:col>17</xdr:col>
      <xdr:colOff>41895</xdr:colOff>
      <xdr:row>22</xdr:row>
      <xdr:rowOff>144355</xdr:rowOff>
    </xdr:to>
    <xdr:grpSp>
      <xdr:nvGrpSpPr>
        <xdr:cNvPr id="317" name="Group 316" descr="Academics - English Language Arts"/>
        <xdr:cNvGrpSpPr/>
      </xdr:nvGrpSpPr>
      <xdr:grpSpPr>
        <a:xfrm>
          <a:off x="9345068" y="4741332"/>
          <a:ext cx="137160" cy="91440"/>
          <a:chOff x="6710050" y="4925786"/>
          <a:chExt cx="138521" cy="91440"/>
        </a:xfrm>
      </xdr:grpSpPr>
      <xdr:cxnSp macro="">
        <xdr:nvCxnSpPr>
          <xdr:cNvPr id="318" name="Straight Connector 31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19" name="Isosceles Triangle 31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50</xdr:row>
      <xdr:rowOff>57143</xdr:rowOff>
    </xdr:from>
    <xdr:to>
      <xdr:col>17</xdr:col>
      <xdr:colOff>20729</xdr:colOff>
      <xdr:row>50</xdr:row>
      <xdr:rowOff>148583</xdr:rowOff>
    </xdr:to>
    <xdr:sp macro="" textlink="">
      <xdr:nvSpPr>
        <xdr:cNvPr id="326" name="Rectangle 325" descr="Academics - Mathematic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51</xdr:row>
      <xdr:rowOff>57149</xdr:rowOff>
    </xdr:from>
    <xdr:to>
      <xdr:col>17</xdr:col>
      <xdr:colOff>20729</xdr:colOff>
      <xdr:row>51</xdr:row>
      <xdr:rowOff>148589</xdr:rowOff>
    </xdr:to>
    <xdr:sp macro="" textlink="">
      <xdr:nvSpPr>
        <xdr:cNvPr id="327" name="Rectangle 326" descr="Academics - Mathematic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49</xdr:row>
      <xdr:rowOff>52915</xdr:rowOff>
    </xdr:from>
    <xdr:to>
      <xdr:col>17</xdr:col>
      <xdr:colOff>41895</xdr:colOff>
      <xdr:row>49</xdr:row>
      <xdr:rowOff>144355</xdr:rowOff>
    </xdr:to>
    <xdr:grpSp>
      <xdr:nvGrpSpPr>
        <xdr:cNvPr id="328" name="Group 327" descr="Academics - Mathematics"/>
        <xdr:cNvGrpSpPr/>
      </xdr:nvGrpSpPr>
      <xdr:grpSpPr>
        <a:xfrm>
          <a:off x="9345068" y="9419165"/>
          <a:ext cx="137160" cy="91440"/>
          <a:chOff x="6710050" y="4925786"/>
          <a:chExt cx="138521" cy="91440"/>
        </a:xfrm>
      </xdr:grpSpPr>
      <xdr:cxnSp macro="">
        <xdr:nvCxnSpPr>
          <xdr:cNvPr id="329" name="Straight Connector 32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30" name="Isosceles Triangle 32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85</xdr:row>
      <xdr:rowOff>57143</xdr:rowOff>
    </xdr:from>
    <xdr:to>
      <xdr:col>17</xdr:col>
      <xdr:colOff>20729</xdr:colOff>
      <xdr:row>85</xdr:row>
      <xdr:rowOff>148583</xdr:rowOff>
    </xdr:to>
    <xdr:sp macro="" textlink="">
      <xdr:nvSpPr>
        <xdr:cNvPr id="337" name="Rectangle 336" descr="Veritas Preparatory Charter School - Springfield - Est. 2012 (Chartered Grade Span: 05-08)&#10;Students Identified as Low Income (2013-14) &amp; Economically Disadvantaged (2015-1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86</xdr:row>
      <xdr:rowOff>57149</xdr:rowOff>
    </xdr:from>
    <xdr:to>
      <xdr:col>17</xdr:col>
      <xdr:colOff>20729</xdr:colOff>
      <xdr:row>86</xdr:row>
      <xdr:rowOff>148589</xdr:rowOff>
    </xdr:to>
    <xdr:sp macro="" textlink="">
      <xdr:nvSpPr>
        <xdr:cNvPr id="338" name="Rectangle 337" descr="Veritas Preparatory Charter School - Springfield - Est. 2012 (Chartered Grade Span: 05-08)&#10;Students Identified as Low Income (2013-14) &amp; Economically Disadvantaged (2015-1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84</xdr:row>
      <xdr:rowOff>52915</xdr:rowOff>
    </xdr:from>
    <xdr:to>
      <xdr:col>17</xdr:col>
      <xdr:colOff>41895</xdr:colOff>
      <xdr:row>84</xdr:row>
      <xdr:rowOff>144355</xdr:rowOff>
    </xdr:to>
    <xdr:grpSp>
      <xdr:nvGrpSpPr>
        <xdr:cNvPr id="339" name="Group 338" descr="Veritas Preparatory Charter School - Springfield - Est. 2012 (Chartered Grade Span: 05-08)&#10;Students Identified as Low Income (2013-14) &amp; Economically Disadvantaged (2015-17)"/>
        <xdr:cNvGrpSpPr/>
      </xdr:nvGrpSpPr>
      <xdr:grpSpPr>
        <a:xfrm>
          <a:off x="9345068" y="17843498"/>
          <a:ext cx="137160" cy="91440"/>
          <a:chOff x="6710050" y="4925786"/>
          <a:chExt cx="138521" cy="91440"/>
        </a:xfrm>
      </xdr:grpSpPr>
      <xdr:cxnSp macro="">
        <xdr:nvCxnSpPr>
          <xdr:cNvPr id="340" name="Straight Connector 33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41" name="Isosceles Triangle 34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112</xdr:row>
      <xdr:rowOff>57143</xdr:rowOff>
    </xdr:from>
    <xdr:to>
      <xdr:col>17</xdr:col>
      <xdr:colOff>20729</xdr:colOff>
      <xdr:row>112</xdr:row>
      <xdr:rowOff>148583</xdr:rowOff>
    </xdr:to>
    <xdr:sp macro="" textlink="">
      <xdr:nvSpPr>
        <xdr:cNvPr id="348" name="Rectangle 347" descr="Veritas Preparatory Charter School - Springfield - Est. 2012 (Chartered Grade Span: 05-08)&#10;Students Identified as Low Income (2013-14) &amp; Economically Disadvantaged (2015-1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113</xdr:row>
      <xdr:rowOff>57149</xdr:rowOff>
    </xdr:from>
    <xdr:to>
      <xdr:col>17</xdr:col>
      <xdr:colOff>20729</xdr:colOff>
      <xdr:row>113</xdr:row>
      <xdr:rowOff>148589</xdr:rowOff>
    </xdr:to>
    <xdr:sp macro="" textlink="">
      <xdr:nvSpPr>
        <xdr:cNvPr id="349" name="Rectangle 348" descr="Veritas Preparatory Charter School - Springfield - Est. 2012 (Chartered Grade Span: 05-08)&#10;Students Identified as Low Income (2013-14) &amp; Economically Disadvantaged (2015-1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111</xdr:row>
      <xdr:rowOff>52915</xdr:rowOff>
    </xdr:from>
    <xdr:to>
      <xdr:col>17</xdr:col>
      <xdr:colOff>41895</xdr:colOff>
      <xdr:row>111</xdr:row>
      <xdr:rowOff>144355</xdr:rowOff>
    </xdr:to>
    <xdr:grpSp>
      <xdr:nvGrpSpPr>
        <xdr:cNvPr id="350" name="Group 349" descr="Veritas Preparatory Charter School - Springfield - Est. 2012 (Chartered Grade Span: 05-08)&#10;Students Identified as Low Income (2013-14) &amp; Economically Disadvantaged (2015-17)"/>
        <xdr:cNvGrpSpPr/>
      </xdr:nvGrpSpPr>
      <xdr:grpSpPr>
        <a:xfrm>
          <a:off x="9345068" y="22531915"/>
          <a:ext cx="137160" cy="91440"/>
          <a:chOff x="6710050" y="4925786"/>
          <a:chExt cx="138521" cy="91440"/>
        </a:xfrm>
      </xdr:grpSpPr>
      <xdr:cxnSp macro="">
        <xdr:nvCxnSpPr>
          <xdr:cNvPr id="351" name="Straight Connector 3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2" name="Isosceles Triangle 3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147</xdr:row>
      <xdr:rowOff>57143</xdr:rowOff>
    </xdr:from>
    <xdr:to>
      <xdr:col>17</xdr:col>
      <xdr:colOff>20729</xdr:colOff>
      <xdr:row>147</xdr:row>
      <xdr:rowOff>148583</xdr:rowOff>
    </xdr:to>
    <xdr:sp macro="" textlink="">
      <xdr:nvSpPr>
        <xdr:cNvPr id="359" name="Rectangle 358" descr="Veritas Preparatory Charter School - Springfield - Est. 2012 (Chartered Grade Span: 05-08)&#10;Students with Disabilitie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148</xdr:row>
      <xdr:rowOff>57149</xdr:rowOff>
    </xdr:from>
    <xdr:to>
      <xdr:col>17</xdr:col>
      <xdr:colOff>20729</xdr:colOff>
      <xdr:row>148</xdr:row>
      <xdr:rowOff>148589</xdr:rowOff>
    </xdr:to>
    <xdr:sp macro="" textlink="">
      <xdr:nvSpPr>
        <xdr:cNvPr id="360" name="Rectangle 359" descr="Veritas Preparatory Charter School - Springfield - Est. 2012 (Chartered Grade Span: 05-08)&#10;Students with Disabilitie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146</xdr:row>
      <xdr:rowOff>52915</xdr:rowOff>
    </xdr:from>
    <xdr:to>
      <xdr:col>17</xdr:col>
      <xdr:colOff>41895</xdr:colOff>
      <xdr:row>146</xdr:row>
      <xdr:rowOff>144355</xdr:rowOff>
    </xdr:to>
    <xdr:grpSp>
      <xdr:nvGrpSpPr>
        <xdr:cNvPr id="361" name="Group 360" descr="Veritas Preparatory Charter School - Springfield - Est. 2012 (Chartered Grade Span: 05-08)&#10;Students with Disabilities"/>
        <xdr:cNvGrpSpPr/>
      </xdr:nvGrpSpPr>
      <xdr:grpSpPr>
        <a:xfrm>
          <a:off x="9345068" y="31051498"/>
          <a:ext cx="137160" cy="91440"/>
          <a:chOff x="6710050" y="4925786"/>
          <a:chExt cx="138521" cy="91440"/>
        </a:xfrm>
      </xdr:grpSpPr>
      <xdr:cxnSp macro="">
        <xdr:nvCxnSpPr>
          <xdr:cNvPr id="362" name="Straight Connector 36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63" name="Isosceles Triangle 36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175</xdr:row>
      <xdr:rowOff>57149</xdr:rowOff>
    </xdr:from>
    <xdr:to>
      <xdr:col>17</xdr:col>
      <xdr:colOff>20729</xdr:colOff>
      <xdr:row>175</xdr:row>
      <xdr:rowOff>148589</xdr:rowOff>
    </xdr:to>
    <xdr:sp macro="" textlink="">
      <xdr:nvSpPr>
        <xdr:cNvPr id="374" name="Rectangle 373" descr="Veritas Preparatory Charter School - Springfield - Est. 2012 (Chartered Grade Span: 05-08)&#10;Students with Disabilitie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173</xdr:row>
      <xdr:rowOff>52915</xdr:rowOff>
    </xdr:from>
    <xdr:to>
      <xdr:col>17</xdr:col>
      <xdr:colOff>41895</xdr:colOff>
      <xdr:row>173</xdr:row>
      <xdr:rowOff>144355</xdr:rowOff>
    </xdr:to>
    <xdr:grpSp>
      <xdr:nvGrpSpPr>
        <xdr:cNvPr id="375" name="Group 374" descr="Veritas Preparatory Charter School - Springfield - Est. 2012 (Chartered Grade Span: 05-08)&#10;Students with Disabilities"/>
        <xdr:cNvGrpSpPr/>
      </xdr:nvGrpSpPr>
      <xdr:grpSpPr>
        <a:xfrm>
          <a:off x="9345068" y="35792832"/>
          <a:ext cx="137160" cy="91440"/>
          <a:chOff x="6710050" y="4925786"/>
          <a:chExt cx="138521" cy="91440"/>
        </a:xfrm>
      </xdr:grpSpPr>
      <xdr:cxnSp macro="">
        <xdr:nvCxnSpPr>
          <xdr:cNvPr id="382" name="Straight Connector 3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83" name="Isosceles Triangle 3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209</xdr:row>
      <xdr:rowOff>57143</xdr:rowOff>
    </xdr:from>
    <xdr:to>
      <xdr:col>17</xdr:col>
      <xdr:colOff>20729</xdr:colOff>
      <xdr:row>209</xdr:row>
      <xdr:rowOff>148583</xdr:rowOff>
    </xdr:to>
    <xdr:sp macro="" textlink="">
      <xdr:nvSpPr>
        <xdr:cNvPr id="399" name="Rectangle 398" descr="Veritas Preparatory Charter School - Springfield - Est. 2012 (Chartered Grade Span: 05-08)&#10;English Language Learners"/>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210</xdr:row>
      <xdr:rowOff>57149</xdr:rowOff>
    </xdr:from>
    <xdr:to>
      <xdr:col>17</xdr:col>
      <xdr:colOff>20729</xdr:colOff>
      <xdr:row>210</xdr:row>
      <xdr:rowOff>148589</xdr:rowOff>
    </xdr:to>
    <xdr:sp macro="" textlink="">
      <xdr:nvSpPr>
        <xdr:cNvPr id="400" name="Rectangle 399" descr="Veritas Preparatory Charter School - Springfield - Est. 2012 (Chartered Grade Span: 05-08)&#10;English Language Learners"/>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208</xdr:row>
      <xdr:rowOff>52915</xdr:rowOff>
    </xdr:from>
    <xdr:to>
      <xdr:col>17</xdr:col>
      <xdr:colOff>41895</xdr:colOff>
      <xdr:row>208</xdr:row>
      <xdr:rowOff>144355</xdr:rowOff>
    </xdr:to>
    <xdr:grpSp>
      <xdr:nvGrpSpPr>
        <xdr:cNvPr id="401" name="Group 400" descr="Veritas Preparatory Charter School - Springfield - Est. 2012 (Chartered Grade Span: 05-08)&#10;English Language Learners"/>
        <xdr:cNvGrpSpPr/>
      </xdr:nvGrpSpPr>
      <xdr:grpSpPr>
        <a:xfrm>
          <a:off x="9345068" y="44100748"/>
          <a:ext cx="137160" cy="91440"/>
          <a:chOff x="6710050" y="4925786"/>
          <a:chExt cx="138521" cy="91440"/>
        </a:xfrm>
      </xdr:grpSpPr>
      <xdr:cxnSp macro="">
        <xdr:nvCxnSpPr>
          <xdr:cNvPr id="402" name="Straight Connector 40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18" name="Isosceles Triangle 41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835397</xdr:colOff>
      <xdr:row>51</xdr:row>
      <xdr:rowOff>67733</xdr:rowOff>
    </xdr:from>
    <xdr:to>
      <xdr:col>3</xdr:col>
      <xdr:colOff>41012</xdr:colOff>
      <xdr:row>51</xdr:row>
      <xdr:rowOff>159173</xdr:rowOff>
    </xdr:to>
    <xdr:sp macro="" textlink="">
      <xdr:nvSpPr>
        <xdr:cNvPr id="411" name="Rectangle 410" descr="Academics - Mathematics"/>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86</xdr:row>
      <xdr:rowOff>67733</xdr:rowOff>
    </xdr:from>
    <xdr:to>
      <xdr:col>3</xdr:col>
      <xdr:colOff>41012</xdr:colOff>
      <xdr:row>86</xdr:row>
      <xdr:rowOff>159173</xdr:rowOff>
    </xdr:to>
    <xdr:sp macro="" textlink="">
      <xdr:nvSpPr>
        <xdr:cNvPr id="413" name="Rectangle 412" descr="Veritas Preparatory Charter School - Springfield - Est. 2012 (Chartered Grade Span: 05-08)&#10;Students Identified as Low Income (2013-14) &amp; Economically Disadvantaged (2015-17)"/>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113</xdr:row>
      <xdr:rowOff>67733</xdr:rowOff>
    </xdr:from>
    <xdr:to>
      <xdr:col>3</xdr:col>
      <xdr:colOff>41012</xdr:colOff>
      <xdr:row>113</xdr:row>
      <xdr:rowOff>159173</xdr:rowOff>
    </xdr:to>
    <xdr:sp macro="" textlink="">
      <xdr:nvSpPr>
        <xdr:cNvPr id="415" name="Rectangle 414" descr="Veritas Preparatory Charter School - Springfield - Est. 2012 (Chartered Grade Span: 05-08)&#10;Students Identified as Low Income (2013-14) &amp; Economically Disadvantaged (2015-17)"/>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148</xdr:row>
      <xdr:rowOff>67733</xdr:rowOff>
    </xdr:from>
    <xdr:to>
      <xdr:col>3</xdr:col>
      <xdr:colOff>41012</xdr:colOff>
      <xdr:row>148</xdr:row>
      <xdr:rowOff>159173</xdr:rowOff>
    </xdr:to>
    <xdr:sp macro="" textlink="">
      <xdr:nvSpPr>
        <xdr:cNvPr id="417" name="Rectangle 416" descr="Veritas Preparatory Charter School - Springfield - Est. 2012 (Chartered Grade Span: 05-08)&#10;Students with Disabilities"/>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175</xdr:row>
      <xdr:rowOff>67733</xdr:rowOff>
    </xdr:from>
    <xdr:to>
      <xdr:col>3</xdr:col>
      <xdr:colOff>41012</xdr:colOff>
      <xdr:row>175</xdr:row>
      <xdr:rowOff>159173</xdr:rowOff>
    </xdr:to>
    <xdr:sp macro="" textlink="">
      <xdr:nvSpPr>
        <xdr:cNvPr id="421" name="Rectangle 420" descr="Veritas Preparatory Charter School - Springfield - Est. 2012 (Chartered Grade Span: 05-08)&#10;Students with Disabilities"/>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210</xdr:row>
      <xdr:rowOff>67733</xdr:rowOff>
    </xdr:from>
    <xdr:to>
      <xdr:col>3</xdr:col>
      <xdr:colOff>41012</xdr:colOff>
      <xdr:row>210</xdr:row>
      <xdr:rowOff>159173</xdr:rowOff>
    </xdr:to>
    <xdr:sp macro="" textlink="">
      <xdr:nvSpPr>
        <xdr:cNvPr id="423" name="Rectangle 422" descr="Veritas Preparatory Charter School - Springfield - Est. 2012 (Chartered Grade Span: 05-08)&#10;English Language Learners"/>
        <xdr:cNvSpPr/>
      </xdr:nvSpPr>
      <xdr:spPr>
        <a:xfrm>
          <a:off x="1195230" y="4957233"/>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237</xdr:row>
      <xdr:rowOff>67733</xdr:rowOff>
    </xdr:from>
    <xdr:to>
      <xdr:col>3</xdr:col>
      <xdr:colOff>41012</xdr:colOff>
      <xdr:row>237</xdr:row>
      <xdr:rowOff>159173</xdr:rowOff>
    </xdr:to>
    <xdr:sp macro="" textlink="">
      <xdr:nvSpPr>
        <xdr:cNvPr id="425" name="Rectangle 424" descr="Veritas Preparatory Charter School - Springfield - Est. 2012 (Chartered Grade Span: 05-08)&#10;English Language Learners"/>
        <xdr:cNvSpPr/>
      </xdr:nvSpPr>
      <xdr:spPr>
        <a:xfrm>
          <a:off x="1195230" y="45861816"/>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264575</xdr:colOff>
      <xdr:row>30</xdr:row>
      <xdr:rowOff>0</xdr:rowOff>
    </xdr:from>
    <xdr:to>
      <xdr:col>8</xdr:col>
      <xdr:colOff>35973</xdr:colOff>
      <xdr:row>44</xdr:row>
      <xdr:rowOff>135466</xdr:rowOff>
    </xdr:to>
    <xdr:graphicFrame macro="">
      <xdr:nvGraphicFramePr>
        <xdr:cNvPr id="456" name="Chart 455" descr="Academics - Mathematic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77251</xdr:colOff>
      <xdr:row>30</xdr:row>
      <xdr:rowOff>0</xdr:rowOff>
    </xdr:from>
    <xdr:to>
      <xdr:col>15</xdr:col>
      <xdr:colOff>4225</xdr:colOff>
      <xdr:row>44</xdr:row>
      <xdr:rowOff>135466</xdr:rowOff>
    </xdr:to>
    <xdr:graphicFrame macro="">
      <xdr:nvGraphicFramePr>
        <xdr:cNvPr id="457" name="Chart 456" descr="Academics - Mathematic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58200</xdr:colOff>
      <xdr:row>30</xdr:row>
      <xdr:rowOff>0</xdr:rowOff>
    </xdr:from>
    <xdr:to>
      <xdr:col>21</xdr:col>
      <xdr:colOff>659334</xdr:colOff>
      <xdr:row>44</xdr:row>
      <xdr:rowOff>135466</xdr:rowOff>
    </xdr:to>
    <xdr:graphicFrame macro="">
      <xdr:nvGraphicFramePr>
        <xdr:cNvPr id="458" name="Chart 457" descr="Academics - Mathematic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243409</xdr:colOff>
      <xdr:row>65</xdr:row>
      <xdr:rowOff>0</xdr:rowOff>
    </xdr:from>
    <xdr:to>
      <xdr:col>8</xdr:col>
      <xdr:colOff>14807</xdr:colOff>
      <xdr:row>79</xdr:row>
      <xdr:rowOff>124883</xdr:rowOff>
    </xdr:to>
    <xdr:graphicFrame macro="">
      <xdr:nvGraphicFramePr>
        <xdr:cNvPr id="459" name="Chart 458"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56085</xdr:colOff>
      <xdr:row>65</xdr:row>
      <xdr:rowOff>0</xdr:rowOff>
    </xdr:from>
    <xdr:to>
      <xdr:col>14</xdr:col>
      <xdr:colOff>649809</xdr:colOff>
      <xdr:row>79</xdr:row>
      <xdr:rowOff>124883</xdr:rowOff>
    </xdr:to>
    <xdr:graphicFrame macro="">
      <xdr:nvGraphicFramePr>
        <xdr:cNvPr id="460" name="Chart 459"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37034</xdr:colOff>
      <xdr:row>65</xdr:row>
      <xdr:rowOff>0</xdr:rowOff>
    </xdr:from>
    <xdr:to>
      <xdr:col>21</xdr:col>
      <xdr:colOff>638168</xdr:colOff>
      <xdr:row>79</xdr:row>
      <xdr:rowOff>124883</xdr:rowOff>
    </xdr:to>
    <xdr:graphicFrame macro="">
      <xdr:nvGraphicFramePr>
        <xdr:cNvPr id="461" name="Chart 460"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243409</xdr:colOff>
      <xdr:row>92</xdr:row>
      <xdr:rowOff>0</xdr:rowOff>
    </xdr:from>
    <xdr:to>
      <xdr:col>8</xdr:col>
      <xdr:colOff>14807</xdr:colOff>
      <xdr:row>106</xdr:row>
      <xdr:rowOff>124883</xdr:rowOff>
    </xdr:to>
    <xdr:graphicFrame macro="">
      <xdr:nvGraphicFramePr>
        <xdr:cNvPr id="462" name="Chart 461"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56085</xdr:colOff>
      <xdr:row>92</xdr:row>
      <xdr:rowOff>0</xdr:rowOff>
    </xdr:from>
    <xdr:to>
      <xdr:col>14</xdr:col>
      <xdr:colOff>649809</xdr:colOff>
      <xdr:row>106</xdr:row>
      <xdr:rowOff>124883</xdr:rowOff>
    </xdr:to>
    <xdr:graphicFrame macro="">
      <xdr:nvGraphicFramePr>
        <xdr:cNvPr id="463" name="Chart 462"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37034</xdr:colOff>
      <xdr:row>92</xdr:row>
      <xdr:rowOff>0</xdr:rowOff>
    </xdr:from>
    <xdr:to>
      <xdr:col>21</xdr:col>
      <xdr:colOff>638168</xdr:colOff>
      <xdr:row>106</xdr:row>
      <xdr:rowOff>124883</xdr:rowOff>
    </xdr:to>
    <xdr:graphicFrame macro="">
      <xdr:nvGraphicFramePr>
        <xdr:cNvPr id="464" name="Chart 463" descr="Veritas Preparatory Charter School - Springfield - Est. 2012 (Chartered Grade Span: 05-08)&#10;Students Identified as Low Income (2013-14) &amp; Economically Disadvantaged (2015-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243409</xdr:colOff>
      <xdr:row>127</xdr:row>
      <xdr:rowOff>0</xdr:rowOff>
    </xdr:from>
    <xdr:to>
      <xdr:col>8</xdr:col>
      <xdr:colOff>14807</xdr:colOff>
      <xdr:row>141</xdr:row>
      <xdr:rowOff>71966</xdr:rowOff>
    </xdr:to>
    <xdr:graphicFrame macro="">
      <xdr:nvGraphicFramePr>
        <xdr:cNvPr id="465" name="Chart 464"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56085</xdr:colOff>
      <xdr:row>127</xdr:row>
      <xdr:rowOff>0</xdr:rowOff>
    </xdr:from>
    <xdr:to>
      <xdr:col>14</xdr:col>
      <xdr:colOff>649809</xdr:colOff>
      <xdr:row>141</xdr:row>
      <xdr:rowOff>71966</xdr:rowOff>
    </xdr:to>
    <xdr:graphicFrame macro="">
      <xdr:nvGraphicFramePr>
        <xdr:cNvPr id="466" name="Chart 465"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37034</xdr:colOff>
      <xdr:row>127</xdr:row>
      <xdr:rowOff>0</xdr:rowOff>
    </xdr:from>
    <xdr:to>
      <xdr:col>21</xdr:col>
      <xdr:colOff>638168</xdr:colOff>
      <xdr:row>141</xdr:row>
      <xdr:rowOff>71966</xdr:rowOff>
    </xdr:to>
    <xdr:graphicFrame macro="">
      <xdr:nvGraphicFramePr>
        <xdr:cNvPr id="467" name="Chart 466"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243409</xdr:colOff>
      <xdr:row>154</xdr:row>
      <xdr:rowOff>0</xdr:rowOff>
    </xdr:from>
    <xdr:to>
      <xdr:col>8</xdr:col>
      <xdr:colOff>14807</xdr:colOff>
      <xdr:row>168</xdr:row>
      <xdr:rowOff>124883</xdr:rowOff>
    </xdr:to>
    <xdr:graphicFrame macro="">
      <xdr:nvGraphicFramePr>
        <xdr:cNvPr id="468" name="Chart 467"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56085</xdr:colOff>
      <xdr:row>154</xdr:row>
      <xdr:rowOff>0</xdr:rowOff>
    </xdr:from>
    <xdr:to>
      <xdr:col>14</xdr:col>
      <xdr:colOff>649809</xdr:colOff>
      <xdr:row>168</xdr:row>
      <xdr:rowOff>124883</xdr:rowOff>
    </xdr:to>
    <xdr:graphicFrame macro="">
      <xdr:nvGraphicFramePr>
        <xdr:cNvPr id="469" name="Chart 468"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37034</xdr:colOff>
      <xdr:row>154</xdr:row>
      <xdr:rowOff>0</xdr:rowOff>
    </xdr:from>
    <xdr:to>
      <xdr:col>21</xdr:col>
      <xdr:colOff>638168</xdr:colOff>
      <xdr:row>168</xdr:row>
      <xdr:rowOff>124883</xdr:rowOff>
    </xdr:to>
    <xdr:graphicFrame macro="">
      <xdr:nvGraphicFramePr>
        <xdr:cNvPr id="470" name="Chart 469" descr="Veritas Preparatory Charter School - Springfield - Est. 2012 (Chartered Grade Span: 05-08)&#10;Students with Disabiliti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222243</xdr:colOff>
      <xdr:row>189</xdr:row>
      <xdr:rowOff>0</xdr:rowOff>
    </xdr:from>
    <xdr:to>
      <xdr:col>7</xdr:col>
      <xdr:colOff>660391</xdr:colOff>
      <xdr:row>204</xdr:row>
      <xdr:rowOff>71966</xdr:rowOff>
    </xdr:to>
    <xdr:graphicFrame macro="">
      <xdr:nvGraphicFramePr>
        <xdr:cNvPr id="471" name="Chart 470"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34919</xdr:colOff>
      <xdr:row>189</xdr:row>
      <xdr:rowOff>0</xdr:rowOff>
    </xdr:from>
    <xdr:to>
      <xdr:col>14</xdr:col>
      <xdr:colOff>628643</xdr:colOff>
      <xdr:row>204</xdr:row>
      <xdr:rowOff>71966</xdr:rowOff>
    </xdr:to>
    <xdr:graphicFrame macro="">
      <xdr:nvGraphicFramePr>
        <xdr:cNvPr id="472" name="Chart 471"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15868</xdr:colOff>
      <xdr:row>189</xdr:row>
      <xdr:rowOff>0</xdr:rowOff>
    </xdr:from>
    <xdr:to>
      <xdr:col>21</xdr:col>
      <xdr:colOff>617002</xdr:colOff>
      <xdr:row>204</xdr:row>
      <xdr:rowOff>71966</xdr:rowOff>
    </xdr:to>
    <xdr:graphicFrame macro="">
      <xdr:nvGraphicFramePr>
        <xdr:cNvPr id="473" name="Chart 472"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222243</xdr:colOff>
      <xdr:row>216</xdr:row>
      <xdr:rowOff>52921</xdr:rowOff>
    </xdr:from>
    <xdr:to>
      <xdr:col>7</xdr:col>
      <xdr:colOff>660391</xdr:colOff>
      <xdr:row>230</xdr:row>
      <xdr:rowOff>177804</xdr:rowOff>
    </xdr:to>
    <xdr:graphicFrame macro="">
      <xdr:nvGraphicFramePr>
        <xdr:cNvPr id="479" name="Chart 478"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34919</xdr:colOff>
      <xdr:row>216</xdr:row>
      <xdr:rowOff>52921</xdr:rowOff>
    </xdr:from>
    <xdr:to>
      <xdr:col>14</xdr:col>
      <xdr:colOff>628643</xdr:colOff>
      <xdr:row>230</xdr:row>
      <xdr:rowOff>177804</xdr:rowOff>
    </xdr:to>
    <xdr:graphicFrame macro="">
      <xdr:nvGraphicFramePr>
        <xdr:cNvPr id="480" name="Chart 479"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15868</xdr:colOff>
      <xdr:row>216</xdr:row>
      <xdr:rowOff>52921</xdr:rowOff>
    </xdr:from>
    <xdr:to>
      <xdr:col>21</xdr:col>
      <xdr:colOff>617002</xdr:colOff>
      <xdr:row>230</xdr:row>
      <xdr:rowOff>177804</xdr:rowOff>
    </xdr:to>
    <xdr:graphicFrame macro="">
      <xdr:nvGraphicFramePr>
        <xdr:cNvPr id="481" name="Chart 480" descr="Veritas Preparatory Charter School - Springfield - Est. 2012 (Chartered Grade Span: 05-08)&#10;English Language Learner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219075</xdr:colOff>
      <xdr:row>3</xdr:row>
      <xdr:rowOff>21163</xdr:rowOff>
    </xdr:from>
    <xdr:to>
      <xdr:col>9</xdr:col>
      <xdr:colOff>614890</xdr:colOff>
      <xdr:row>17</xdr:row>
      <xdr:rowOff>146046</xdr:rowOff>
    </xdr:to>
    <xdr:graphicFrame macro="">
      <xdr:nvGraphicFramePr>
        <xdr:cNvPr id="5" name="Chart 4"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3</xdr:row>
      <xdr:rowOff>21163</xdr:rowOff>
    </xdr:from>
    <xdr:to>
      <xdr:col>24</xdr:col>
      <xdr:colOff>0</xdr:colOff>
      <xdr:row>17</xdr:row>
      <xdr:rowOff>146046</xdr:rowOff>
    </xdr:to>
    <xdr:graphicFrame macro="">
      <xdr:nvGraphicFramePr>
        <xdr:cNvPr id="7" name="Chart 6"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51</xdr:row>
      <xdr:rowOff>57150</xdr:rowOff>
    </xdr:from>
    <xdr:to>
      <xdr:col>4</xdr:col>
      <xdr:colOff>3810</xdr:colOff>
      <xdr:row>51</xdr:row>
      <xdr:rowOff>148590</xdr:rowOff>
    </xdr:to>
    <xdr:grpSp>
      <xdr:nvGrpSpPr>
        <xdr:cNvPr id="33" name="Group 32" descr="Indicators - Student Indicator Rates"/>
        <xdr:cNvGrpSpPr/>
      </xdr:nvGrpSpPr>
      <xdr:grpSpPr>
        <a:xfrm>
          <a:off x="635000" y="9264650"/>
          <a:ext cx="3810" cy="91440"/>
          <a:chOff x="400050" y="15230475"/>
          <a:chExt cx="137160" cy="91440"/>
        </a:xfrm>
      </xdr:grpSpPr>
      <xdr:cxnSp macro="">
        <xdr:nvCxnSpPr>
          <xdr:cNvPr id="34" name="Straight Connector 3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Isosceles Triangle 3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23</xdr:row>
      <xdr:rowOff>71961</xdr:rowOff>
    </xdr:from>
    <xdr:to>
      <xdr:col>5</xdr:col>
      <xdr:colOff>41223</xdr:colOff>
      <xdr:row>23</xdr:row>
      <xdr:rowOff>117681</xdr:rowOff>
    </xdr:to>
    <xdr:sp macro="" textlink="">
      <xdr:nvSpPr>
        <xdr:cNvPr id="36" name="Rectangle 35" descr="Indicators - Student Indicator Rates"/>
        <xdr:cNvSpPr/>
      </xdr:nvSpPr>
      <xdr:spPr>
        <a:xfrm>
          <a:off x="1431238" y="4672536"/>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24</xdr:row>
      <xdr:rowOff>63501</xdr:rowOff>
    </xdr:from>
    <xdr:to>
      <xdr:col>5</xdr:col>
      <xdr:colOff>41223</xdr:colOff>
      <xdr:row>24</xdr:row>
      <xdr:rowOff>109221</xdr:rowOff>
    </xdr:to>
    <xdr:sp macro="" textlink="">
      <xdr:nvSpPr>
        <xdr:cNvPr id="37" name="Rectangle 36" descr="Indicators - Student Indicator Rates"/>
        <xdr:cNvSpPr/>
      </xdr:nvSpPr>
      <xdr:spPr>
        <a:xfrm>
          <a:off x="1431238" y="4854576"/>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793750</xdr:colOff>
      <xdr:row>22</xdr:row>
      <xdr:rowOff>52917</xdr:rowOff>
    </xdr:from>
    <xdr:to>
      <xdr:col>5</xdr:col>
      <xdr:colOff>38735</xdr:colOff>
      <xdr:row>22</xdr:row>
      <xdr:rowOff>144357</xdr:rowOff>
    </xdr:to>
    <xdr:grpSp>
      <xdr:nvGrpSpPr>
        <xdr:cNvPr id="38" name="Group 37" descr="Indicators - Student Indicator Rates"/>
        <xdr:cNvGrpSpPr/>
      </xdr:nvGrpSpPr>
      <xdr:grpSpPr>
        <a:xfrm>
          <a:off x="1428750" y="4476750"/>
          <a:ext cx="133985" cy="91440"/>
          <a:chOff x="6710050" y="4925786"/>
          <a:chExt cx="138521" cy="91440"/>
        </a:xfrm>
      </xdr:grpSpPr>
      <xdr:cxnSp macro="">
        <xdr:nvCxnSpPr>
          <xdr:cNvPr id="39" name="Straight Connector 3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Isosceles Triangle 3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479782</xdr:colOff>
      <xdr:row>23</xdr:row>
      <xdr:rowOff>71961</xdr:rowOff>
    </xdr:from>
    <xdr:to>
      <xdr:col>12</xdr:col>
      <xdr:colOff>45442</xdr:colOff>
      <xdr:row>23</xdr:row>
      <xdr:rowOff>117681</xdr:rowOff>
    </xdr:to>
    <xdr:sp macro="" textlink="">
      <xdr:nvSpPr>
        <xdr:cNvPr id="41" name="Rectangle 40" descr="Indicators - Student Indicator Rates"/>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24</xdr:row>
      <xdr:rowOff>63501</xdr:rowOff>
    </xdr:from>
    <xdr:to>
      <xdr:col>12</xdr:col>
      <xdr:colOff>45442</xdr:colOff>
      <xdr:row>24</xdr:row>
      <xdr:rowOff>109221</xdr:rowOff>
    </xdr:to>
    <xdr:sp macro="" textlink="">
      <xdr:nvSpPr>
        <xdr:cNvPr id="42" name="Rectangle 41" descr="Indicators - Student Indicator Rates"/>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22</xdr:row>
      <xdr:rowOff>52917</xdr:rowOff>
    </xdr:from>
    <xdr:to>
      <xdr:col>12</xdr:col>
      <xdr:colOff>46129</xdr:colOff>
      <xdr:row>22</xdr:row>
      <xdr:rowOff>144357</xdr:rowOff>
    </xdr:to>
    <xdr:grpSp>
      <xdr:nvGrpSpPr>
        <xdr:cNvPr id="43" name="Group 42" descr="Indicators - Student Indicator Rates"/>
        <xdr:cNvGrpSpPr/>
      </xdr:nvGrpSpPr>
      <xdr:grpSpPr>
        <a:xfrm>
          <a:off x="5105386" y="4476750"/>
          <a:ext cx="137160" cy="91440"/>
          <a:chOff x="6710050" y="4925786"/>
          <a:chExt cx="138521" cy="91440"/>
        </a:xfrm>
      </xdr:grpSpPr>
      <xdr:cxnSp macro="">
        <xdr:nvCxnSpPr>
          <xdr:cNvPr id="44" name="Straight Connector 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Isosceles Triangle 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50</xdr:row>
      <xdr:rowOff>84660</xdr:rowOff>
    </xdr:from>
    <xdr:to>
      <xdr:col>5</xdr:col>
      <xdr:colOff>41223</xdr:colOff>
      <xdr:row>50</xdr:row>
      <xdr:rowOff>130380</xdr:rowOff>
    </xdr:to>
    <xdr:sp macro="" textlink="">
      <xdr:nvSpPr>
        <xdr:cNvPr id="61" name="Rectangle 60" descr="Indicators - Student Indicator Rates"/>
        <xdr:cNvSpPr/>
      </xdr:nvSpPr>
      <xdr:spPr>
        <a:xfrm>
          <a:off x="1431238" y="90667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51</xdr:row>
      <xdr:rowOff>86783</xdr:rowOff>
    </xdr:from>
    <xdr:to>
      <xdr:col>5</xdr:col>
      <xdr:colOff>41223</xdr:colOff>
      <xdr:row>51</xdr:row>
      <xdr:rowOff>132503</xdr:rowOff>
    </xdr:to>
    <xdr:sp macro="" textlink="">
      <xdr:nvSpPr>
        <xdr:cNvPr id="62" name="Rectangle 61" descr="Indicators - Student Indicator Rates"/>
        <xdr:cNvSpPr/>
      </xdr:nvSpPr>
      <xdr:spPr>
        <a:xfrm>
          <a:off x="1431238" y="92593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49</xdr:row>
      <xdr:rowOff>52917</xdr:rowOff>
    </xdr:from>
    <xdr:to>
      <xdr:col>5</xdr:col>
      <xdr:colOff>28152</xdr:colOff>
      <xdr:row>49</xdr:row>
      <xdr:rowOff>144357</xdr:rowOff>
    </xdr:to>
    <xdr:grpSp>
      <xdr:nvGrpSpPr>
        <xdr:cNvPr id="63" name="Group 62" descr="Indicators - Student Indicator Rates"/>
        <xdr:cNvGrpSpPr/>
      </xdr:nvGrpSpPr>
      <xdr:grpSpPr>
        <a:xfrm>
          <a:off x="1418167" y="8879417"/>
          <a:ext cx="133985" cy="91440"/>
          <a:chOff x="6710050" y="4925786"/>
          <a:chExt cx="138521" cy="91440"/>
        </a:xfrm>
      </xdr:grpSpPr>
      <xdr:cxnSp macro="">
        <xdr:nvCxnSpPr>
          <xdr:cNvPr id="64" name="Straight Connector 6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5" name="Isosceles Triangle 6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84667</xdr:colOff>
      <xdr:row>3</xdr:row>
      <xdr:rowOff>0</xdr:rowOff>
    </xdr:from>
    <xdr:to>
      <xdr:col>17</xdr:col>
      <xdr:colOff>74083</xdr:colOff>
      <xdr:row>17</xdr:row>
      <xdr:rowOff>124883</xdr:rowOff>
    </xdr:to>
    <xdr:graphicFrame macro="">
      <xdr:nvGraphicFramePr>
        <xdr:cNvPr id="138" name="Chart 137"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30</xdr:row>
      <xdr:rowOff>0</xdr:rowOff>
    </xdr:from>
    <xdr:to>
      <xdr:col>9</xdr:col>
      <xdr:colOff>614890</xdr:colOff>
      <xdr:row>44</xdr:row>
      <xdr:rowOff>135467</xdr:rowOff>
    </xdr:to>
    <xdr:graphicFrame macro="">
      <xdr:nvGraphicFramePr>
        <xdr:cNvPr id="142" name="Chart 141"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84666</xdr:colOff>
      <xdr:row>30</xdr:row>
      <xdr:rowOff>0</xdr:rowOff>
    </xdr:from>
    <xdr:to>
      <xdr:col>17</xdr:col>
      <xdr:colOff>126999</xdr:colOff>
      <xdr:row>44</xdr:row>
      <xdr:rowOff>135467</xdr:rowOff>
    </xdr:to>
    <xdr:graphicFrame macro="">
      <xdr:nvGraphicFramePr>
        <xdr:cNvPr id="143" name="Chart 142"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63500</xdr:colOff>
      <xdr:row>30</xdr:row>
      <xdr:rowOff>0</xdr:rowOff>
    </xdr:from>
    <xdr:to>
      <xdr:col>24</xdr:col>
      <xdr:colOff>0</xdr:colOff>
      <xdr:row>44</xdr:row>
      <xdr:rowOff>135467</xdr:rowOff>
    </xdr:to>
    <xdr:graphicFrame macro="">
      <xdr:nvGraphicFramePr>
        <xdr:cNvPr id="144" name="Chart 143" descr="Indicators - Student Indicator Rat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479782</xdr:colOff>
      <xdr:row>23</xdr:row>
      <xdr:rowOff>71961</xdr:rowOff>
    </xdr:from>
    <xdr:to>
      <xdr:col>19</xdr:col>
      <xdr:colOff>45442</xdr:colOff>
      <xdr:row>23</xdr:row>
      <xdr:rowOff>117681</xdr:rowOff>
    </xdr:to>
    <xdr:sp macro="" textlink="">
      <xdr:nvSpPr>
        <xdr:cNvPr id="148" name="Rectangle 147" descr="Indicators - Student Indicator Rates"/>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24</xdr:row>
      <xdr:rowOff>63501</xdr:rowOff>
    </xdr:from>
    <xdr:to>
      <xdr:col>19</xdr:col>
      <xdr:colOff>45442</xdr:colOff>
      <xdr:row>24</xdr:row>
      <xdr:rowOff>109221</xdr:rowOff>
    </xdr:to>
    <xdr:sp macro="" textlink="">
      <xdr:nvSpPr>
        <xdr:cNvPr id="149" name="Rectangle 148" descr="Indicators - Student Indicator Rates"/>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22</xdr:row>
      <xdr:rowOff>52917</xdr:rowOff>
    </xdr:from>
    <xdr:to>
      <xdr:col>19</xdr:col>
      <xdr:colOff>46129</xdr:colOff>
      <xdr:row>22</xdr:row>
      <xdr:rowOff>144357</xdr:rowOff>
    </xdr:to>
    <xdr:grpSp>
      <xdr:nvGrpSpPr>
        <xdr:cNvPr id="150" name="Group 149" descr="Indicators - Student Indicator Rates"/>
        <xdr:cNvGrpSpPr/>
      </xdr:nvGrpSpPr>
      <xdr:grpSpPr>
        <a:xfrm>
          <a:off x="8724886" y="4476750"/>
          <a:ext cx="137160" cy="91440"/>
          <a:chOff x="6710050" y="4925786"/>
          <a:chExt cx="138521" cy="91440"/>
        </a:xfrm>
      </xdr:grpSpPr>
      <xdr:cxnSp macro="">
        <xdr:nvCxnSpPr>
          <xdr:cNvPr id="151" name="Straight Connector 1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Isosceles Triangle 1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479782</xdr:colOff>
      <xdr:row>50</xdr:row>
      <xdr:rowOff>71961</xdr:rowOff>
    </xdr:from>
    <xdr:to>
      <xdr:col>12</xdr:col>
      <xdr:colOff>45442</xdr:colOff>
      <xdr:row>50</xdr:row>
      <xdr:rowOff>117681</xdr:rowOff>
    </xdr:to>
    <xdr:sp macro="" textlink="">
      <xdr:nvSpPr>
        <xdr:cNvPr id="156" name="Rectangle 155" descr="Indicators - Student Indicator Rates"/>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51</xdr:row>
      <xdr:rowOff>63501</xdr:rowOff>
    </xdr:from>
    <xdr:to>
      <xdr:col>12</xdr:col>
      <xdr:colOff>45442</xdr:colOff>
      <xdr:row>51</xdr:row>
      <xdr:rowOff>109221</xdr:rowOff>
    </xdr:to>
    <xdr:sp macro="" textlink="">
      <xdr:nvSpPr>
        <xdr:cNvPr id="157" name="Rectangle 156" descr="Indicators - Student Indicator Rates"/>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49</xdr:row>
      <xdr:rowOff>52917</xdr:rowOff>
    </xdr:from>
    <xdr:to>
      <xdr:col>12</xdr:col>
      <xdr:colOff>46129</xdr:colOff>
      <xdr:row>49</xdr:row>
      <xdr:rowOff>144357</xdr:rowOff>
    </xdr:to>
    <xdr:grpSp>
      <xdr:nvGrpSpPr>
        <xdr:cNvPr id="158" name="Group 157" descr="Indicators - Student Indicator Rates"/>
        <xdr:cNvGrpSpPr/>
      </xdr:nvGrpSpPr>
      <xdr:grpSpPr>
        <a:xfrm>
          <a:off x="5105386" y="8879417"/>
          <a:ext cx="137160"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18</xdr:col>
      <xdr:colOff>479782</xdr:colOff>
      <xdr:row>50</xdr:row>
      <xdr:rowOff>71961</xdr:rowOff>
    </xdr:from>
    <xdr:to>
      <xdr:col>19</xdr:col>
      <xdr:colOff>45442</xdr:colOff>
      <xdr:row>50</xdr:row>
      <xdr:rowOff>117681</xdr:rowOff>
    </xdr:to>
    <xdr:sp macro="" textlink="">
      <xdr:nvSpPr>
        <xdr:cNvPr id="164" name="Rectangle 163" descr="Indicators - Student Indicator Rates"/>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51</xdr:row>
      <xdr:rowOff>63501</xdr:rowOff>
    </xdr:from>
    <xdr:to>
      <xdr:col>19</xdr:col>
      <xdr:colOff>45442</xdr:colOff>
      <xdr:row>51</xdr:row>
      <xdr:rowOff>109221</xdr:rowOff>
    </xdr:to>
    <xdr:sp macro="" textlink="">
      <xdr:nvSpPr>
        <xdr:cNvPr id="165" name="Rectangle 164" descr="Indicators - Student Indicator Rates"/>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49</xdr:row>
      <xdr:rowOff>52917</xdr:rowOff>
    </xdr:from>
    <xdr:to>
      <xdr:col>19</xdr:col>
      <xdr:colOff>46129</xdr:colOff>
      <xdr:row>49</xdr:row>
      <xdr:rowOff>144357</xdr:rowOff>
    </xdr:to>
    <xdr:grpSp>
      <xdr:nvGrpSpPr>
        <xdr:cNvPr id="166" name="Group 165" descr="Indicators - Student Indicator Rates"/>
        <xdr:cNvGrpSpPr/>
      </xdr:nvGrpSpPr>
      <xdr:grpSpPr>
        <a:xfrm>
          <a:off x="8724886" y="8879417"/>
          <a:ext cx="137160" cy="91440"/>
          <a:chOff x="6710050" y="4925786"/>
          <a:chExt cx="138521" cy="91440"/>
        </a:xfrm>
      </xdr:grpSpPr>
      <xdr:cxnSp macro="">
        <xdr:nvCxnSpPr>
          <xdr:cNvPr id="167" name="Straight Connector 16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Isosceles Triangle 16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400050</xdr:colOff>
      <xdr:row>3</xdr:row>
      <xdr:rowOff>66675</xdr:rowOff>
    </xdr:from>
    <xdr:to>
      <xdr:col>9</xdr:col>
      <xdr:colOff>142875</xdr:colOff>
      <xdr:row>14</xdr:row>
      <xdr:rowOff>95250</xdr:rowOff>
    </xdr:to>
    <xdr:graphicFrame macro="">
      <xdr:nvGraphicFramePr>
        <xdr:cNvPr id="2" name="Chart 1" descr="Veritas Preparatory Charter School - Springfield - Est. 2012 (Chartered Grade Span: 05-08)&#10;Student Discipline Rates - All Studen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371475</xdr:colOff>
      <xdr:row>3</xdr:row>
      <xdr:rowOff>66675</xdr:rowOff>
    </xdr:from>
    <xdr:to>
      <xdr:col>17</xdr:col>
      <xdr:colOff>123825</xdr:colOff>
      <xdr:row>14</xdr:row>
      <xdr:rowOff>95250</xdr:rowOff>
    </xdr:to>
    <xdr:graphicFrame macro="">
      <xdr:nvGraphicFramePr>
        <xdr:cNvPr id="3" name="Chart 2" descr="Veritas Preparatory Charter School - Springfield - Est. 2012 (Chartered Grade Span: 05-08)&#10;Student Discipline Rates - All Studen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847724</xdr:colOff>
      <xdr:row>20</xdr:row>
      <xdr:rowOff>76194</xdr:rowOff>
    </xdr:from>
    <xdr:to>
      <xdr:col>4</xdr:col>
      <xdr:colOff>80009</xdr:colOff>
      <xdr:row>20</xdr:row>
      <xdr:rowOff>121914</xdr:rowOff>
    </xdr:to>
    <xdr:sp macro="" textlink="">
      <xdr:nvSpPr>
        <xdr:cNvPr id="4" name="Rectangle 3" descr="Veritas Preparatory Charter School - Springfield - Est. 2012 (Chartered Grade Span: 05-08)&#10;Student Discipline Rates - All StudentS"/>
        <xdr:cNvSpPr/>
      </xdr:nvSpPr>
      <xdr:spPr>
        <a:xfrm>
          <a:off x="1609724" y="4181469"/>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847724</xdr:colOff>
      <xdr:row>21</xdr:row>
      <xdr:rowOff>86784</xdr:rowOff>
    </xdr:from>
    <xdr:to>
      <xdr:col>4</xdr:col>
      <xdr:colOff>80009</xdr:colOff>
      <xdr:row>21</xdr:row>
      <xdr:rowOff>132504</xdr:rowOff>
    </xdr:to>
    <xdr:sp macro="" textlink="">
      <xdr:nvSpPr>
        <xdr:cNvPr id="5" name="Rectangle 4" descr="Veritas Preparatory Charter School - Springfield - Est. 2012 (Chartered Grade Span: 05-08)&#10;Student Discipline Rates - All StudentS"/>
        <xdr:cNvSpPr/>
      </xdr:nvSpPr>
      <xdr:spPr>
        <a:xfrm>
          <a:off x="1609724" y="4382559"/>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3</xdr:col>
      <xdr:colOff>838887</xdr:colOff>
      <xdr:row>19</xdr:row>
      <xdr:rowOff>47624</xdr:rowOff>
    </xdr:from>
    <xdr:to>
      <xdr:col>4</xdr:col>
      <xdr:colOff>71172</xdr:colOff>
      <xdr:row>19</xdr:row>
      <xdr:rowOff>139064</xdr:rowOff>
    </xdr:to>
    <xdr:grpSp>
      <xdr:nvGrpSpPr>
        <xdr:cNvPr id="6" name="Group 5" descr="Veritas Preparatory Charter School - Springfield - Est. 2012 (Chartered Grade Span: 05-08)&#10;Student Discipline Rates - All StudentS"/>
        <xdr:cNvGrpSpPr/>
      </xdr:nvGrpSpPr>
      <xdr:grpSpPr>
        <a:xfrm>
          <a:off x="1600887" y="3771899"/>
          <a:ext cx="137160" cy="91440"/>
          <a:chOff x="6710050" y="4925786"/>
          <a:chExt cx="138521" cy="91440"/>
        </a:xfrm>
      </xdr:grpSpPr>
      <xdr:cxnSp macro="">
        <xdr:nvCxnSpPr>
          <xdr:cNvPr id="7" name="Straight Connector 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Isosceles Triangle 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838199</xdr:colOff>
      <xdr:row>20</xdr:row>
      <xdr:rowOff>76194</xdr:rowOff>
    </xdr:from>
    <xdr:to>
      <xdr:col>12</xdr:col>
      <xdr:colOff>70484</xdr:colOff>
      <xdr:row>20</xdr:row>
      <xdr:rowOff>121914</xdr:rowOff>
    </xdr:to>
    <xdr:sp macro="" textlink="">
      <xdr:nvSpPr>
        <xdr:cNvPr id="9" name="Rectangle 8" descr="Veritas Preparatory Charter School - Springfield - Est. 2012 (Chartered Grade Span: 05-08)&#10;Student Discipline Rates - All StudentS"/>
        <xdr:cNvSpPr/>
      </xdr:nvSpPr>
      <xdr:spPr>
        <a:xfrm>
          <a:off x="6410324" y="4181469"/>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838199</xdr:colOff>
      <xdr:row>21</xdr:row>
      <xdr:rowOff>86784</xdr:rowOff>
    </xdr:from>
    <xdr:to>
      <xdr:col>12</xdr:col>
      <xdr:colOff>70484</xdr:colOff>
      <xdr:row>21</xdr:row>
      <xdr:rowOff>132504</xdr:rowOff>
    </xdr:to>
    <xdr:sp macro="" textlink="">
      <xdr:nvSpPr>
        <xdr:cNvPr id="10" name="Rectangle 9" descr="Veritas Preparatory Charter School - Springfield - Est. 2012 (Chartered Grade Span: 05-08)&#10;Student Discipline Rates - All StudentS"/>
        <xdr:cNvSpPr/>
      </xdr:nvSpPr>
      <xdr:spPr>
        <a:xfrm>
          <a:off x="6410324" y="4382559"/>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829362</xdr:colOff>
      <xdr:row>19</xdr:row>
      <xdr:rowOff>47624</xdr:rowOff>
    </xdr:from>
    <xdr:to>
      <xdr:col>12</xdr:col>
      <xdr:colOff>61647</xdr:colOff>
      <xdr:row>19</xdr:row>
      <xdr:rowOff>139064</xdr:rowOff>
    </xdr:to>
    <xdr:grpSp>
      <xdr:nvGrpSpPr>
        <xdr:cNvPr id="11" name="Group 10" descr="Veritas Preparatory Charter School - Springfield - Est. 2012 (Chartered Grade Span: 05-08)&#10;Student Discipline Rates - All StudentS"/>
        <xdr:cNvGrpSpPr/>
      </xdr:nvGrpSpPr>
      <xdr:grpSpPr>
        <a:xfrm>
          <a:off x="6401487" y="3771899"/>
          <a:ext cx="137160" cy="91440"/>
          <a:chOff x="6710050" y="4925786"/>
          <a:chExt cx="138521" cy="91440"/>
        </a:xfrm>
      </xdr:grpSpPr>
      <xdr:cxnSp macro="">
        <xdr:nvCxnSpPr>
          <xdr:cNvPr id="12" name="Straight Connector 1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Isosceles Triangle 1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702945"/>
          <a:ext cx="7349490" cy="2217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B1:O58"/>
  <sheetViews>
    <sheetView showGridLines="0" showRowColHeaders="0" tabSelected="1" zoomScale="90" zoomScaleNormal="90" zoomScalePageLayoutView="60" workbookViewId="0">
      <selection activeCell="B2" sqref="B2:O2"/>
    </sheetView>
  </sheetViews>
  <sheetFormatPr defaultRowHeight="15"/>
  <cols>
    <col min="1" max="1" width="2.42578125" style="229" customWidth="1"/>
    <col min="2" max="2" width="1.42578125" style="229" customWidth="1"/>
    <col min="3" max="14" width="13" style="229" customWidth="1"/>
    <col min="15" max="15" width="1.42578125" style="229" customWidth="1"/>
    <col min="16" max="16" width="2.7109375" style="229" customWidth="1"/>
    <col min="17" max="16384" width="9.140625" style="229"/>
  </cols>
  <sheetData>
    <row r="1" spans="2:15" ht="15" customHeight="1"/>
    <row r="2" spans="2:15" ht="37.5" customHeight="1">
      <c r="B2" s="349" t="s">
        <v>164</v>
      </c>
      <c r="C2" s="350"/>
      <c r="D2" s="350"/>
      <c r="E2" s="350"/>
      <c r="F2" s="350"/>
      <c r="G2" s="350"/>
      <c r="H2" s="350"/>
      <c r="I2" s="350"/>
      <c r="J2" s="350"/>
      <c r="K2" s="350"/>
      <c r="L2" s="350"/>
      <c r="M2" s="350"/>
      <c r="N2" s="350"/>
      <c r="O2" s="351"/>
    </row>
    <row r="3" spans="2:15" ht="15" hidden="1" customHeight="1">
      <c r="C3" s="230"/>
      <c r="D3" s="230"/>
      <c r="E3" s="230"/>
      <c r="F3" s="230"/>
      <c r="G3" s="230"/>
      <c r="H3" s="230"/>
      <c r="I3" s="230"/>
      <c r="J3" s="230"/>
      <c r="K3" s="230"/>
      <c r="L3" s="230"/>
      <c r="M3" s="230"/>
      <c r="N3" s="230"/>
      <c r="O3" s="230"/>
    </row>
    <row r="4" spans="2:15" ht="7.5" hidden="1" customHeight="1">
      <c r="B4" s="231"/>
      <c r="C4" s="232"/>
      <c r="D4" s="232"/>
      <c r="E4" s="232"/>
      <c r="F4" s="232"/>
      <c r="G4" s="232"/>
      <c r="H4" s="232"/>
      <c r="I4" s="232"/>
      <c r="J4" s="232"/>
      <c r="K4" s="232"/>
      <c r="L4" s="232"/>
      <c r="M4" s="232"/>
      <c r="N4" s="232"/>
      <c r="O4" s="233"/>
    </row>
    <row r="5" spans="2:15" ht="44.25" hidden="1" customHeight="1">
      <c r="B5" s="234"/>
      <c r="C5" s="352"/>
      <c r="D5" s="352"/>
      <c r="E5" s="352"/>
      <c r="F5" s="352"/>
      <c r="G5" s="352"/>
      <c r="H5" s="352"/>
      <c r="I5" s="352"/>
      <c r="J5" s="352"/>
      <c r="K5" s="352"/>
      <c r="L5" s="352"/>
      <c r="M5" s="352"/>
      <c r="N5" s="352"/>
      <c r="O5" s="235"/>
    </row>
    <row r="6" spans="2:15" ht="44.25" hidden="1" customHeight="1">
      <c r="B6" s="234"/>
      <c r="C6" s="352"/>
      <c r="D6" s="352"/>
      <c r="E6" s="352"/>
      <c r="F6" s="352"/>
      <c r="G6" s="352"/>
      <c r="H6" s="352"/>
      <c r="I6" s="352"/>
      <c r="J6" s="352"/>
      <c r="K6" s="352"/>
      <c r="L6" s="352"/>
      <c r="M6" s="352"/>
      <c r="N6" s="352"/>
      <c r="O6" s="235"/>
    </row>
    <row r="7" spans="2:15" ht="7.5" hidden="1" customHeight="1">
      <c r="B7" s="236"/>
      <c r="C7" s="237"/>
      <c r="D7" s="237"/>
      <c r="E7" s="237"/>
      <c r="F7" s="237"/>
      <c r="G7" s="237"/>
      <c r="H7" s="237"/>
      <c r="I7" s="237"/>
      <c r="J7" s="237"/>
      <c r="K7" s="237"/>
      <c r="L7" s="237"/>
      <c r="M7" s="237"/>
      <c r="N7" s="237"/>
      <c r="O7" s="238"/>
    </row>
    <row r="8" spans="2:15" ht="15" customHeight="1">
      <c r="B8" s="239"/>
      <c r="C8" s="230"/>
      <c r="D8" s="230"/>
      <c r="E8" s="230"/>
      <c r="F8" s="230"/>
      <c r="G8" s="230"/>
      <c r="H8" s="230"/>
      <c r="I8" s="230"/>
      <c r="J8" s="230"/>
      <c r="K8" s="230"/>
      <c r="L8" s="230"/>
      <c r="M8" s="230"/>
      <c r="N8" s="230"/>
      <c r="O8" s="230"/>
    </row>
    <row r="9" spans="2:15" ht="7.5" customHeight="1">
      <c r="B9" s="231"/>
      <c r="C9" s="232"/>
      <c r="D9" s="232"/>
      <c r="E9" s="232"/>
      <c r="F9" s="232"/>
      <c r="G9" s="232"/>
      <c r="H9" s="232"/>
      <c r="I9" s="232"/>
      <c r="J9" s="232"/>
      <c r="K9" s="232"/>
      <c r="L9" s="232"/>
      <c r="M9" s="232"/>
      <c r="N9" s="232"/>
      <c r="O9" s="233"/>
    </row>
    <row r="10" spans="2:15" ht="90.75" customHeight="1">
      <c r="B10" s="234"/>
      <c r="C10" s="353" t="s">
        <v>171</v>
      </c>
      <c r="D10" s="354"/>
      <c r="E10" s="354"/>
      <c r="F10" s="354"/>
      <c r="G10" s="354"/>
      <c r="H10" s="354"/>
      <c r="I10" s="354"/>
      <c r="J10" s="354"/>
      <c r="K10" s="354"/>
      <c r="L10" s="354"/>
      <c r="M10" s="354"/>
      <c r="N10" s="354"/>
      <c r="O10" s="235"/>
    </row>
    <row r="11" spans="2:15" ht="239.25" customHeight="1">
      <c r="B11" s="234"/>
      <c r="C11" s="353"/>
      <c r="D11" s="354"/>
      <c r="E11" s="354"/>
      <c r="F11" s="354"/>
      <c r="G11" s="354"/>
      <c r="H11" s="354"/>
      <c r="I11" s="354"/>
      <c r="J11" s="354"/>
      <c r="K11" s="354"/>
      <c r="L11" s="354"/>
      <c r="M11" s="354"/>
      <c r="N11" s="354"/>
      <c r="O11" s="235"/>
    </row>
    <row r="12" spans="2:15" ht="153.75" customHeight="1">
      <c r="B12" s="234"/>
      <c r="C12" s="354"/>
      <c r="D12" s="354"/>
      <c r="E12" s="354"/>
      <c r="F12" s="354"/>
      <c r="G12" s="354"/>
      <c r="H12" s="354"/>
      <c r="I12" s="354"/>
      <c r="J12" s="354"/>
      <c r="K12" s="354"/>
      <c r="L12" s="354"/>
      <c r="M12" s="354"/>
      <c r="N12" s="354"/>
      <c r="O12" s="235"/>
    </row>
    <row r="13" spans="2:15" ht="7.5" customHeight="1">
      <c r="B13" s="236"/>
      <c r="C13" s="237"/>
      <c r="D13" s="237"/>
      <c r="E13" s="237"/>
      <c r="F13" s="237"/>
      <c r="G13" s="237"/>
      <c r="H13" s="237"/>
      <c r="I13" s="237"/>
      <c r="J13" s="237"/>
      <c r="K13" s="237"/>
      <c r="L13" s="237"/>
      <c r="M13" s="237"/>
      <c r="N13" s="237"/>
      <c r="O13" s="238"/>
    </row>
    <row r="14" spans="2:15" ht="126" customHeight="1">
      <c r="B14" s="239"/>
      <c r="C14" s="230"/>
      <c r="D14" s="230"/>
      <c r="E14" s="230"/>
      <c r="F14" s="230"/>
      <c r="G14" s="230"/>
      <c r="H14" s="230"/>
      <c r="I14" s="230"/>
      <c r="J14" s="230"/>
      <c r="K14" s="230"/>
      <c r="L14" s="230"/>
      <c r="M14" s="230"/>
      <c r="N14" s="230"/>
      <c r="O14" s="230"/>
    </row>
    <row r="15" spans="2:15" ht="12" customHeight="1">
      <c r="B15" s="239"/>
      <c r="C15" s="230"/>
      <c r="D15" s="230"/>
      <c r="E15" s="230"/>
      <c r="F15" s="230"/>
      <c r="G15" s="230"/>
      <c r="H15" s="230"/>
      <c r="I15" s="230"/>
      <c r="J15" s="230"/>
      <c r="K15" s="230"/>
      <c r="L15" s="230"/>
      <c r="M15" s="230"/>
      <c r="N15" s="230"/>
      <c r="O15" s="230"/>
    </row>
    <row r="16" spans="2:15" ht="7.5" customHeight="1">
      <c r="B16" s="240"/>
      <c r="C16" s="241"/>
      <c r="D16" s="241"/>
      <c r="E16" s="241"/>
      <c r="F16" s="241"/>
      <c r="G16" s="241"/>
      <c r="H16" s="241"/>
      <c r="I16" s="241"/>
      <c r="J16" s="241"/>
      <c r="K16" s="241"/>
      <c r="L16" s="241"/>
      <c r="M16" s="241"/>
      <c r="N16" s="241"/>
      <c r="O16" s="242"/>
    </row>
    <row r="17" spans="2:15" ht="157.5" customHeight="1">
      <c r="B17" s="243"/>
      <c r="C17" s="355" t="s">
        <v>169</v>
      </c>
      <c r="D17" s="355"/>
      <c r="E17" s="355"/>
      <c r="F17" s="355"/>
      <c r="G17" s="355"/>
      <c r="H17" s="355"/>
      <c r="I17" s="355"/>
      <c r="J17" s="355"/>
      <c r="K17" s="355"/>
      <c r="L17" s="355"/>
      <c r="M17" s="355"/>
      <c r="N17" s="355"/>
      <c r="O17" s="244"/>
    </row>
    <row r="18" spans="2:15" ht="408.75" customHeight="1">
      <c r="B18" s="243"/>
      <c r="C18" s="355"/>
      <c r="D18" s="355"/>
      <c r="E18" s="355"/>
      <c r="F18" s="355"/>
      <c r="G18" s="355"/>
      <c r="H18" s="355"/>
      <c r="I18" s="355"/>
      <c r="J18" s="355"/>
      <c r="K18" s="355"/>
      <c r="L18" s="355"/>
      <c r="M18" s="355"/>
      <c r="N18" s="355"/>
      <c r="O18" s="244"/>
    </row>
    <row r="19" spans="2:15" ht="105.75" customHeight="1">
      <c r="B19" s="243"/>
      <c r="C19" s="355"/>
      <c r="D19" s="355"/>
      <c r="E19" s="355"/>
      <c r="F19" s="355"/>
      <c r="G19" s="355"/>
      <c r="H19" s="355"/>
      <c r="I19" s="355"/>
      <c r="J19" s="355"/>
      <c r="K19" s="355"/>
      <c r="L19" s="355"/>
      <c r="M19" s="355"/>
      <c r="N19" s="355"/>
      <c r="O19" s="244"/>
    </row>
    <row r="20" spans="2:15" ht="7.5" customHeight="1">
      <c r="B20" s="245"/>
      <c r="C20" s="246"/>
      <c r="D20" s="246"/>
      <c r="E20" s="246"/>
      <c r="F20" s="246"/>
      <c r="G20" s="246"/>
      <c r="H20" s="246"/>
      <c r="I20" s="246"/>
      <c r="J20" s="246"/>
      <c r="K20" s="246"/>
      <c r="L20" s="246"/>
      <c r="M20" s="246"/>
      <c r="N20" s="246"/>
      <c r="O20" s="247"/>
    </row>
    <row r="21" spans="2:15" ht="11.25" customHeight="1"/>
    <row r="22" spans="2:15" ht="11.25" customHeight="1"/>
    <row r="23" spans="2:15" ht="7.5" customHeight="1">
      <c r="B23" s="231"/>
      <c r="C23" s="248"/>
      <c r="D23" s="248"/>
      <c r="E23" s="248"/>
      <c r="F23" s="248"/>
      <c r="G23" s="248"/>
      <c r="H23" s="248"/>
      <c r="I23" s="248"/>
      <c r="J23" s="248"/>
      <c r="K23" s="248"/>
      <c r="L23" s="248"/>
      <c r="M23" s="248"/>
      <c r="N23" s="248"/>
      <c r="O23" s="249"/>
    </row>
    <row r="24" spans="2:15" ht="18.75">
      <c r="B24" s="234"/>
      <c r="C24" s="250" t="s">
        <v>111</v>
      </c>
      <c r="D24" s="93"/>
      <c r="E24" s="93"/>
      <c r="F24" s="93"/>
      <c r="G24" s="93"/>
      <c r="H24" s="93"/>
      <c r="I24" s="93"/>
      <c r="J24" s="93"/>
      <c r="K24" s="93"/>
      <c r="L24" s="93"/>
      <c r="M24" s="93"/>
      <c r="N24" s="93"/>
      <c r="O24" s="251"/>
    </row>
    <row r="25" spans="2:15" ht="7.5" customHeight="1">
      <c r="B25" s="234"/>
      <c r="C25" s="93"/>
      <c r="D25" s="93"/>
      <c r="E25" s="93"/>
      <c r="F25" s="93"/>
      <c r="G25" s="93"/>
      <c r="H25" s="93"/>
      <c r="I25" s="93"/>
      <c r="J25" s="93"/>
      <c r="K25" s="93"/>
      <c r="L25" s="93"/>
      <c r="M25" s="93"/>
      <c r="N25" s="93"/>
      <c r="O25" s="251"/>
    </row>
    <row r="26" spans="2:15" ht="15.75">
      <c r="B26" s="234"/>
      <c r="C26" s="252" t="s">
        <v>107</v>
      </c>
      <c r="D26" s="253"/>
      <c r="E26" s="253"/>
      <c r="F26" s="254"/>
      <c r="G26" s="254"/>
      <c r="H26" s="254"/>
      <c r="I26" s="254"/>
      <c r="J26" s="254"/>
      <c r="K26" s="254"/>
      <c r="L26" s="254"/>
      <c r="M26" s="254"/>
      <c r="N26" s="254"/>
      <c r="O26" s="251"/>
    </row>
    <row r="27" spans="2:15">
      <c r="B27" s="234"/>
      <c r="C27" s="347" t="s">
        <v>122</v>
      </c>
      <c r="D27" s="347"/>
      <c r="E27" s="347"/>
      <c r="F27" s="347"/>
      <c r="G27" s="347"/>
      <c r="H27" s="347"/>
      <c r="I27" s="347"/>
      <c r="J27" s="347"/>
      <c r="K27" s="347"/>
      <c r="L27" s="347"/>
      <c r="M27" s="347"/>
      <c r="N27" s="347"/>
      <c r="O27" s="251"/>
    </row>
    <row r="28" spans="2:15">
      <c r="B28" s="234"/>
      <c r="C28" s="347" t="s">
        <v>123</v>
      </c>
      <c r="D28" s="347"/>
      <c r="E28" s="347"/>
      <c r="F28" s="347"/>
      <c r="G28" s="347"/>
      <c r="H28" s="347"/>
      <c r="I28" s="347"/>
      <c r="J28" s="347"/>
      <c r="K28" s="347"/>
      <c r="L28" s="347"/>
      <c r="M28" s="347"/>
      <c r="N28" s="347"/>
      <c r="O28" s="251"/>
    </row>
    <row r="29" spans="2:15">
      <c r="B29" s="234"/>
      <c r="C29" s="347" t="s">
        <v>124</v>
      </c>
      <c r="D29" s="347"/>
      <c r="E29" s="347"/>
      <c r="F29" s="347"/>
      <c r="G29" s="347"/>
      <c r="H29" s="347"/>
      <c r="I29" s="347"/>
      <c r="J29" s="347"/>
      <c r="K29" s="347"/>
      <c r="L29" s="347"/>
      <c r="M29" s="347"/>
      <c r="N29" s="347"/>
      <c r="O29" s="251"/>
    </row>
    <row r="30" spans="2:15">
      <c r="B30" s="234"/>
      <c r="C30" s="347" t="s">
        <v>125</v>
      </c>
      <c r="D30" s="347"/>
      <c r="E30" s="347"/>
      <c r="F30" s="347"/>
      <c r="G30" s="347"/>
      <c r="H30" s="347"/>
      <c r="I30" s="347"/>
      <c r="J30" s="347"/>
      <c r="K30" s="347"/>
      <c r="L30" s="347"/>
      <c r="M30" s="347"/>
      <c r="N30" s="347"/>
      <c r="O30" s="251"/>
    </row>
    <row r="31" spans="2:15" ht="7.5" customHeight="1">
      <c r="B31" s="234"/>
      <c r="C31" s="93"/>
      <c r="D31" s="93"/>
      <c r="E31" s="93"/>
      <c r="F31" s="93"/>
      <c r="G31" s="93"/>
      <c r="H31" s="93"/>
      <c r="I31" s="93"/>
      <c r="J31" s="93"/>
      <c r="K31" s="93"/>
      <c r="L31" s="93"/>
      <c r="M31" s="93"/>
      <c r="N31" s="93"/>
      <c r="O31" s="251"/>
    </row>
    <row r="32" spans="2:15" ht="15.75">
      <c r="B32" s="234"/>
      <c r="C32" s="255" t="s">
        <v>108</v>
      </c>
      <c r="D32" s="256"/>
      <c r="E32" s="256"/>
      <c r="F32" s="256"/>
      <c r="G32" s="256"/>
      <c r="H32" s="256"/>
      <c r="I32" s="256"/>
      <c r="J32" s="256"/>
      <c r="K32" s="256"/>
      <c r="L32" s="256"/>
      <c r="M32" s="256"/>
      <c r="N32" s="256"/>
      <c r="O32" s="251"/>
    </row>
    <row r="33" spans="2:15" ht="15" customHeight="1">
      <c r="B33" s="234"/>
      <c r="C33" s="348" t="s">
        <v>165</v>
      </c>
      <c r="D33" s="348"/>
      <c r="E33" s="348"/>
      <c r="F33" s="348"/>
      <c r="G33" s="348"/>
      <c r="H33" s="348"/>
      <c r="I33" s="348"/>
      <c r="J33" s="348"/>
      <c r="K33" s="348"/>
      <c r="L33" s="348"/>
      <c r="M33" s="348"/>
      <c r="N33" s="348"/>
      <c r="O33" s="251"/>
    </row>
    <row r="34" spans="2:15" ht="15" customHeight="1">
      <c r="B34" s="234"/>
      <c r="C34" s="347" t="s">
        <v>135</v>
      </c>
      <c r="D34" s="347"/>
      <c r="E34" s="347"/>
      <c r="F34" s="347"/>
      <c r="G34" s="347"/>
      <c r="H34" s="347"/>
      <c r="I34" s="347"/>
      <c r="J34" s="347"/>
      <c r="K34" s="347"/>
      <c r="L34" s="347"/>
      <c r="M34" s="347"/>
      <c r="N34" s="347"/>
      <c r="O34" s="251"/>
    </row>
    <row r="35" spans="2:15" ht="15" customHeight="1">
      <c r="B35" s="234"/>
      <c r="C35" s="347" t="s">
        <v>122</v>
      </c>
      <c r="D35" s="347"/>
      <c r="E35" s="347"/>
      <c r="F35" s="347"/>
      <c r="G35" s="347"/>
      <c r="H35" s="347"/>
      <c r="I35" s="347"/>
      <c r="J35" s="347"/>
      <c r="K35" s="347"/>
      <c r="L35" s="347"/>
      <c r="M35" s="347"/>
      <c r="N35" s="347"/>
      <c r="O35" s="251"/>
    </row>
    <row r="36" spans="2:15" ht="15" customHeight="1">
      <c r="B36" s="234"/>
      <c r="C36" s="347" t="s">
        <v>123</v>
      </c>
      <c r="D36" s="347"/>
      <c r="E36" s="347"/>
      <c r="F36" s="347"/>
      <c r="G36" s="347"/>
      <c r="H36" s="347"/>
      <c r="I36" s="347"/>
      <c r="J36" s="347"/>
      <c r="K36" s="347"/>
      <c r="L36" s="347"/>
      <c r="M36" s="347"/>
      <c r="N36" s="347"/>
      <c r="O36" s="251"/>
    </row>
    <row r="37" spans="2:15" ht="15" customHeight="1">
      <c r="B37" s="234"/>
      <c r="C37" s="347" t="s">
        <v>124</v>
      </c>
      <c r="D37" s="347"/>
      <c r="E37" s="347"/>
      <c r="F37" s="347"/>
      <c r="G37" s="347"/>
      <c r="H37" s="347"/>
      <c r="I37" s="347"/>
      <c r="J37" s="347"/>
      <c r="K37" s="347"/>
      <c r="L37" s="347"/>
      <c r="M37" s="347"/>
      <c r="N37" s="347"/>
      <c r="O37" s="251"/>
    </row>
    <row r="38" spans="2:15" ht="15" customHeight="1">
      <c r="B38" s="234"/>
      <c r="C38" s="348" t="s">
        <v>112</v>
      </c>
      <c r="D38" s="348"/>
      <c r="E38" s="348"/>
      <c r="F38" s="348"/>
      <c r="G38" s="348"/>
      <c r="H38" s="348"/>
      <c r="I38" s="348"/>
      <c r="J38" s="348"/>
      <c r="K38" s="348"/>
      <c r="L38" s="348"/>
      <c r="M38" s="348"/>
      <c r="N38" s="348"/>
      <c r="O38" s="251"/>
    </row>
    <row r="39" spans="2:15">
      <c r="B39" s="234"/>
      <c r="C39" s="347" t="s">
        <v>135</v>
      </c>
      <c r="D39" s="347"/>
      <c r="E39" s="347"/>
      <c r="F39" s="347"/>
      <c r="G39" s="347"/>
      <c r="H39" s="347"/>
      <c r="I39" s="347"/>
      <c r="J39" s="347"/>
      <c r="K39" s="347"/>
      <c r="L39" s="347"/>
      <c r="M39" s="347"/>
      <c r="N39" s="347"/>
      <c r="O39" s="251"/>
    </row>
    <row r="40" spans="2:15">
      <c r="B40" s="234"/>
      <c r="C40" s="347" t="s">
        <v>122</v>
      </c>
      <c r="D40" s="347"/>
      <c r="E40" s="347"/>
      <c r="F40" s="347"/>
      <c r="G40" s="347"/>
      <c r="H40" s="347"/>
      <c r="I40" s="347"/>
      <c r="J40" s="347"/>
      <c r="K40" s="347"/>
      <c r="L40" s="347"/>
      <c r="M40" s="347"/>
      <c r="N40" s="347"/>
      <c r="O40" s="251"/>
    </row>
    <row r="41" spans="2:15">
      <c r="B41" s="234"/>
      <c r="C41" s="347" t="s">
        <v>123</v>
      </c>
      <c r="D41" s="347"/>
      <c r="E41" s="347"/>
      <c r="F41" s="347"/>
      <c r="G41" s="347"/>
      <c r="H41" s="347"/>
      <c r="I41" s="347"/>
      <c r="J41" s="347"/>
      <c r="K41" s="347"/>
      <c r="L41" s="347"/>
      <c r="M41" s="347"/>
      <c r="N41" s="347"/>
      <c r="O41" s="251"/>
    </row>
    <row r="42" spans="2:15">
      <c r="B42" s="234"/>
      <c r="C42" s="347" t="s">
        <v>124</v>
      </c>
      <c r="D42" s="347"/>
      <c r="E42" s="347"/>
      <c r="F42" s="347"/>
      <c r="G42" s="347"/>
      <c r="H42" s="347"/>
      <c r="I42" s="347"/>
      <c r="J42" s="347"/>
      <c r="K42" s="347"/>
      <c r="L42" s="347"/>
      <c r="M42" s="347"/>
      <c r="N42" s="347"/>
      <c r="O42" s="251"/>
    </row>
    <row r="43" spans="2:15">
      <c r="B43" s="234"/>
      <c r="C43" s="348" t="s">
        <v>136</v>
      </c>
      <c r="D43" s="348"/>
      <c r="E43" s="348"/>
      <c r="F43" s="348"/>
      <c r="G43" s="348"/>
      <c r="H43" s="348"/>
      <c r="I43" s="348"/>
      <c r="J43" s="348"/>
      <c r="K43" s="348"/>
      <c r="L43" s="348"/>
      <c r="M43" s="348"/>
      <c r="N43" s="348"/>
      <c r="O43" s="251"/>
    </row>
    <row r="44" spans="2:15">
      <c r="B44" s="234"/>
      <c r="C44" s="347" t="s">
        <v>135</v>
      </c>
      <c r="D44" s="347"/>
      <c r="E44" s="347"/>
      <c r="F44" s="347"/>
      <c r="G44" s="347"/>
      <c r="H44" s="347"/>
      <c r="I44" s="347"/>
      <c r="J44" s="347"/>
      <c r="K44" s="347"/>
      <c r="L44" s="347"/>
      <c r="M44" s="347"/>
      <c r="N44" s="347"/>
      <c r="O44" s="251"/>
    </row>
    <row r="45" spans="2:15">
      <c r="B45" s="234"/>
      <c r="C45" s="347" t="s">
        <v>122</v>
      </c>
      <c r="D45" s="347"/>
      <c r="E45" s="347"/>
      <c r="F45" s="347"/>
      <c r="G45" s="347"/>
      <c r="H45" s="347"/>
      <c r="I45" s="347"/>
      <c r="J45" s="347"/>
      <c r="K45" s="347"/>
      <c r="L45" s="347"/>
      <c r="M45" s="347"/>
      <c r="N45" s="347"/>
      <c r="O45" s="251"/>
    </row>
    <row r="46" spans="2:15">
      <c r="B46" s="234"/>
      <c r="C46" s="347" t="s">
        <v>123</v>
      </c>
      <c r="D46" s="347"/>
      <c r="E46" s="347"/>
      <c r="F46" s="347"/>
      <c r="G46" s="347"/>
      <c r="H46" s="347"/>
      <c r="I46" s="347"/>
      <c r="J46" s="347"/>
      <c r="K46" s="347"/>
      <c r="L46" s="347"/>
      <c r="M46" s="347"/>
      <c r="N46" s="347"/>
      <c r="O46" s="251"/>
    </row>
    <row r="47" spans="2:15">
      <c r="B47" s="234"/>
      <c r="C47" s="347" t="s">
        <v>124</v>
      </c>
      <c r="D47" s="347"/>
      <c r="E47" s="347"/>
      <c r="F47" s="347"/>
      <c r="G47" s="347"/>
      <c r="H47" s="347"/>
      <c r="I47" s="347"/>
      <c r="J47" s="347"/>
      <c r="K47" s="347"/>
      <c r="L47" s="347"/>
      <c r="M47" s="347"/>
      <c r="N47" s="347"/>
      <c r="O47" s="251"/>
    </row>
    <row r="48" spans="2:15" ht="7.5" customHeight="1">
      <c r="B48" s="234"/>
      <c r="C48" s="93"/>
      <c r="D48" s="93"/>
      <c r="E48" s="93"/>
      <c r="F48" s="93"/>
      <c r="G48" s="93"/>
      <c r="H48" s="93"/>
      <c r="I48" s="93"/>
      <c r="J48" s="93"/>
      <c r="K48" s="93"/>
      <c r="L48" s="93"/>
      <c r="M48" s="93"/>
      <c r="N48" s="93"/>
      <c r="O48" s="251"/>
    </row>
    <row r="49" spans="2:15" ht="15.75">
      <c r="B49" s="234"/>
      <c r="C49" s="257" t="s">
        <v>109</v>
      </c>
      <c r="D49" s="258"/>
      <c r="E49" s="258"/>
      <c r="F49" s="258"/>
      <c r="G49" s="258"/>
      <c r="H49" s="258"/>
      <c r="I49" s="258"/>
      <c r="J49" s="258"/>
      <c r="K49" s="258"/>
      <c r="L49" s="258"/>
      <c r="M49" s="258"/>
      <c r="N49" s="258"/>
      <c r="O49" s="251"/>
    </row>
    <row r="50" spans="2:15">
      <c r="B50" s="234"/>
      <c r="C50" s="347" t="s">
        <v>126</v>
      </c>
      <c r="D50" s="347"/>
      <c r="E50" s="347"/>
      <c r="F50" s="347"/>
      <c r="G50" s="347"/>
      <c r="H50" s="347"/>
      <c r="I50" s="347"/>
      <c r="J50" s="347"/>
      <c r="K50" s="347"/>
      <c r="L50" s="347"/>
      <c r="M50" s="347"/>
      <c r="N50" s="347"/>
      <c r="O50" s="251"/>
    </row>
    <row r="51" spans="2:15">
      <c r="B51" s="234"/>
      <c r="C51" s="347" t="s">
        <v>127</v>
      </c>
      <c r="D51" s="347"/>
      <c r="E51" s="347"/>
      <c r="F51" s="347"/>
      <c r="G51" s="347"/>
      <c r="H51" s="347"/>
      <c r="I51" s="347"/>
      <c r="J51" s="347"/>
      <c r="K51" s="347"/>
      <c r="L51" s="347"/>
      <c r="M51" s="347"/>
      <c r="N51" s="347"/>
      <c r="O51" s="251"/>
    </row>
    <row r="52" spans="2:15">
      <c r="B52" s="234"/>
      <c r="C52" s="347" t="s">
        <v>128</v>
      </c>
      <c r="D52" s="347"/>
      <c r="E52" s="347"/>
      <c r="F52" s="347"/>
      <c r="G52" s="347"/>
      <c r="H52" s="347"/>
      <c r="I52" s="347"/>
      <c r="J52" s="347"/>
      <c r="K52" s="347"/>
      <c r="L52" s="347"/>
      <c r="M52" s="347"/>
      <c r="N52" s="347"/>
      <c r="O52" s="251"/>
    </row>
    <row r="53" spans="2:15">
      <c r="B53" s="234"/>
      <c r="C53" s="347" t="s">
        <v>146</v>
      </c>
      <c r="D53" s="347"/>
      <c r="E53" s="347"/>
      <c r="F53" s="347"/>
      <c r="G53" s="347"/>
      <c r="H53" s="347"/>
      <c r="I53" s="347"/>
      <c r="J53" s="347"/>
      <c r="K53" s="347"/>
      <c r="L53" s="347"/>
      <c r="M53" s="347"/>
      <c r="N53" s="347"/>
      <c r="O53" s="251"/>
    </row>
    <row r="54" spans="2:15" ht="7.5" customHeight="1">
      <c r="B54" s="234"/>
      <c r="C54" s="93"/>
      <c r="D54" s="93"/>
      <c r="E54" s="93"/>
      <c r="F54" s="93"/>
      <c r="G54" s="93"/>
      <c r="H54" s="93"/>
      <c r="I54" s="93"/>
      <c r="J54" s="93"/>
      <c r="K54" s="93"/>
      <c r="L54" s="93"/>
      <c r="M54" s="93"/>
      <c r="N54" s="93"/>
      <c r="O54" s="251"/>
    </row>
    <row r="55" spans="2:15" ht="15.75">
      <c r="B55" s="234"/>
      <c r="C55" s="259" t="s">
        <v>121</v>
      </c>
      <c r="D55" s="260"/>
      <c r="E55" s="260"/>
      <c r="F55" s="260"/>
      <c r="G55" s="260"/>
      <c r="H55" s="260"/>
      <c r="I55" s="260"/>
      <c r="J55" s="260"/>
      <c r="K55" s="260"/>
      <c r="L55" s="260"/>
      <c r="M55" s="260"/>
      <c r="N55" s="260"/>
      <c r="O55" s="251"/>
    </row>
    <row r="56" spans="2:15">
      <c r="B56" s="234"/>
      <c r="C56" s="347" t="s">
        <v>129</v>
      </c>
      <c r="D56" s="347"/>
      <c r="E56" s="347"/>
      <c r="F56" s="347"/>
      <c r="G56" s="347"/>
      <c r="H56" s="347"/>
      <c r="I56" s="347"/>
      <c r="J56" s="347"/>
      <c r="K56" s="347"/>
      <c r="L56" s="347"/>
      <c r="M56" s="347"/>
      <c r="N56" s="347"/>
      <c r="O56" s="251"/>
    </row>
    <row r="57" spans="2:15" ht="7.5" customHeight="1">
      <c r="B57" s="236"/>
      <c r="C57" s="261"/>
      <c r="D57" s="261"/>
      <c r="E57" s="261"/>
      <c r="F57" s="261"/>
      <c r="G57" s="261"/>
      <c r="H57" s="261"/>
      <c r="I57" s="261"/>
      <c r="J57" s="261"/>
      <c r="K57" s="261"/>
      <c r="L57" s="261"/>
      <c r="M57" s="261"/>
      <c r="N57" s="261"/>
      <c r="O57" s="262"/>
    </row>
    <row r="58" spans="2:15" ht="207.75" customHeight="1"/>
  </sheetData>
  <mergeCells count="28">
    <mergeCell ref="B2:O2"/>
    <mergeCell ref="C5:N6"/>
    <mergeCell ref="C10:N12"/>
    <mergeCell ref="C41:N41"/>
    <mergeCell ref="C28:N28"/>
    <mergeCell ref="C29:N29"/>
    <mergeCell ref="C30:N30"/>
    <mergeCell ref="C33:N33"/>
    <mergeCell ref="C34:N34"/>
    <mergeCell ref="C35:N35"/>
    <mergeCell ref="C36:N36"/>
    <mergeCell ref="C37:N37"/>
    <mergeCell ref="C17:N19"/>
    <mergeCell ref="C38:N38"/>
    <mergeCell ref="C39:N39"/>
    <mergeCell ref="C40:N40"/>
    <mergeCell ref="C27:N27"/>
    <mergeCell ref="C53:N53"/>
    <mergeCell ref="C52:N52"/>
    <mergeCell ref="C56:N56"/>
    <mergeCell ref="C42:N42"/>
    <mergeCell ref="C43:N43"/>
    <mergeCell ref="C44:N44"/>
    <mergeCell ref="C45:N45"/>
    <mergeCell ref="C46:N46"/>
    <mergeCell ref="C47:N47"/>
    <mergeCell ref="C50:N50"/>
    <mergeCell ref="C51:N51"/>
  </mergeCells>
  <hyperlinks>
    <hyperlink ref="C27:N27" location="Enrollment!E19" display="Students Identified as Low Income/Economically Disadvantaged"/>
    <hyperlink ref="C30:N30" location="Enrollment!L47" display="Students Identified as First Language Not English"/>
    <hyperlink ref="C50:N50" location="Indicators!D19" display="Student Attrition Rates - All Students"/>
    <hyperlink ref="C51:N51" location="Indicators!K19" display="In-School Suspension Rates"/>
    <hyperlink ref="C56:N56" location="'Financial Dashboard'!B3" display="Financial Dashboard"/>
    <hyperlink ref="C29:N29" location="Enrollment!E47" display="English Language Learners"/>
    <hyperlink ref="C28:N28" location="Enrollment!L19" display="Students with Disabilities"/>
    <hyperlink ref="C52:N52" location="Indicators!R19" display="Student Attendance Rates"/>
    <hyperlink ref="C34:N34" location="Academics!B2" display="• All Students"/>
    <hyperlink ref="C35:N35" location="Academics!B64" display="• Students Identified as Low Income/Economically Disadvantaged"/>
    <hyperlink ref="C36:N36" location="Academics!B126" display="• Students with Disabilities"/>
    <hyperlink ref="C37:N37" location="Academics!B188" display="• English Language Learners"/>
    <hyperlink ref="C39:N39" location="Academics!B2" display="• All Students"/>
    <hyperlink ref="C40:N40" location="Academics!B64" display="• Students Identified as Low Income/Economically Disadvantaged"/>
    <hyperlink ref="C41:N41" location="Academics!B126" display="• Students with Disabilities"/>
    <hyperlink ref="C42:N42" location="Academics!B188" display="• English Language Learners"/>
    <hyperlink ref="C44:N44" location="Academics!B2" display="• All Students"/>
    <hyperlink ref="C45:N45" location="Academics!B64" display="• Students Identified as Low Income/Economically Disadvantaged"/>
    <hyperlink ref="C46:N46" location="Academics!B126" display="• Students with Disabilities"/>
    <hyperlink ref="C47:N47" location="Academics!B188" display="• English Language Learners"/>
    <hyperlink ref="C53:N53" location="'Indicators - MS Discipline'!B2" display="• In-School Suspension &amp; Out-of-School Suspension Rates of Springfield Middle School students in grades 6-8"/>
  </hyperlinks>
  <pageMargins left="0.2" right="0.2" top="0.3" bottom="0.3" header="0.3" footer="0.3"/>
  <pageSetup scale="82" orientation="landscape" r:id="rId1"/>
  <rowBreaks count="1" manualBreakCount="1">
    <brk id="1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179"/>
  <sheetViews>
    <sheetView showGridLines="0" showRowColHeaders="0" zoomScale="90" zoomScaleNormal="90" zoomScaleSheetLayoutView="100" zoomScalePageLayoutView="85" workbookViewId="0"/>
  </sheetViews>
  <sheetFormatPr defaultRowHeight="15"/>
  <cols>
    <col min="1" max="1" width="1.140625" style="2" customWidth="1"/>
    <col min="2" max="2" width="4.28515625" style="66" customWidth="1"/>
    <col min="3" max="3" width="2.7109375" style="66" customWidth="1"/>
    <col min="4" max="4" width="26.42578125" style="66" customWidth="1"/>
    <col min="5" max="5" width="10.7109375" style="66" customWidth="1"/>
    <col min="6" max="6" width="10.7109375" style="81" customWidth="1"/>
    <col min="7" max="9" width="10.7109375" style="66" customWidth="1"/>
    <col min="10" max="11" width="6.7109375" style="66" customWidth="1"/>
    <col min="12" max="12" width="10.7109375" style="66" customWidth="1"/>
    <col min="13" max="13" width="10.7109375" style="81" customWidth="1"/>
    <col min="14" max="16" width="10.7109375" style="66" customWidth="1"/>
    <col min="17" max="17" width="7.85546875" style="66" customWidth="1"/>
    <col min="18" max="18" width="2.85546875" style="66" customWidth="1"/>
    <col min="19" max="19" width="2" style="66" customWidth="1"/>
    <col min="20" max="20" width="2.140625" style="66" customWidth="1"/>
    <col min="21" max="21" width="9.140625" style="66"/>
    <col min="22" max="22" width="0" style="66" hidden="1" customWidth="1"/>
    <col min="23" max="24" width="0" style="1" hidden="1" customWidth="1"/>
    <col min="25" max="25" width="20" style="66" bestFit="1" customWidth="1"/>
    <col min="26" max="16384" width="9.140625" style="66"/>
  </cols>
  <sheetData>
    <row r="1" spans="2:30" ht="16.5" thickBot="1">
      <c r="B1" s="372"/>
      <c r="C1" s="372"/>
      <c r="D1" s="372"/>
      <c r="E1" s="372"/>
      <c r="F1" s="372"/>
      <c r="G1" s="372"/>
      <c r="H1" s="372"/>
      <c r="I1" s="372"/>
      <c r="J1" s="372"/>
      <c r="K1" s="372"/>
      <c r="L1" s="372"/>
      <c r="M1" s="372"/>
      <c r="N1" s="372"/>
      <c r="O1" s="372"/>
      <c r="P1" s="372"/>
      <c r="Q1" s="372"/>
      <c r="R1" s="372"/>
      <c r="V1" s="66" t="s">
        <v>0</v>
      </c>
    </row>
    <row r="2" spans="2:30" s="2" customFormat="1" ht="60" customHeight="1">
      <c r="B2" s="362" t="s">
        <v>143</v>
      </c>
      <c r="C2" s="363"/>
      <c r="D2" s="363"/>
      <c r="E2" s="363"/>
      <c r="F2" s="363"/>
      <c r="G2" s="363"/>
      <c r="H2" s="363"/>
      <c r="I2" s="363"/>
      <c r="J2" s="363"/>
      <c r="K2" s="363"/>
      <c r="L2" s="363"/>
      <c r="M2" s="363"/>
      <c r="N2" s="363"/>
      <c r="O2" s="363"/>
      <c r="P2" s="363"/>
      <c r="Q2" s="363"/>
      <c r="R2" s="376"/>
      <c r="S2" s="66"/>
      <c r="T2" s="66"/>
      <c r="U2" s="66"/>
      <c r="V2" s="66"/>
      <c r="W2" s="1"/>
      <c r="X2" s="1"/>
      <c r="Y2" s="66"/>
      <c r="Z2" s="66"/>
      <c r="AA2" s="66"/>
      <c r="AB2" s="66"/>
      <c r="AC2" s="66"/>
      <c r="AD2" s="66"/>
    </row>
    <row r="3" spans="2:30" s="2" customFormat="1" ht="14.25" customHeight="1">
      <c r="B3" s="364" t="s">
        <v>25</v>
      </c>
      <c r="C3" s="70"/>
      <c r="D3" s="71"/>
      <c r="E3" s="71"/>
      <c r="F3" s="182"/>
      <c r="G3" s="71"/>
      <c r="H3" s="71"/>
      <c r="I3" s="71"/>
      <c r="J3" s="71"/>
      <c r="K3" s="71"/>
      <c r="L3" s="71"/>
      <c r="M3" s="182"/>
      <c r="N3" s="71"/>
      <c r="O3" s="71"/>
      <c r="P3" s="71"/>
      <c r="Q3" s="71"/>
      <c r="R3" s="10"/>
      <c r="S3" s="66"/>
      <c r="T3" s="66"/>
      <c r="U3" s="66"/>
      <c r="V3" s="66"/>
      <c r="W3" s="1"/>
      <c r="X3" s="6"/>
      <c r="Y3" s="373"/>
      <c r="Z3" s="373"/>
      <c r="AA3" s="373"/>
      <c r="AB3" s="373"/>
      <c r="AC3" s="373"/>
      <c r="AD3" s="373"/>
    </row>
    <row r="4" spans="2:30" s="2" customFormat="1" ht="15" customHeight="1">
      <c r="B4" s="365"/>
      <c r="C4" s="11"/>
      <c r="D4" s="11"/>
      <c r="E4" s="11"/>
      <c r="F4" s="89"/>
      <c r="G4" s="11"/>
      <c r="H4" s="11"/>
      <c r="I4" s="11"/>
      <c r="J4" s="12"/>
      <c r="K4" s="13"/>
      <c r="L4" s="11"/>
      <c r="M4" s="89"/>
      <c r="N4" s="11"/>
      <c r="O4" s="11"/>
      <c r="P4" s="11"/>
      <c r="Q4" s="11"/>
      <c r="R4" s="14"/>
      <c r="S4" s="66"/>
      <c r="T4" s="66"/>
      <c r="U4" s="66"/>
      <c r="V4" s="66"/>
      <c r="W4" s="1"/>
      <c r="X4" s="6"/>
      <c r="Y4" s="373"/>
      <c r="Z4" s="373"/>
      <c r="AA4" s="373"/>
      <c r="AB4" s="373"/>
      <c r="AC4" s="373"/>
      <c r="AD4" s="373"/>
    </row>
    <row r="5" spans="2:30" s="2" customFormat="1" ht="15" customHeight="1">
      <c r="B5" s="365"/>
      <c r="C5" s="15"/>
      <c r="D5" s="16"/>
      <c r="E5" s="16"/>
      <c r="F5" s="93"/>
      <c r="G5" s="16"/>
      <c r="H5" s="16"/>
      <c r="I5" s="16"/>
      <c r="J5" s="17"/>
      <c r="K5" s="18"/>
      <c r="L5" s="16"/>
      <c r="M5" s="93"/>
      <c r="N5" s="16"/>
      <c r="O5" s="16"/>
      <c r="P5" s="16"/>
      <c r="Q5" s="16"/>
      <c r="R5" s="19"/>
      <c r="S5" s="66"/>
      <c r="T5" s="66"/>
      <c r="U5" s="66"/>
      <c r="V5" s="66"/>
      <c r="W5" s="1"/>
      <c r="X5" s="6"/>
      <c r="Y5" s="373"/>
      <c r="Z5" s="373"/>
      <c r="AA5" s="373"/>
      <c r="AB5" s="373"/>
      <c r="AC5" s="373"/>
      <c r="AD5" s="373"/>
    </row>
    <row r="6" spans="2:30" s="2" customFormat="1" ht="15" customHeight="1">
      <c r="B6" s="365"/>
      <c r="C6" s="15"/>
      <c r="D6" s="16"/>
      <c r="E6" s="16"/>
      <c r="F6" s="93"/>
      <c r="G6" s="16"/>
      <c r="H6" s="16"/>
      <c r="I6" s="16"/>
      <c r="J6" s="17"/>
      <c r="K6" s="18"/>
      <c r="L6" s="16"/>
      <c r="M6" s="93"/>
      <c r="N6" s="16"/>
      <c r="O6" s="16"/>
      <c r="P6" s="16"/>
      <c r="Q6" s="16"/>
      <c r="R6" s="19"/>
      <c r="S6" s="66"/>
      <c r="T6" s="66"/>
      <c r="U6" s="66"/>
      <c r="V6" s="66"/>
      <c r="W6" s="1"/>
      <c r="X6" s="6"/>
    </row>
    <row r="7" spans="2:30" s="2" customFormat="1" ht="15" customHeight="1">
      <c r="B7" s="365"/>
      <c r="C7" s="15"/>
      <c r="D7" s="16"/>
      <c r="E7" s="16"/>
      <c r="F7" s="93"/>
      <c r="G7" s="16"/>
      <c r="H7" s="16"/>
      <c r="I7" s="16"/>
      <c r="J7" s="17"/>
      <c r="K7" s="18"/>
      <c r="L7" s="16"/>
      <c r="M7" s="93"/>
      <c r="N7" s="16"/>
      <c r="O7" s="16"/>
      <c r="P7" s="16"/>
      <c r="Q7" s="16"/>
      <c r="R7" s="19"/>
      <c r="S7" s="66"/>
      <c r="T7" s="66"/>
      <c r="U7" s="66"/>
      <c r="V7" s="66"/>
      <c r="W7" s="1"/>
      <c r="X7" s="6"/>
    </row>
    <row r="8" spans="2:30" s="2" customFormat="1" ht="15" customHeight="1">
      <c r="B8" s="365"/>
      <c r="C8" s="15"/>
      <c r="D8" s="16"/>
      <c r="E8" s="16"/>
      <c r="F8" s="93"/>
      <c r="G8" s="16"/>
      <c r="H8" s="16"/>
      <c r="I8" s="16"/>
      <c r="J8" s="17"/>
      <c r="K8" s="18"/>
      <c r="L8" s="16"/>
      <c r="M8" s="93"/>
      <c r="N8" s="16"/>
      <c r="O8" s="16"/>
      <c r="P8" s="16"/>
      <c r="Q8" s="16"/>
      <c r="R8" s="19"/>
      <c r="S8" s="66"/>
      <c r="T8" s="66"/>
      <c r="U8" s="66"/>
      <c r="V8" s="66"/>
      <c r="W8" s="1"/>
      <c r="X8" s="6"/>
    </row>
    <row r="9" spans="2:30" s="2" customFormat="1" ht="15" customHeight="1">
      <c r="B9" s="365"/>
      <c r="C9" s="15"/>
      <c r="D9" s="16"/>
      <c r="E9" s="16"/>
      <c r="F9" s="93"/>
      <c r="G9" s="16"/>
      <c r="H9" s="16"/>
      <c r="I9" s="16"/>
      <c r="J9" s="17"/>
      <c r="K9" s="18"/>
      <c r="L9" s="16"/>
      <c r="M9" s="93"/>
      <c r="N9" s="16"/>
      <c r="O9" s="16"/>
      <c r="P9" s="16"/>
      <c r="Q9" s="16"/>
      <c r="R9" s="19"/>
      <c r="S9" s="66"/>
      <c r="T9" s="66"/>
      <c r="U9" s="66"/>
      <c r="V9" s="66"/>
      <c r="W9" s="1"/>
      <c r="X9" s="6"/>
      <c r="Y9" s="374"/>
      <c r="Z9" s="374"/>
      <c r="AA9" s="374"/>
      <c r="AB9" s="374"/>
      <c r="AC9" s="374"/>
      <c r="AD9" s="374"/>
    </row>
    <row r="10" spans="2:30" s="2" customFormat="1" ht="15" customHeight="1">
      <c r="B10" s="365"/>
      <c r="C10" s="15"/>
      <c r="D10" s="16"/>
      <c r="E10" s="16"/>
      <c r="F10" s="93"/>
      <c r="G10" s="16"/>
      <c r="H10" s="16"/>
      <c r="I10" s="16"/>
      <c r="J10" s="17"/>
      <c r="K10" s="18"/>
      <c r="L10" s="16"/>
      <c r="M10" s="93"/>
      <c r="N10" s="16"/>
      <c r="O10" s="16"/>
      <c r="P10" s="16"/>
      <c r="Q10" s="16"/>
      <c r="R10" s="19"/>
      <c r="S10" s="66"/>
      <c r="T10" s="66"/>
      <c r="U10" s="66"/>
      <c r="V10" s="66"/>
      <c r="W10" s="1"/>
      <c r="X10" s="6"/>
      <c r="Y10" s="375"/>
      <c r="Z10" s="375"/>
      <c r="AA10" s="375"/>
      <c r="AB10" s="375"/>
      <c r="AC10" s="375"/>
      <c r="AD10" s="375"/>
    </row>
    <row r="11" spans="2:30" s="2" customFormat="1" ht="15" customHeight="1">
      <c r="B11" s="365"/>
      <c r="C11" s="15"/>
      <c r="D11" s="16"/>
      <c r="E11" s="16"/>
      <c r="F11" s="93"/>
      <c r="G11" s="16"/>
      <c r="H11" s="16"/>
      <c r="I11" s="16"/>
      <c r="J11" s="17"/>
      <c r="K11" s="18"/>
      <c r="L11" s="16"/>
      <c r="M11" s="93"/>
      <c r="N11" s="16"/>
      <c r="O11" s="16"/>
      <c r="P11" s="16"/>
      <c r="Q11" s="16"/>
      <c r="R11" s="19"/>
      <c r="S11" s="66"/>
      <c r="T11" s="66"/>
      <c r="U11" s="66"/>
      <c r="V11" s="66"/>
      <c r="W11" s="1"/>
      <c r="X11" s="6"/>
      <c r="Y11" s="340"/>
      <c r="Z11" s="341"/>
      <c r="AA11" s="341"/>
      <c r="AB11" s="341"/>
      <c r="AC11" s="341"/>
      <c r="AD11" s="341"/>
    </row>
    <row r="12" spans="2:30" s="2" customFormat="1">
      <c r="B12" s="365"/>
      <c r="C12" s="15"/>
      <c r="D12" s="16"/>
      <c r="E12" s="16"/>
      <c r="F12" s="93"/>
      <c r="G12" s="16"/>
      <c r="H12" s="16"/>
      <c r="I12" s="16"/>
      <c r="J12" s="17"/>
      <c r="K12" s="18"/>
      <c r="L12" s="16"/>
      <c r="M12" s="93"/>
      <c r="N12" s="16"/>
      <c r="O12" s="16"/>
      <c r="P12" s="16"/>
      <c r="Q12" s="16"/>
      <c r="R12" s="19"/>
      <c r="S12" s="66"/>
      <c r="T12" s="66"/>
      <c r="U12" s="66"/>
      <c r="V12" s="66"/>
      <c r="W12" s="1"/>
      <c r="X12" s="6"/>
      <c r="Y12" s="342"/>
      <c r="Z12" s="343"/>
      <c r="AA12" s="343"/>
      <c r="AB12" s="343"/>
      <c r="AC12" s="343"/>
      <c r="AD12" s="343"/>
    </row>
    <row r="13" spans="2:30" s="2" customFormat="1">
      <c r="B13" s="365"/>
      <c r="C13" s="15"/>
      <c r="D13" s="16"/>
      <c r="E13" s="16"/>
      <c r="F13" s="93"/>
      <c r="G13" s="16"/>
      <c r="H13" s="16"/>
      <c r="I13" s="16"/>
      <c r="J13" s="17"/>
      <c r="K13" s="18"/>
      <c r="L13" s="16"/>
      <c r="M13" s="93"/>
      <c r="N13" s="16"/>
      <c r="O13" s="16"/>
      <c r="P13" s="16"/>
      <c r="Q13" s="16"/>
      <c r="R13" s="19"/>
      <c r="S13" s="66"/>
      <c r="T13" s="66"/>
      <c r="U13" s="66"/>
      <c r="V13" s="66"/>
      <c r="W13" s="1"/>
      <c r="X13" s="6"/>
      <c r="Y13" s="342"/>
      <c r="Z13" s="343"/>
      <c r="AA13" s="343"/>
      <c r="AB13" s="343"/>
      <c r="AC13" s="343"/>
      <c r="AD13" s="343"/>
    </row>
    <row r="14" spans="2:30" s="2" customFormat="1">
      <c r="B14" s="365"/>
      <c r="C14" s="15"/>
      <c r="D14" s="16"/>
      <c r="E14" s="16"/>
      <c r="F14" s="93"/>
      <c r="G14" s="16"/>
      <c r="H14" s="16"/>
      <c r="I14" s="16"/>
      <c r="J14" s="17"/>
      <c r="K14" s="18"/>
      <c r="L14" s="16"/>
      <c r="M14" s="93"/>
      <c r="N14" s="16"/>
      <c r="O14" s="16"/>
      <c r="P14" s="16"/>
      <c r="Q14" s="16"/>
      <c r="R14" s="19"/>
      <c r="S14" s="66"/>
      <c r="T14" s="66"/>
      <c r="U14" s="66"/>
      <c r="V14" s="66"/>
      <c r="W14" s="1"/>
      <c r="X14" s="6"/>
      <c r="Y14" s="340"/>
      <c r="Z14" s="343"/>
      <c r="AA14" s="343"/>
      <c r="AB14" s="343"/>
      <c r="AC14" s="344"/>
      <c r="AD14" s="344"/>
    </row>
    <row r="15" spans="2:30" s="2" customFormat="1">
      <c r="B15" s="365"/>
      <c r="C15" s="15"/>
      <c r="D15" s="16"/>
      <c r="E15" s="16"/>
      <c r="F15" s="93"/>
      <c r="G15" s="16"/>
      <c r="H15" s="16"/>
      <c r="I15" s="16"/>
      <c r="J15" s="17"/>
      <c r="K15" s="18"/>
      <c r="L15" s="16"/>
      <c r="M15" s="93"/>
      <c r="N15" s="16"/>
      <c r="O15" s="16"/>
      <c r="P15" s="16"/>
      <c r="Q15" s="16"/>
      <c r="R15" s="19"/>
      <c r="S15" s="66"/>
      <c r="T15" s="66"/>
      <c r="U15" s="66"/>
      <c r="V15" s="66"/>
      <c r="W15" s="1"/>
      <c r="X15" s="6"/>
      <c r="Y15" s="340"/>
      <c r="Z15" s="343"/>
      <c r="AA15" s="343"/>
      <c r="AB15" s="343"/>
      <c r="AC15" s="344"/>
      <c r="AD15" s="344"/>
    </row>
    <row r="16" spans="2:30" s="2" customFormat="1">
      <c r="B16" s="365"/>
      <c r="C16" s="15"/>
      <c r="D16" s="16"/>
      <c r="E16" s="16"/>
      <c r="F16" s="93"/>
      <c r="G16" s="16"/>
      <c r="H16" s="16"/>
      <c r="I16" s="16"/>
      <c r="J16" s="17"/>
      <c r="K16" s="18"/>
      <c r="L16" s="16"/>
      <c r="M16" s="93"/>
      <c r="N16" s="16"/>
      <c r="O16" s="16"/>
      <c r="P16" s="16"/>
      <c r="Q16" s="16"/>
      <c r="R16" s="19"/>
      <c r="S16" s="66"/>
      <c r="T16" s="66"/>
      <c r="U16" s="66"/>
      <c r="V16" s="66"/>
      <c r="W16" s="1"/>
      <c r="X16" s="6"/>
      <c r="Y16" s="345"/>
      <c r="Z16" s="346"/>
      <c r="AA16" s="346"/>
      <c r="AB16" s="346"/>
      <c r="AC16" s="346"/>
      <c r="AD16" s="346"/>
    </row>
    <row r="17" spans="1:30" s="2" customFormat="1">
      <c r="B17" s="365"/>
      <c r="C17" s="15"/>
      <c r="D17" s="16"/>
      <c r="E17" s="16"/>
      <c r="F17" s="93"/>
      <c r="G17" s="16"/>
      <c r="H17" s="16"/>
      <c r="I17" s="16"/>
      <c r="J17" s="17"/>
      <c r="K17" s="18"/>
      <c r="L17" s="16"/>
      <c r="M17" s="93"/>
      <c r="N17" s="16"/>
      <c r="O17" s="16"/>
      <c r="P17" s="16"/>
      <c r="Q17" s="16"/>
      <c r="R17" s="19"/>
      <c r="S17" s="66"/>
      <c r="T17" s="66"/>
      <c r="U17" s="66"/>
      <c r="V17" s="66"/>
      <c r="W17" s="1"/>
      <c r="X17" s="6"/>
      <c r="Y17" s="340"/>
      <c r="Z17" s="340"/>
      <c r="AA17" s="340"/>
      <c r="AB17" s="340"/>
      <c r="AC17" s="340"/>
      <c r="AD17" s="340"/>
    </row>
    <row r="18" spans="1:30" s="2" customFormat="1">
      <c r="B18" s="365"/>
      <c r="C18" s="15"/>
      <c r="D18" s="16"/>
      <c r="E18" s="16"/>
      <c r="F18" s="93"/>
      <c r="G18" s="16"/>
      <c r="H18" s="16"/>
      <c r="I18" s="16"/>
      <c r="J18" s="17"/>
      <c r="K18" s="18"/>
      <c r="L18" s="16"/>
      <c r="M18" s="93"/>
      <c r="N18" s="16"/>
      <c r="O18" s="16"/>
      <c r="P18" s="16"/>
      <c r="Q18" s="16"/>
      <c r="R18" s="19"/>
      <c r="S18" s="66"/>
      <c r="T18" s="66"/>
      <c r="U18" s="66"/>
      <c r="V18" s="66"/>
      <c r="W18" s="1"/>
      <c r="X18" s="6"/>
      <c r="Y18" s="374"/>
      <c r="Z18" s="374"/>
      <c r="AA18" s="374"/>
      <c r="AB18" s="374"/>
      <c r="AC18" s="374"/>
      <c r="AD18" s="374"/>
    </row>
    <row r="19" spans="1:30" s="2" customFormat="1" ht="15.75">
      <c r="B19" s="365"/>
      <c r="C19" s="15"/>
      <c r="D19" s="16"/>
      <c r="E19" s="361" t="s">
        <v>14</v>
      </c>
      <c r="F19" s="361"/>
      <c r="G19" s="361" t="s">
        <v>147</v>
      </c>
      <c r="H19" s="361"/>
      <c r="I19" s="361"/>
      <c r="J19" s="17"/>
      <c r="K19" s="18"/>
      <c r="L19" s="370" t="s">
        <v>5</v>
      </c>
      <c r="M19" s="370"/>
      <c r="N19" s="370"/>
      <c r="O19" s="370"/>
      <c r="P19" s="370"/>
      <c r="Q19" s="24"/>
      <c r="R19" s="19"/>
      <c r="S19" s="66"/>
      <c r="T19" s="66"/>
      <c r="U19" s="66"/>
      <c r="V19" s="66"/>
      <c r="W19" s="1"/>
      <c r="X19" s="6"/>
      <c r="Y19" s="374"/>
      <c r="Z19" s="374"/>
      <c r="AA19" s="374"/>
      <c r="AB19" s="374"/>
      <c r="AC19" s="374"/>
      <c r="AD19" s="374"/>
    </row>
    <row r="20" spans="1:30">
      <c r="B20" s="365"/>
      <c r="C20" s="15"/>
      <c r="D20" s="16"/>
      <c r="E20" s="102">
        <v>2013</v>
      </c>
      <c r="F20" s="102">
        <v>2014</v>
      </c>
      <c r="G20" s="134">
        <v>2015</v>
      </c>
      <c r="H20" s="102">
        <v>2016</v>
      </c>
      <c r="I20" s="102">
        <v>2017</v>
      </c>
      <c r="J20" s="17"/>
      <c r="K20" s="18"/>
      <c r="L20" s="24">
        <v>2013</v>
      </c>
      <c r="M20" s="102">
        <v>2014</v>
      </c>
      <c r="N20" s="24">
        <v>2015</v>
      </c>
      <c r="O20" s="24">
        <v>2016</v>
      </c>
      <c r="P20" s="24">
        <v>2017</v>
      </c>
      <c r="Q20" s="20"/>
      <c r="R20" s="19"/>
      <c r="X20" s="6"/>
      <c r="Z20" s="5"/>
      <c r="AA20" s="5"/>
      <c r="AB20" s="5"/>
      <c r="AC20" s="5"/>
      <c r="AD20" s="5"/>
    </row>
    <row r="21" spans="1:30" ht="3.75" customHeight="1">
      <c r="B21" s="365"/>
      <c r="C21" s="15"/>
      <c r="D21" s="16"/>
      <c r="E21" s="105"/>
      <c r="F21" s="277"/>
      <c r="G21" s="105"/>
      <c r="H21" s="105"/>
      <c r="I21" s="105"/>
      <c r="J21" s="17"/>
      <c r="K21" s="18"/>
      <c r="L21" s="26"/>
      <c r="M21" s="105"/>
      <c r="N21" s="26"/>
      <c r="O21" s="26"/>
      <c r="P21" s="26"/>
      <c r="Q21" s="20"/>
      <c r="R21" s="19"/>
      <c r="X21" s="6"/>
      <c r="Y21" s="2"/>
      <c r="Z21" s="5"/>
      <c r="AA21" s="5"/>
      <c r="AB21" s="5"/>
      <c r="AC21" s="5"/>
      <c r="AD21" s="5"/>
    </row>
    <row r="22" spans="1:30" ht="3.75" customHeight="1">
      <c r="B22" s="365"/>
      <c r="C22" s="15"/>
      <c r="D22" s="16"/>
      <c r="E22" s="97"/>
      <c r="F22" s="278"/>
      <c r="G22" s="97"/>
      <c r="H22" s="97"/>
      <c r="I22" s="97"/>
      <c r="J22" s="17"/>
      <c r="K22" s="18"/>
      <c r="L22" s="20"/>
      <c r="M22" s="97"/>
      <c r="N22" s="20"/>
      <c r="O22" s="20"/>
      <c r="P22" s="20"/>
      <c r="Q22" s="20"/>
      <c r="R22" s="19"/>
      <c r="X22" s="6"/>
      <c r="Y22" s="2"/>
      <c r="Z22" s="5"/>
      <c r="AA22" s="5"/>
      <c r="AB22" s="5"/>
      <c r="AC22" s="5"/>
      <c r="AD22" s="5"/>
    </row>
    <row r="23" spans="1:30">
      <c r="B23" s="365"/>
      <c r="C23" s="15"/>
      <c r="D23" s="78" t="s">
        <v>29</v>
      </c>
      <c r="E23" s="223">
        <v>80.2</v>
      </c>
      <c r="F23" s="222">
        <v>85.9</v>
      </c>
      <c r="G23" s="223">
        <v>65.400000000000006</v>
      </c>
      <c r="H23" s="223">
        <v>59.6</v>
      </c>
      <c r="I23" s="223">
        <v>66.8</v>
      </c>
      <c r="J23" s="28"/>
      <c r="K23" s="29"/>
      <c r="L23" s="223">
        <v>13.6</v>
      </c>
      <c r="M23" s="223">
        <v>10.3</v>
      </c>
      <c r="N23" s="223">
        <v>13.8</v>
      </c>
      <c r="O23" s="223">
        <v>15</v>
      </c>
      <c r="P23" s="223">
        <v>16.3</v>
      </c>
      <c r="Q23" s="68"/>
      <c r="R23" s="19"/>
      <c r="X23" s="6"/>
      <c r="Y23" s="3"/>
      <c r="Z23" s="7"/>
      <c r="AA23" s="7"/>
      <c r="AB23" s="7"/>
      <c r="AC23" s="9"/>
      <c r="AD23" s="9"/>
    </row>
    <row r="24" spans="1:30">
      <c r="B24" s="365"/>
      <c r="C24" s="15"/>
      <c r="D24" s="78" t="s">
        <v>28</v>
      </c>
      <c r="E24" s="223">
        <v>75.080322023378017</v>
      </c>
      <c r="F24" s="222">
        <v>78.560555679413397</v>
      </c>
      <c r="G24" s="223">
        <v>57.4110431484008</v>
      </c>
      <c r="H24" s="223">
        <v>56.755557955857419</v>
      </c>
      <c r="I24" s="223">
        <v>65.099999999999994</v>
      </c>
      <c r="J24" s="28"/>
      <c r="K24" s="29"/>
      <c r="L24" s="223">
        <v>10.330655188489454</v>
      </c>
      <c r="M24" s="223">
        <v>12.670891313606766</v>
      </c>
      <c r="N24" s="223">
        <v>13.563934895479202</v>
      </c>
      <c r="O24" s="223">
        <v>14.386931625086163</v>
      </c>
      <c r="P24" s="223">
        <v>14.8</v>
      </c>
      <c r="Q24" s="68"/>
      <c r="R24" s="19"/>
      <c r="X24" s="6"/>
      <c r="Y24" s="2"/>
      <c r="Z24" s="7"/>
      <c r="AA24" s="7"/>
      <c r="AB24" s="7"/>
      <c r="AC24" s="8"/>
      <c r="AD24" s="8"/>
    </row>
    <row r="25" spans="1:30" s="81" customFormat="1">
      <c r="A25" s="83"/>
      <c r="B25" s="365"/>
      <c r="C25" s="15"/>
      <c r="D25" s="78" t="s">
        <v>144</v>
      </c>
      <c r="E25" s="223">
        <v>87.5</v>
      </c>
      <c r="F25" s="221">
        <v>87.3</v>
      </c>
      <c r="G25" s="220">
        <v>67.599999999999994</v>
      </c>
      <c r="H25" s="220">
        <v>67.099999999999994</v>
      </c>
      <c r="I25" s="220">
        <v>74.3</v>
      </c>
      <c r="J25" s="106"/>
      <c r="K25" s="107"/>
      <c r="L25" s="223">
        <v>19.2</v>
      </c>
      <c r="M25" s="220">
        <v>19.3</v>
      </c>
      <c r="N25" s="220">
        <v>19.5</v>
      </c>
      <c r="O25" s="220">
        <v>19.8</v>
      </c>
      <c r="P25" s="220">
        <v>20.8</v>
      </c>
      <c r="Q25" s="68"/>
      <c r="R25" s="96"/>
      <c r="W25" s="82"/>
      <c r="X25" s="85"/>
      <c r="Y25" s="84"/>
      <c r="Z25" s="86"/>
      <c r="AA25" s="86"/>
      <c r="AB25" s="86"/>
      <c r="AC25" s="87"/>
      <c r="AD25" s="87"/>
    </row>
    <row r="26" spans="1:30" ht="3.75" customHeight="1">
      <c r="B26" s="365"/>
      <c r="C26" s="15"/>
      <c r="D26" s="16"/>
      <c r="E26" s="109"/>
      <c r="F26" s="279"/>
      <c r="G26" s="109"/>
      <c r="H26" s="109"/>
      <c r="I26" s="109"/>
      <c r="J26" s="28"/>
      <c r="K26" s="29"/>
      <c r="L26" s="30"/>
      <c r="M26" s="109"/>
      <c r="N26" s="30"/>
      <c r="O26" s="30"/>
      <c r="P26" s="30"/>
      <c r="Q26" s="68"/>
      <c r="R26" s="19"/>
      <c r="X26" s="6"/>
      <c r="Y26" s="2"/>
      <c r="Z26" s="7"/>
      <c r="AA26" s="7"/>
      <c r="AB26" s="7"/>
      <c r="AC26" s="8"/>
      <c r="AD26" s="8"/>
    </row>
    <row r="27" spans="1:30" ht="3.75" customHeight="1">
      <c r="B27" s="365"/>
      <c r="C27" s="15"/>
      <c r="D27" s="16"/>
      <c r="E27" s="98"/>
      <c r="F27" s="280"/>
      <c r="G27" s="98"/>
      <c r="H27" s="98"/>
      <c r="I27" s="98"/>
      <c r="J27" s="28"/>
      <c r="K27" s="29"/>
      <c r="L27" s="21"/>
      <c r="M27" s="98"/>
      <c r="N27" s="21"/>
      <c r="O27" s="21"/>
      <c r="P27" s="21"/>
      <c r="Q27" s="68"/>
      <c r="R27" s="19"/>
      <c r="X27" s="6"/>
      <c r="Y27" s="2"/>
      <c r="Z27" s="7"/>
      <c r="AA27" s="7"/>
      <c r="AB27" s="7"/>
      <c r="AC27" s="8"/>
      <c r="AD27" s="8"/>
    </row>
    <row r="28" spans="1:30">
      <c r="B28" s="365"/>
      <c r="C28" s="15"/>
      <c r="D28" s="79" t="s">
        <v>4</v>
      </c>
      <c r="E28" s="266">
        <v>5</v>
      </c>
      <c r="F28" s="215" t="s">
        <v>137</v>
      </c>
      <c r="G28" s="218" t="s">
        <v>138</v>
      </c>
      <c r="H28" s="217" t="s">
        <v>139</v>
      </c>
      <c r="I28" s="217" t="s">
        <v>139</v>
      </c>
      <c r="J28" s="28"/>
      <c r="K28" s="29"/>
      <c r="L28" s="216">
        <v>5</v>
      </c>
      <c r="M28" s="218" t="s">
        <v>137</v>
      </c>
      <c r="N28" s="217" t="s">
        <v>138</v>
      </c>
      <c r="O28" s="217" t="s">
        <v>139</v>
      </c>
      <c r="P28" s="217" t="s">
        <v>139</v>
      </c>
      <c r="Q28" s="68"/>
      <c r="R28" s="19"/>
      <c r="X28" s="6"/>
      <c r="Y28" s="2"/>
      <c r="Z28" s="7"/>
      <c r="AA28" s="7"/>
      <c r="AB28" s="7"/>
      <c r="AC28" s="8"/>
      <c r="AD28" s="8"/>
    </row>
    <row r="29" spans="1:30" ht="7.5" customHeight="1" thickBot="1">
      <c r="B29" s="365"/>
      <c r="C29" s="31"/>
      <c r="D29" s="32"/>
      <c r="E29" s="33"/>
      <c r="F29" s="111"/>
      <c r="G29" s="33"/>
      <c r="H29" s="33"/>
      <c r="I29" s="33"/>
      <c r="J29" s="34"/>
      <c r="K29" s="34"/>
      <c r="L29" s="33"/>
      <c r="M29" s="111"/>
      <c r="N29" s="33"/>
      <c r="O29" s="33"/>
      <c r="P29" s="33"/>
      <c r="Q29" s="34"/>
      <c r="R29" s="35"/>
      <c r="X29" s="6"/>
      <c r="Y29" s="2"/>
      <c r="Z29" s="7"/>
      <c r="AA29" s="7"/>
      <c r="AB29" s="7"/>
      <c r="AC29" s="8"/>
      <c r="AD29" s="8"/>
    </row>
    <row r="30" spans="1:30" ht="15" customHeight="1">
      <c r="B30" s="365"/>
      <c r="C30" s="72"/>
      <c r="D30" s="73"/>
      <c r="E30" s="73"/>
      <c r="F30" s="73"/>
      <c r="G30" s="73"/>
      <c r="H30" s="73"/>
      <c r="I30" s="73"/>
      <c r="J30" s="73"/>
      <c r="K30" s="73"/>
      <c r="L30" s="73"/>
      <c r="M30" s="73"/>
      <c r="N30" s="73"/>
      <c r="O30" s="73"/>
      <c r="P30" s="73"/>
      <c r="Q30" s="73"/>
      <c r="R30" s="36"/>
      <c r="X30" s="6"/>
      <c r="Y30" s="2"/>
      <c r="Z30" s="2"/>
      <c r="AA30" s="2"/>
      <c r="AB30" s="2"/>
      <c r="AC30" s="2"/>
      <c r="AD30" s="2"/>
    </row>
    <row r="31" spans="1:30" ht="15" customHeight="1">
      <c r="B31" s="365"/>
      <c r="C31" s="37"/>
      <c r="D31" s="37"/>
      <c r="E31" s="37"/>
      <c r="F31" s="115"/>
      <c r="G31" s="37"/>
      <c r="H31" s="37"/>
      <c r="I31" s="37"/>
      <c r="J31" s="38"/>
      <c r="K31" s="39"/>
      <c r="L31" s="37"/>
      <c r="M31" s="115"/>
      <c r="N31" s="37"/>
      <c r="O31" s="37"/>
      <c r="P31" s="37"/>
      <c r="Q31" s="37"/>
      <c r="R31" s="40"/>
      <c r="X31" s="6"/>
      <c r="Y31" s="2"/>
      <c r="Z31" s="2"/>
      <c r="AA31" s="2"/>
      <c r="AB31" s="2"/>
      <c r="AC31" s="2"/>
      <c r="AD31" s="2"/>
    </row>
    <row r="32" spans="1:30" ht="15" customHeight="1">
      <c r="B32" s="365"/>
      <c r="C32" s="15"/>
      <c r="D32" s="41"/>
      <c r="E32" s="41"/>
      <c r="F32" s="119"/>
      <c r="G32" s="41"/>
      <c r="H32" s="41"/>
      <c r="I32" s="41"/>
      <c r="J32" s="42"/>
      <c r="K32" s="43"/>
      <c r="L32" s="41"/>
      <c r="M32" s="119"/>
      <c r="N32" s="41"/>
      <c r="O32" s="41"/>
      <c r="P32" s="41"/>
      <c r="Q32" s="41"/>
      <c r="R32" s="44"/>
    </row>
    <row r="33" spans="2:30" ht="15" customHeight="1">
      <c r="B33" s="365"/>
      <c r="C33" s="15"/>
      <c r="D33" s="41"/>
      <c r="E33" s="41"/>
      <c r="F33" s="119"/>
      <c r="G33" s="41"/>
      <c r="H33" s="41"/>
      <c r="I33" s="41"/>
      <c r="J33" s="42"/>
      <c r="K33" s="43"/>
      <c r="L33" s="41"/>
      <c r="M33" s="119"/>
      <c r="N33" s="41"/>
      <c r="O33" s="41"/>
      <c r="P33" s="41"/>
      <c r="Q33" s="41"/>
      <c r="R33" s="44"/>
    </row>
    <row r="34" spans="2:30" ht="15" customHeight="1">
      <c r="B34" s="365"/>
      <c r="C34" s="15"/>
      <c r="D34" s="41"/>
      <c r="E34" s="41"/>
      <c r="F34" s="119"/>
      <c r="G34" s="41"/>
      <c r="H34" s="41"/>
      <c r="I34" s="41"/>
      <c r="J34" s="42"/>
      <c r="K34" s="43"/>
      <c r="L34" s="41"/>
      <c r="M34" s="119"/>
      <c r="N34" s="41"/>
      <c r="O34" s="41"/>
      <c r="P34" s="41"/>
      <c r="Q34" s="41"/>
      <c r="R34" s="44"/>
    </row>
    <row r="35" spans="2:30" ht="15" customHeight="1">
      <c r="B35" s="365"/>
      <c r="C35" s="15"/>
      <c r="D35" s="41"/>
      <c r="E35" s="41"/>
      <c r="F35" s="119"/>
      <c r="G35" s="41"/>
      <c r="H35" s="41"/>
      <c r="I35" s="41"/>
      <c r="J35" s="42"/>
      <c r="K35" s="43"/>
      <c r="L35" s="41"/>
      <c r="M35" s="119"/>
      <c r="N35" s="41"/>
      <c r="O35" s="41"/>
      <c r="P35" s="41"/>
      <c r="Q35" s="41"/>
      <c r="R35" s="44"/>
    </row>
    <row r="36" spans="2:30" ht="15" customHeight="1">
      <c r="B36" s="365"/>
      <c r="C36" s="15"/>
      <c r="D36" s="41"/>
      <c r="E36" s="41"/>
      <c r="F36" s="119"/>
      <c r="G36" s="41"/>
      <c r="H36" s="41"/>
      <c r="I36" s="41"/>
      <c r="J36" s="42"/>
      <c r="K36" s="43"/>
      <c r="L36" s="41"/>
      <c r="M36" s="119"/>
      <c r="N36" s="41"/>
      <c r="O36" s="41"/>
      <c r="P36" s="41"/>
      <c r="Q36" s="41"/>
      <c r="R36" s="44"/>
    </row>
    <row r="37" spans="2:30" ht="15" customHeight="1">
      <c r="B37" s="365"/>
      <c r="C37" s="15"/>
      <c r="D37" s="41"/>
      <c r="E37" s="41"/>
      <c r="F37" s="119"/>
      <c r="G37" s="41"/>
      <c r="H37" s="41"/>
      <c r="I37" s="41"/>
      <c r="J37" s="42"/>
      <c r="K37" s="43"/>
      <c r="L37" s="41"/>
      <c r="M37" s="119"/>
      <c r="N37" s="41"/>
      <c r="O37" s="41"/>
      <c r="P37" s="41"/>
      <c r="Q37" s="41"/>
      <c r="R37" s="44"/>
    </row>
    <row r="38" spans="2:30" ht="14.25" customHeight="1">
      <c r="B38" s="365"/>
      <c r="C38" s="15"/>
      <c r="D38" s="41"/>
      <c r="E38" s="41"/>
      <c r="F38" s="119"/>
      <c r="G38" s="41"/>
      <c r="H38" s="41"/>
      <c r="I38" s="41"/>
      <c r="J38" s="42"/>
      <c r="K38" s="43"/>
      <c r="L38" s="41"/>
      <c r="M38" s="119"/>
      <c r="N38" s="41"/>
      <c r="O38" s="41"/>
      <c r="P38" s="41"/>
      <c r="Q38" s="41"/>
      <c r="R38" s="44"/>
    </row>
    <row r="39" spans="2:30">
      <c r="B39" s="365"/>
      <c r="C39" s="15"/>
      <c r="D39" s="41"/>
      <c r="E39" s="41"/>
      <c r="F39" s="119"/>
      <c r="G39" s="41"/>
      <c r="H39" s="41"/>
      <c r="I39" s="41"/>
      <c r="J39" s="42"/>
      <c r="K39" s="43"/>
      <c r="L39" s="41"/>
      <c r="M39" s="119"/>
      <c r="N39" s="41"/>
      <c r="O39" s="41"/>
      <c r="P39" s="41"/>
      <c r="Q39" s="41"/>
      <c r="R39" s="44"/>
    </row>
    <row r="40" spans="2:30">
      <c r="B40" s="365"/>
      <c r="C40" s="15"/>
      <c r="D40" s="41"/>
      <c r="E40" s="41"/>
      <c r="F40" s="119"/>
      <c r="G40" s="41"/>
      <c r="H40" s="41"/>
      <c r="I40" s="41"/>
      <c r="J40" s="42"/>
      <c r="K40" s="43"/>
      <c r="L40" s="41"/>
      <c r="M40" s="119"/>
      <c r="N40" s="41"/>
      <c r="O40" s="41"/>
      <c r="P40" s="41"/>
      <c r="Q40" s="41"/>
      <c r="R40" s="44"/>
    </row>
    <row r="41" spans="2:30">
      <c r="B41" s="365"/>
      <c r="C41" s="15"/>
      <c r="D41" s="41"/>
      <c r="E41" s="41"/>
      <c r="F41" s="119"/>
      <c r="G41" s="41"/>
      <c r="H41" s="41"/>
      <c r="I41" s="41"/>
      <c r="J41" s="42"/>
      <c r="K41" s="43"/>
      <c r="L41" s="41"/>
      <c r="M41" s="119"/>
      <c r="N41" s="41"/>
      <c r="O41" s="41"/>
      <c r="P41" s="41"/>
      <c r="Q41" s="41"/>
      <c r="R41" s="44"/>
    </row>
    <row r="42" spans="2:30">
      <c r="B42" s="365"/>
      <c r="C42" s="15"/>
      <c r="D42" s="41"/>
      <c r="E42" s="41"/>
      <c r="F42" s="119"/>
      <c r="G42" s="41"/>
      <c r="H42" s="41"/>
      <c r="I42" s="41"/>
      <c r="J42" s="42"/>
      <c r="K42" s="43"/>
      <c r="L42" s="41"/>
      <c r="M42" s="119"/>
      <c r="N42" s="41"/>
      <c r="O42" s="41"/>
      <c r="P42" s="41"/>
      <c r="Q42" s="41"/>
      <c r="R42" s="44"/>
    </row>
    <row r="43" spans="2:30">
      <c r="B43" s="365"/>
      <c r="C43" s="15"/>
      <c r="D43" s="41"/>
      <c r="E43" s="41"/>
      <c r="F43" s="119"/>
      <c r="G43" s="41"/>
      <c r="H43" s="41"/>
      <c r="I43" s="41"/>
      <c r="J43" s="42"/>
      <c r="K43" s="43"/>
      <c r="L43" s="41"/>
      <c r="M43" s="119"/>
      <c r="N43" s="41"/>
      <c r="O43" s="41"/>
      <c r="P43" s="41"/>
      <c r="Q43" s="41"/>
      <c r="R43" s="44"/>
    </row>
    <row r="44" spans="2:30">
      <c r="B44" s="365"/>
      <c r="C44" s="15"/>
      <c r="D44" s="41"/>
      <c r="E44" s="41"/>
      <c r="F44" s="119"/>
      <c r="G44" s="41"/>
      <c r="H44" s="41"/>
      <c r="I44" s="41"/>
      <c r="J44" s="42"/>
      <c r="K44" s="43"/>
      <c r="L44" s="41"/>
      <c r="M44" s="119"/>
      <c r="N44" s="41"/>
      <c r="O44" s="41"/>
      <c r="P44" s="41"/>
      <c r="Q44" s="41"/>
      <c r="R44" s="44"/>
    </row>
    <row r="45" spans="2:30">
      <c r="B45" s="365"/>
      <c r="C45" s="15"/>
      <c r="D45" s="41"/>
      <c r="E45" s="41"/>
      <c r="F45" s="119"/>
      <c r="G45" s="41"/>
      <c r="H45" s="41"/>
      <c r="I45" s="41"/>
      <c r="J45" s="42"/>
      <c r="K45" s="43"/>
      <c r="L45" s="41"/>
      <c r="M45" s="119"/>
      <c r="N45" s="41"/>
      <c r="O45" s="41"/>
      <c r="P45" s="41"/>
      <c r="Q45" s="41"/>
      <c r="R45" s="44"/>
      <c r="Z45" s="373"/>
      <c r="AA45" s="373"/>
      <c r="AB45" s="373"/>
      <c r="AC45" s="373"/>
      <c r="AD45" s="373"/>
    </row>
    <row r="46" spans="2:30" ht="15.75">
      <c r="B46" s="365"/>
      <c r="C46" s="15"/>
      <c r="D46" s="41"/>
      <c r="E46" s="370" t="s">
        <v>6</v>
      </c>
      <c r="F46" s="370"/>
      <c r="G46" s="370"/>
      <c r="H46" s="370"/>
      <c r="I46" s="370"/>
      <c r="J46" s="42"/>
      <c r="K46" s="43"/>
      <c r="L46" s="361" t="s">
        <v>27</v>
      </c>
      <c r="M46" s="361"/>
      <c r="N46" s="361"/>
      <c r="O46" s="361"/>
      <c r="P46" s="361"/>
      <c r="Q46" s="47"/>
      <c r="R46" s="44"/>
      <c r="Z46" s="373"/>
      <c r="AA46" s="373"/>
      <c r="AB46" s="373"/>
      <c r="AC46" s="373"/>
      <c r="AD46" s="373"/>
    </row>
    <row r="47" spans="2:30">
      <c r="B47" s="365"/>
      <c r="C47" s="15"/>
      <c r="D47" s="41"/>
      <c r="E47" s="102">
        <v>2013</v>
      </c>
      <c r="F47" s="102">
        <v>2014</v>
      </c>
      <c r="G47" s="102">
        <v>2015</v>
      </c>
      <c r="H47" s="102">
        <v>2016</v>
      </c>
      <c r="I47" s="102">
        <v>2017</v>
      </c>
      <c r="J47" s="42"/>
      <c r="K47" s="43"/>
      <c r="L47" s="102">
        <v>2013</v>
      </c>
      <c r="M47" s="102">
        <v>2014</v>
      </c>
      <c r="N47" s="102">
        <v>2015</v>
      </c>
      <c r="O47" s="102">
        <v>2016</v>
      </c>
      <c r="P47" s="102">
        <v>2017</v>
      </c>
      <c r="Q47" s="20"/>
      <c r="R47" s="44"/>
    </row>
    <row r="48" spans="2:30" ht="3.75" customHeight="1">
      <c r="B48" s="365"/>
      <c r="C48" s="15"/>
      <c r="D48" s="41"/>
      <c r="E48" s="26"/>
      <c r="F48" s="105"/>
      <c r="G48" s="26"/>
      <c r="H48" s="26"/>
      <c r="I48" s="26"/>
      <c r="J48" s="42"/>
      <c r="K48" s="43"/>
      <c r="L48" s="26"/>
      <c r="M48" s="105"/>
      <c r="N48" s="26"/>
      <c r="O48" s="26"/>
      <c r="P48" s="26"/>
      <c r="Q48" s="20"/>
      <c r="R48" s="44"/>
    </row>
    <row r="49" spans="1:24" ht="3.75" customHeight="1">
      <c r="B49" s="365"/>
      <c r="C49" s="15"/>
      <c r="D49" s="41"/>
      <c r="E49" s="20"/>
      <c r="F49" s="97"/>
      <c r="G49" s="20"/>
      <c r="H49" s="20"/>
      <c r="I49" s="20"/>
      <c r="J49" s="42"/>
      <c r="K49" s="43"/>
      <c r="L49" s="20"/>
      <c r="M49" s="97"/>
      <c r="N49" s="97"/>
      <c r="O49" s="97"/>
      <c r="P49" s="97"/>
      <c r="Q49" s="20"/>
      <c r="R49" s="44"/>
    </row>
    <row r="50" spans="1:24">
      <c r="B50" s="365"/>
      <c r="C50" s="15"/>
      <c r="D50" s="78" t="s">
        <v>29</v>
      </c>
      <c r="E50" s="223">
        <v>16</v>
      </c>
      <c r="F50" s="223">
        <v>12.2</v>
      </c>
      <c r="G50" s="223">
        <v>7.3</v>
      </c>
      <c r="H50" s="223">
        <v>9.8000000000000007</v>
      </c>
      <c r="I50" s="223">
        <v>11.8</v>
      </c>
      <c r="J50" s="48"/>
      <c r="K50" s="49"/>
      <c r="L50" s="223">
        <v>33.299999999999997</v>
      </c>
      <c r="M50" s="223">
        <v>27.6</v>
      </c>
      <c r="N50" s="223">
        <v>23.6</v>
      </c>
      <c r="O50" s="223">
        <v>22.5</v>
      </c>
      <c r="P50" s="223">
        <v>24.3</v>
      </c>
      <c r="Q50" s="69"/>
      <c r="R50" s="44"/>
    </row>
    <row r="51" spans="1:24">
      <c r="B51" s="365"/>
      <c r="C51" s="15"/>
      <c r="D51" s="78" t="s">
        <v>28</v>
      </c>
      <c r="E51" s="223">
        <v>8.7666235192541038</v>
      </c>
      <c r="F51" s="223">
        <v>9.6220346731271675</v>
      </c>
      <c r="G51" s="223">
        <v>9.7539801443541023</v>
      </c>
      <c r="H51" s="223">
        <v>9.5417612598599817</v>
      </c>
      <c r="I51" s="223">
        <v>9.6999999999999993</v>
      </c>
      <c r="J51" s="48"/>
      <c r="K51" s="49"/>
      <c r="L51" s="223">
        <v>13.504142964044826</v>
      </c>
      <c r="M51" s="223">
        <v>15.215374757317395</v>
      </c>
      <c r="N51" s="223">
        <v>15.5479843318693</v>
      </c>
      <c r="O51" s="223">
        <v>17.583102116181621</v>
      </c>
      <c r="P51" s="223">
        <v>19.3</v>
      </c>
      <c r="Q51" s="69"/>
      <c r="R51" s="44"/>
      <c r="W51" s="4" t="s">
        <v>1</v>
      </c>
      <c r="X51" s="1" t="s">
        <v>2</v>
      </c>
    </row>
    <row r="52" spans="1:24" s="81" customFormat="1">
      <c r="A52" s="83"/>
      <c r="B52" s="365"/>
      <c r="C52" s="15"/>
      <c r="D52" s="78" t="s">
        <v>144</v>
      </c>
      <c r="E52" s="223">
        <v>16.899999999999999</v>
      </c>
      <c r="F52" s="220">
        <v>17</v>
      </c>
      <c r="G52" s="220">
        <v>17.2</v>
      </c>
      <c r="H52" s="220">
        <v>16.3</v>
      </c>
      <c r="I52" s="220">
        <v>15.6</v>
      </c>
      <c r="J52" s="126"/>
      <c r="K52" s="127"/>
      <c r="L52" s="223">
        <v>26.1</v>
      </c>
      <c r="M52" s="220">
        <v>26.4</v>
      </c>
      <c r="N52" s="220">
        <v>26.1</v>
      </c>
      <c r="O52" s="220">
        <v>26.1</v>
      </c>
      <c r="P52" s="220">
        <v>26.8</v>
      </c>
      <c r="Q52" s="69"/>
      <c r="R52" s="122"/>
      <c r="W52" s="82"/>
      <c r="X52" s="82"/>
    </row>
    <row r="53" spans="1:24" ht="3.75" customHeight="1">
      <c r="B53" s="365"/>
      <c r="C53" s="15"/>
      <c r="D53" s="16"/>
      <c r="E53" s="50"/>
      <c r="F53" s="128"/>
      <c r="G53" s="50"/>
      <c r="H53" s="50"/>
      <c r="I53" s="50"/>
      <c r="J53" s="48"/>
      <c r="K53" s="49"/>
      <c r="L53" s="50"/>
      <c r="M53" s="128"/>
      <c r="N53" s="50"/>
      <c r="O53" s="50"/>
      <c r="P53" s="50"/>
      <c r="Q53" s="69"/>
      <c r="R53" s="44"/>
      <c r="W53" s="4"/>
    </row>
    <row r="54" spans="1:24" ht="3.75" customHeight="1">
      <c r="B54" s="365"/>
      <c r="C54" s="15"/>
      <c r="D54" s="16"/>
      <c r="E54" s="45"/>
      <c r="F54" s="123"/>
      <c r="G54" s="45"/>
      <c r="H54" s="45"/>
      <c r="I54" s="45"/>
      <c r="J54" s="48"/>
      <c r="K54" s="49"/>
      <c r="L54" s="45"/>
      <c r="M54" s="123"/>
      <c r="N54" s="45"/>
      <c r="O54" s="45"/>
      <c r="P54" s="45"/>
      <c r="Q54" s="69"/>
      <c r="R54" s="44"/>
    </row>
    <row r="55" spans="1:24">
      <c r="B55" s="365"/>
      <c r="C55" s="15"/>
      <c r="D55" s="79" t="s">
        <v>4</v>
      </c>
      <c r="E55" s="216">
        <v>5</v>
      </c>
      <c r="F55" s="218" t="s">
        <v>137</v>
      </c>
      <c r="G55" s="217" t="s">
        <v>138</v>
      </c>
      <c r="H55" s="217" t="s">
        <v>139</v>
      </c>
      <c r="I55" s="217" t="s">
        <v>139</v>
      </c>
      <c r="J55" s="48"/>
      <c r="K55" s="49"/>
      <c r="L55" s="216">
        <v>5</v>
      </c>
      <c r="M55" s="218" t="s">
        <v>137</v>
      </c>
      <c r="N55" s="217" t="s">
        <v>138</v>
      </c>
      <c r="O55" s="217" t="s">
        <v>139</v>
      </c>
      <c r="P55" s="217" t="s">
        <v>139</v>
      </c>
      <c r="Q55" s="69"/>
      <c r="R55" s="44"/>
    </row>
    <row r="56" spans="1:24" ht="7.5" customHeight="1" thickBot="1">
      <c r="B56" s="366"/>
      <c r="C56" s="51"/>
      <c r="D56" s="51"/>
      <c r="E56" s="51"/>
      <c r="F56" s="129"/>
      <c r="G56" s="51"/>
      <c r="H56" s="51"/>
      <c r="I56" s="51"/>
      <c r="J56" s="51"/>
      <c r="K56" s="51"/>
      <c r="L56" s="51"/>
      <c r="M56" s="129"/>
      <c r="N56" s="51"/>
      <c r="O56" s="51"/>
      <c r="P56" s="51"/>
      <c r="Q56" s="51"/>
      <c r="R56" s="52"/>
    </row>
    <row r="57" spans="1:24">
      <c r="B57" s="63"/>
      <c r="C57" s="57"/>
      <c r="D57" s="57"/>
      <c r="E57" s="57"/>
      <c r="F57" s="135"/>
      <c r="G57" s="57"/>
    </row>
    <row r="58" spans="1:24" s="75" customFormat="1" ht="40.5" customHeight="1">
      <c r="A58" s="74"/>
      <c r="C58" s="352" t="s">
        <v>113</v>
      </c>
      <c r="D58" s="352"/>
      <c r="E58" s="352"/>
      <c r="F58" s="352"/>
      <c r="G58" s="352"/>
      <c r="H58" s="352"/>
      <c r="I58" s="352"/>
      <c r="J58" s="352"/>
      <c r="K58" s="352"/>
      <c r="L58" s="352"/>
      <c r="M58" s="352"/>
      <c r="N58" s="352"/>
      <c r="O58" s="352"/>
      <c r="P58" s="352"/>
      <c r="Q58" s="352"/>
      <c r="R58" s="352"/>
      <c r="W58" s="76"/>
      <c r="X58" s="76"/>
    </row>
    <row r="59" spans="1:24" ht="15" customHeight="1">
      <c r="C59" s="65"/>
      <c r="D59" s="64"/>
      <c r="E59" s="64"/>
      <c r="F59" s="141"/>
      <c r="G59" s="64"/>
      <c r="H59" s="64"/>
      <c r="I59" s="64"/>
      <c r="J59" s="64"/>
      <c r="K59" s="64"/>
      <c r="L59" s="64"/>
      <c r="M59" s="141"/>
      <c r="N59" s="64"/>
      <c r="O59" s="64"/>
      <c r="P59" s="64"/>
      <c r="Q59" s="64"/>
      <c r="R59" s="64"/>
    </row>
    <row r="60" spans="1:24" ht="15" customHeight="1">
      <c r="C60" s="65"/>
      <c r="D60" s="65"/>
      <c r="E60" s="65"/>
      <c r="F60" s="142"/>
      <c r="G60" s="65"/>
      <c r="H60" s="65"/>
      <c r="I60" s="65"/>
      <c r="J60" s="65"/>
      <c r="K60" s="65"/>
      <c r="L60" s="65"/>
      <c r="M60" s="142"/>
      <c r="N60" s="65"/>
      <c r="O60" s="65"/>
      <c r="P60" s="65"/>
      <c r="Q60" s="65"/>
      <c r="R60" s="65"/>
    </row>
    <row r="61" spans="1:24" ht="60" hidden="1" customHeight="1">
      <c r="B61" s="362" t="s">
        <v>17</v>
      </c>
      <c r="C61" s="363"/>
      <c r="D61" s="363"/>
      <c r="E61" s="363"/>
      <c r="F61" s="363"/>
      <c r="G61" s="363"/>
      <c r="H61" s="363"/>
      <c r="I61" s="363"/>
      <c r="J61" s="363"/>
      <c r="K61" s="363"/>
      <c r="L61" s="363"/>
      <c r="M61" s="363"/>
      <c r="N61" s="363"/>
      <c r="O61" s="363"/>
      <c r="P61" s="363"/>
      <c r="Q61" s="363"/>
      <c r="R61" s="363"/>
    </row>
    <row r="62" spans="1:24" ht="15" hidden="1" customHeight="1">
      <c r="B62" s="364" t="s">
        <v>7</v>
      </c>
      <c r="C62" s="367"/>
      <c r="D62" s="368"/>
      <c r="E62" s="368"/>
      <c r="F62" s="369"/>
      <c r="G62" s="368"/>
      <c r="H62" s="368"/>
      <c r="I62" s="368"/>
      <c r="J62" s="368"/>
      <c r="K62" s="368"/>
      <c r="L62" s="368"/>
      <c r="M62" s="369"/>
      <c r="N62" s="368"/>
      <c r="O62" s="368"/>
      <c r="P62" s="368"/>
      <c r="Q62" s="368"/>
      <c r="R62" s="368"/>
    </row>
    <row r="63" spans="1:24" ht="15" hidden="1" customHeight="1">
      <c r="B63" s="365"/>
      <c r="C63" s="11"/>
      <c r="D63" s="11"/>
      <c r="E63" s="11"/>
      <c r="F63" s="89"/>
      <c r="G63" s="11"/>
      <c r="H63" s="11"/>
      <c r="I63" s="11"/>
      <c r="J63" s="12"/>
      <c r="K63" s="13"/>
      <c r="L63" s="11"/>
      <c r="M63" s="89"/>
      <c r="N63" s="11"/>
      <c r="O63" s="11"/>
      <c r="P63" s="11"/>
      <c r="Q63" s="12"/>
      <c r="R63" s="11"/>
    </row>
    <row r="64" spans="1:24" ht="15" hidden="1" customHeight="1">
      <c r="B64" s="365"/>
      <c r="C64" s="15"/>
      <c r="D64" s="16"/>
      <c r="E64" s="16"/>
      <c r="F64" s="93"/>
      <c r="G64" s="16"/>
      <c r="H64" s="16"/>
      <c r="I64" s="16"/>
      <c r="J64" s="17"/>
      <c r="K64" s="18"/>
      <c r="L64" s="16"/>
      <c r="M64" s="93"/>
      <c r="N64" s="16"/>
      <c r="O64" s="16"/>
      <c r="P64" s="16"/>
      <c r="Q64" s="17"/>
      <c r="R64" s="16"/>
    </row>
    <row r="65" spans="2:18" ht="15" hidden="1" customHeight="1">
      <c r="B65" s="365"/>
      <c r="C65" s="15"/>
      <c r="D65" s="16"/>
      <c r="E65" s="16"/>
      <c r="F65" s="93"/>
      <c r="G65" s="16"/>
      <c r="H65" s="16"/>
      <c r="I65" s="16"/>
      <c r="J65" s="17"/>
      <c r="K65" s="18"/>
      <c r="L65" s="16"/>
      <c r="M65" s="93"/>
      <c r="N65" s="16"/>
      <c r="O65" s="16"/>
      <c r="P65" s="16"/>
      <c r="Q65" s="17"/>
      <c r="R65" s="16"/>
    </row>
    <row r="66" spans="2:18" ht="15" hidden="1" customHeight="1">
      <c r="B66" s="365"/>
      <c r="C66" s="15"/>
      <c r="D66" s="16"/>
      <c r="E66" s="16"/>
      <c r="F66" s="93"/>
      <c r="G66" s="16"/>
      <c r="H66" s="16"/>
      <c r="I66" s="16"/>
      <c r="J66" s="17"/>
      <c r="K66" s="18"/>
      <c r="L66" s="16"/>
      <c r="M66" s="93"/>
      <c r="N66" s="16"/>
      <c r="O66" s="16"/>
      <c r="P66" s="16"/>
      <c r="Q66" s="17"/>
      <c r="R66" s="16"/>
    </row>
    <row r="67" spans="2:18" ht="15" hidden="1" customHeight="1">
      <c r="B67" s="365"/>
      <c r="C67" s="15"/>
      <c r="D67" s="16"/>
      <c r="E67" s="16"/>
      <c r="F67" s="93"/>
      <c r="G67" s="16"/>
      <c r="H67" s="16"/>
      <c r="I67" s="16"/>
      <c r="J67" s="17"/>
      <c r="K67" s="18"/>
      <c r="L67" s="16"/>
      <c r="M67" s="93"/>
      <c r="N67" s="16"/>
      <c r="O67" s="16"/>
      <c r="P67" s="16"/>
      <c r="Q67" s="17"/>
      <c r="R67" s="16"/>
    </row>
    <row r="68" spans="2:18" ht="15" hidden="1" customHeight="1">
      <c r="B68" s="365"/>
      <c r="C68" s="15"/>
      <c r="D68" s="16"/>
      <c r="E68" s="16"/>
      <c r="F68" s="93"/>
      <c r="G68" s="16"/>
      <c r="H68" s="16"/>
      <c r="I68" s="16"/>
      <c r="J68" s="17"/>
      <c r="K68" s="18"/>
      <c r="L68" s="16"/>
      <c r="M68" s="93"/>
      <c r="N68" s="16"/>
      <c r="O68" s="16"/>
      <c r="P68" s="16"/>
      <c r="Q68" s="17"/>
      <c r="R68" s="16"/>
    </row>
    <row r="69" spans="2:18" ht="15" hidden="1" customHeight="1">
      <c r="B69" s="365"/>
      <c r="C69" s="15"/>
      <c r="D69" s="16"/>
      <c r="E69" s="16"/>
      <c r="F69" s="93"/>
      <c r="G69" s="16"/>
      <c r="H69" s="16"/>
      <c r="I69" s="16"/>
      <c r="J69" s="17"/>
      <c r="K69" s="18"/>
      <c r="L69" s="16"/>
      <c r="M69" s="93"/>
      <c r="N69" s="16"/>
      <c r="O69" s="16"/>
      <c r="P69" s="16"/>
      <c r="Q69" s="17"/>
      <c r="R69" s="16"/>
    </row>
    <row r="70" spans="2:18" ht="15" hidden="1" customHeight="1">
      <c r="B70" s="365"/>
      <c r="C70" s="15"/>
      <c r="D70" s="16"/>
      <c r="E70" s="16"/>
      <c r="F70" s="93"/>
      <c r="G70" s="16"/>
      <c r="H70" s="16"/>
      <c r="I70" s="16"/>
      <c r="J70" s="17"/>
      <c r="K70" s="18"/>
      <c r="L70" s="16"/>
      <c r="M70" s="93"/>
      <c r="N70" s="16"/>
      <c r="O70" s="16"/>
      <c r="P70" s="16"/>
      <c r="Q70" s="17"/>
      <c r="R70" s="16"/>
    </row>
    <row r="71" spans="2:18" ht="15" hidden="1" customHeight="1">
      <c r="B71" s="365"/>
      <c r="C71" s="15"/>
      <c r="D71" s="16"/>
      <c r="E71" s="16"/>
      <c r="F71" s="93"/>
      <c r="G71" s="16"/>
      <c r="H71" s="16"/>
      <c r="I71" s="16"/>
      <c r="J71" s="17"/>
      <c r="K71" s="18"/>
      <c r="L71" s="16"/>
      <c r="M71" s="93"/>
      <c r="N71" s="16"/>
      <c r="O71" s="16"/>
      <c r="P71" s="16"/>
      <c r="Q71" s="17"/>
      <c r="R71" s="16"/>
    </row>
    <row r="72" spans="2:18" ht="15" hidden="1" customHeight="1">
      <c r="B72" s="365"/>
      <c r="C72" s="15"/>
      <c r="D72" s="16"/>
      <c r="E72" s="16"/>
      <c r="F72" s="93"/>
      <c r="G72" s="16"/>
      <c r="H72" s="16"/>
      <c r="I72" s="16"/>
      <c r="J72" s="17"/>
      <c r="K72" s="18"/>
      <c r="L72" s="16"/>
      <c r="M72" s="93"/>
      <c r="N72" s="16"/>
      <c r="O72" s="16"/>
      <c r="P72" s="16"/>
      <c r="Q72" s="17"/>
      <c r="R72" s="16"/>
    </row>
    <row r="73" spans="2:18" ht="15" hidden="1" customHeight="1">
      <c r="B73" s="365"/>
      <c r="C73" s="15"/>
      <c r="D73" s="16"/>
      <c r="E73" s="16"/>
      <c r="F73" s="93"/>
      <c r="G73" s="16"/>
      <c r="H73" s="16"/>
      <c r="I73" s="16"/>
      <c r="J73" s="17"/>
      <c r="K73" s="18"/>
      <c r="L73" s="16"/>
      <c r="M73" s="93"/>
      <c r="N73" s="16"/>
      <c r="O73" s="16"/>
      <c r="P73" s="16"/>
      <c r="Q73" s="17"/>
      <c r="R73" s="16"/>
    </row>
    <row r="74" spans="2:18" ht="15" hidden="1" customHeight="1">
      <c r="B74" s="365"/>
      <c r="C74" s="15"/>
      <c r="D74" s="16"/>
      <c r="E74" s="16"/>
      <c r="F74" s="93"/>
      <c r="G74" s="16"/>
      <c r="H74" s="16"/>
      <c r="I74" s="16"/>
      <c r="J74" s="17"/>
      <c r="K74" s="18"/>
      <c r="L74" s="16"/>
      <c r="M74" s="93"/>
      <c r="N74" s="16"/>
      <c r="O74" s="16"/>
      <c r="P74" s="16"/>
      <c r="Q74" s="17"/>
      <c r="R74" s="16"/>
    </row>
    <row r="75" spans="2:18" ht="15" hidden="1" customHeight="1">
      <c r="B75" s="365"/>
      <c r="C75" s="15"/>
      <c r="D75" s="16"/>
      <c r="E75" s="16"/>
      <c r="F75" s="93"/>
      <c r="G75" s="16"/>
      <c r="H75" s="16"/>
      <c r="I75" s="16"/>
      <c r="J75" s="17"/>
      <c r="K75" s="18"/>
      <c r="L75" s="16"/>
      <c r="M75" s="93"/>
      <c r="N75" s="16"/>
      <c r="O75" s="16"/>
      <c r="P75" s="16"/>
      <c r="Q75" s="17"/>
      <c r="R75" s="16"/>
    </row>
    <row r="76" spans="2:18" ht="15" hidden="1" customHeight="1">
      <c r="B76" s="365"/>
      <c r="C76" s="15"/>
      <c r="D76" s="16"/>
      <c r="E76" s="16"/>
      <c r="F76" s="93"/>
      <c r="G76" s="16"/>
      <c r="H76" s="16"/>
      <c r="I76" s="16"/>
      <c r="J76" s="17"/>
      <c r="K76" s="18"/>
      <c r="L76" s="16"/>
      <c r="M76" s="93"/>
      <c r="N76" s="16"/>
      <c r="O76" s="16"/>
      <c r="P76" s="16"/>
      <c r="Q76" s="17"/>
      <c r="R76" s="16"/>
    </row>
    <row r="77" spans="2:18" ht="15" hidden="1" customHeight="1">
      <c r="B77" s="365"/>
      <c r="C77" s="15"/>
      <c r="D77" s="16"/>
      <c r="E77" s="16"/>
      <c r="F77" s="93"/>
      <c r="G77" s="16"/>
      <c r="H77" s="16"/>
      <c r="I77" s="16"/>
      <c r="J77" s="17"/>
      <c r="K77" s="18"/>
      <c r="L77" s="16"/>
      <c r="M77" s="93"/>
      <c r="N77" s="16"/>
      <c r="O77" s="16"/>
      <c r="P77" s="16"/>
      <c r="Q77" s="17"/>
      <c r="R77" s="16"/>
    </row>
    <row r="78" spans="2:18" ht="15" hidden="1" customHeight="1">
      <c r="B78" s="365"/>
      <c r="C78" s="15"/>
      <c r="D78" s="16"/>
      <c r="E78" s="370" t="s">
        <v>3</v>
      </c>
      <c r="F78" s="370"/>
      <c r="G78" s="370"/>
      <c r="H78" s="370"/>
      <c r="I78" s="370"/>
      <c r="J78" s="17"/>
      <c r="K78" s="18"/>
      <c r="L78" s="361" t="s">
        <v>14</v>
      </c>
      <c r="M78" s="361"/>
      <c r="N78" s="361"/>
      <c r="O78" s="361"/>
      <c r="P78" s="195" t="s">
        <v>15</v>
      </c>
      <c r="Q78" s="23"/>
      <c r="R78" s="24"/>
    </row>
    <row r="79" spans="2:18" ht="15" hidden="1" customHeight="1">
      <c r="B79" s="365"/>
      <c r="C79" s="15"/>
      <c r="D79" s="16"/>
      <c r="E79" s="24">
        <v>2012</v>
      </c>
      <c r="F79" s="102"/>
      <c r="G79" s="24">
        <v>2013</v>
      </c>
      <c r="H79" s="24">
        <v>2014</v>
      </c>
      <c r="I79" s="56">
        <v>2015</v>
      </c>
      <c r="J79" s="17"/>
      <c r="K79" s="18"/>
      <c r="L79" s="24">
        <v>2012</v>
      </c>
      <c r="M79" s="102"/>
      <c r="N79" s="24">
        <v>2013</v>
      </c>
      <c r="O79" s="24">
        <v>2014</v>
      </c>
      <c r="P79" s="56">
        <v>2015</v>
      </c>
      <c r="Q79" s="25"/>
      <c r="R79" s="20"/>
    </row>
    <row r="80" spans="2:18" ht="3.75" hidden="1" customHeight="1">
      <c r="B80" s="365"/>
      <c r="C80" s="15"/>
      <c r="D80" s="16"/>
      <c r="E80" s="26"/>
      <c r="F80" s="105"/>
      <c r="G80" s="26"/>
      <c r="H80" s="26"/>
      <c r="I80" s="62"/>
      <c r="J80" s="17"/>
      <c r="K80" s="18"/>
      <c r="L80" s="26"/>
      <c r="M80" s="105"/>
      <c r="N80" s="26"/>
      <c r="O80" s="26"/>
      <c r="P80" s="62"/>
      <c r="Q80" s="25"/>
      <c r="R80" s="20"/>
    </row>
    <row r="81" spans="2:18" ht="3.75" hidden="1" customHeight="1">
      <c r="B81" s="365"/>
      <c r="C81" s="15"/>
      <c r="D81" s="16"/>
      <c r="E81" s="20"/>
      <c r="F81" s="97"/>
      <c r="G81" s="20"/>
      <c r="H81" s="20"/>
      <c r="I81" s="61"/>
      <c r="J81" s="17"/>
      <c r="K81" s="18"/>
      <c r="L81" s="20"/>
      <c r="M81" s="97"/>
      <c r="N81" s="20"/>
      <c r="O81" s="20"/>
      <c r="P81" s="61"/>
      <c r="Q81" s="25"/>
      <c r="R81" s="20"/>
    </row>
    <row r="82" spans="2:18" hidden="1">
      <c r="B82" s="365"/>
      <c r="C82" s="15"/>
      <c r="D82" s="27" t="s">
        <v>8</v>
      </c>
      <c r="E82" s="21"/>
      <c r="F82" s="98"/>
      <c r="G82" s="21">
        <v>79</v>
      </c>
      <c r="H82" s="21">
        <v>65</v>
      </c>
      <c r="I82" s="60">
        <v>44</v>
      </c>
      <c r="J82" s="28"/>
      <c r="K82" s="29"/>
      <c r="L82" s="21"/>
      <c r="M82" s="98"/>
      <c r="N82" s="21">
        <v>75</v>
      </c>
      <c r="O82" s="21">
        <v>66</v>
      </c>
      <c r="P82" s="60">
        <v>42</v>
      </c>
      <c r="Q82" s="28"/>
      <c r="R82" s="68"/>
    </row>
    <row r="83" spans="2:18" hidden="1">
      <c r="B83" s="365"/>
      <c r="C83" s="15"/>
      <c r="D83" s="27" t="s">
        <v>18</v>
      </c>
      <c r="E83" s="21"/>
      <c r="F83" s="98"/>
      <c r="G83" s="21">
        <v>66</v>
      </c>
      <c r="H83" s="21">
        <v>60</v>
      </c>
      <c r="I83" s="60">
        <v>60</v>
      </c>
      <c r="J83" s="28"/>
      <c r="K83" s="29"/>
      <c r="L83" s="21"/>
      <c r="M83" s="98"/>
      <c r="N83" s="21">
        <v>49</v>
      </c>
      <c r="O83" s="21">
        <v>43</v>
      </c>
      <c r="P83" s="60">
        <v>42</v>
      </c>
      <c r="Q83" s="28"/>
      <c r="R83" s="68"/>
    </row>
    <row r="84" spans="2:18" hidden="1">
      <c r="B84" s="365"/>
      <c r="C84" s="15"/>
      <c r="D84" s="27" t="s">
        <v>36</v>
      </c>
      <c r="E84" s="21"/>
      <c r="F84" s="98"/>
      <c r="G84" s="21">
        <v>48</v>
      </c>
      <c r="H84" s="21">
        <v>45</v>
      </c>
      <c r="I84" s="60">
        <v>44</v>
      </c>
      <c r="J84" s="28"/>
      <c r="K84" s="29"/>
      <c r="L84" s="21"/>
      <c r="M84" s="98"/>
      <c r="N84" s="21">
        <v>44</v>
      </c>
      <c r="O84" s="21">
        <v>42</v>
      </c>
      <c r="P84" s="60">
        <v>40</v>
      </c>
      <c r="Q84" s="28"/>
      <c r="R84" s="68"/>
    </row>
    <row r="85" spans="2:18" ht="3.75" hidden="1" customHeight="1">
      <c r="B85" s="365"/>
      <c r="C85" s="15"/>
      <c r="D85" s="16"/>
      <c r="E85" s="30"/>
      <c r="F85" s="109"/>
      <c r="G85" s="30"/>
      <c r="H85" s="30"/>
      <c r="I85" s="55"/>
      <c r="J85" s="28"/>
      <c r="K85" s="29"/>
      <c r="L85" s="30"/>
      <c r="M85" s="109"/>
      <c r="N85" s="30"/>
      <c r="O85" s="30"/>
      <c r="P85" s="55"/>
      <c r="Q85" s="28"/>
      <c r="R85" s="68"/>
    </row>
    <row r="86" spans="2:18" ht="3.75" hidden="1" customHeight="1">
      <c r="B86" s="365"/>
      <c r="C86" s="15"/>
      <c r="D86" s="16"/>
      <c r="E86" s="21"/>
      <c r="F86" s="98"/>
      <c r="G86" s="21"/>
      <c r="H86" s="21"/>
      <c r="I86" s="60"/>
      <c r="J86" s="28"/>
      <c r="K86" s="29"/>
      <c r="L86" s="21"/>
      <c r="M86" s="98"/>
      <c r="N86" s="21"/>
      <c r="O86" s="21"/>
      <c r="P86" s="60"/>
      <c r="Q86" s="28"/>
      <c r="R86" s="68"/>
    </row>
    <row r="87" spans="2:18" hidden="1">
      <c r="B87" s="365"/>
      <c r="C87" s="15"/>
      <c r="D87" s="27" t="s">
        <v>4</v>
      </c>
      <c r="E87" s="22" t="s">
        <v>10</v>
      </c>
      <c r="F87" s="99"/>
      <c r="G87" s="22" t="s">
        <v>11</v>
      </c>
      <c r="H87" s="22" t="s">
        <v>12</v>
      </c>
      <c r="I87" s="59" t="s">
        <v>13</v>
      </c>
      <c r="J87" s="28"/>
      <c r="K87" s="29"/>
      <c r="L87" s="22" t="s">
        <v>10</v>
      </c>
      <c r="M87" s="99"/>
      <c r="N87" s="22" t="s">
        <v>11</v>
      </c>
      <c r="O87" s="22" t="s">
        <v>12</v>
      </c>
      <c r="P87" s="59" t="s">
        <v>13</v>
      </c>
      <c r="Q87" s="28"/>
      <c r="R87" s="68"/>
    </row>
    <row r="88" spans="2:18" ht="7.5" hidden="1" customHeight="1" thickBot="1">
      <c r="B88" s="366"/>
      <c r="C88" s="31"/>
      <c r="D88" s="32"/>
      <c r="E88" s="33"/>
      <c r="F88" s="111"/>
      <c r="G88" s="33"/>
      <c r="H88" s="33"/>
      <c r="I88" s="33"/>
      <c r="J88" s="34"/>
      <c r="K88" s="34"/>
      <c r="L88" s="33"/>
      <c r="M88" s="111"/>
      <c r="N88" s="33"/>
      <c r="O88" s="33"/>
      <c r="P88" s="33"/>
      <c r="Q88" s="34"/>
      <c r="R88" s="34"/>
    </row>
    <row r="89" spans="2:18" ht="15" hidden="1" customHeight="1">
      <c r="B89" s="356" t="s">
        <v>9</v>
      </c>
      <c r="C89" s="359"/>
      <c r="D89" s="360"/>
      <c r="E89" s="360"/>
      <c r="F89" s="360"/>
      <c r="G89" s="360"/>
      <c r="H89" s="360"/>
      <c r="I89" s="360"/>
      <c r="J89" s="360"/>
      <c r="K89" s="360"/>
      <c r="L89" s="360"/>
      <c r="M89" s="360"/>
      <c r="N89" s="360"/>
      <c r="O89" s="360"/>
      <c r="P89" s="360"/>
      <c r="Q89" s="360"/>
      <c r="R89" s="360"/>
    </row>
    <row r="90" spans="2:18" ht="15" hidden="1" customHeight="1">
      <c r="B90" s="357"/>
      <c r="C90" s="37"/>
      <c r="D90" s="37"/>
      <c r="E90" s="37"/>
      <c r="F90" s="115"/>
      <c r="G90" s="37"/>
      <c r="H90" s="37"/>
      <c r="I90" s="37"/>
      <c r="J90" s="38"/>
      <c r="K90" s="39"/>
      <c r="L90" s="37"/>
      <c r="M90" s="115"/>
      <c r="N90" s="37"/>
      <c r="O90" s="37"/>
      <c r="P90" s="37"/>
      <c r="Q90" s="38"/>
      <c r="R90" s="37"/>
    </row>
    <row r="91" spans="2:18" ht="15" hidden="1" customHeight="1">
      <c r="B91" s="357"/>
      <c r="C91" s="15"/>
      <c r="D91" s="41"/>
      <c r="E91" s="41"/>
      <c r="F91" s="119"/>
      <c r="G91" s="41"/>
      <c r="H91" s="41"/>
      <c r="I91" s="41"/>
      <c r="J91" s="42"/>
      <c r="K91" s="43"/>
      <c r="L91" s="41"/>
      <c r="M91" s="119"/>
      <c r="N91" s="41"/>
      <c r="O91" s="41"/>
      <c r="P91" s="41"/>
      <c r="Q91" s="42"/>
      <c r="R91" s="41"/>
    </row>
    <row r="92" spans="2:18" ht="15" hidden="1" customHeight="1">
      <c r="B92" s="357"/>
      <c r="C92" s="15"/>
      <c r="D92" s="41"/>
      <c r="E92" s="41"/>
      <c r="F92" s="119"/>
      <c r="G92" s="41"/>
      <c r="H92" s="41"/>
      <c r="I92" s="41"/>
      <c r="J92" s="42"/>
      <c r="K92" s="43"/>
      <c r="L92" s="41"/>
      <c r="M92" s="119"/>
      <c r="N92" s="41"/>
      <c r="O92" s="41"/>
      <c r="P92" s="41"/>
      <c r="Q92" s="42"/>
      <c r="R92" s="41"/>
    </row>
    <row r="93" spans="2:18" ht="15" hidden="1" customHeight="1">
      <c r="B93" s="357"/>
      <c r="C93" s="15"/>
      <c r="D93" s="41"/>
      <c r="E93" s="41"/>
      <c r="F93" s="119"/>
      <c r="G93" s="41"/>
      <c r="H93" s="41"/>
      <c r="I93" s="41"/>
      <c r="J93" s="42"/>
      <c r="K93" s="43"/>
      <c r="L93" s="41"/>
      <c r="M93" s="119"/>
      <c r="N93" s="41"/>
      <c r="O93" s="41"/>
      <c r="P93" s="41"/>
      <c r="Q93" s="42"/>
      <c r="R93" s="41"/>
    </row>
    <row r="94" spans="2:18" ht="15" hidden="1" customHeight="1">
      <c r="B94" s="357"/>
      <c r="C94" s="15"/>
      <c r="D94" s="41"/>
      <c r="E94" s="41"/>
      <c r="F94" s="119"/>
      <c r="G94" s="41"/>
      <c r="H94" s="41"/>
      <c r="I94" s="41"/>
      <c r="J94" s="42"/>
      <c r="K94" s="43"/>
      <c r="L94" s="41"/>
      <c r="M94" s="119"/>
      <c r="N94" s="41"/>
      <c r="O94" s="41"/>
      <c r="P94" s="41"/>
      <c r="Q94" s="42"/>
      <c r="R94" s="41"/>
    </row>
    <row r="95" spans="2:18" ht="15" hidden="1" customHeight="1">
      <c r="B95" s="357"/>
      <c r="C95" s="15"/>
      <c r="D95" s="41"/>
      <c r="E95" s="41"/>
      <c r="F95" s="119"/>
      <c r="G95" s="41"/>
      <c r="H95" s="41"/>
      <c r="I95" s="41"/>
      <c r="J95" s="42"/>
      <c r="K95" s="43"/>
      <c r="L95" s="41"/>
      <c r="M95" s="119"/>
      <c r="N95" s="41"/>
      <c r="O95" s="41"/>
      <c r="P95" s="41"/>
      <c r="Q95" s="42"/>
      <c r="R95" s="41"/>
    </row>
    <row r="96" spans="2:18" ht="15" hidden="1" customHeight="1">
      <c r="B96" s="357"/>
      <c r="C96" s="15"/>
      <c r="D96" s="41"/>
      <c r="E96" s="41"/>
      <c r="F96" s="119"/>
      <c r="G96" s="41"/>
      <c r="H96" s="41"/>
      <c r="I96" s="41"/>
      <c r="J96" s="42"/>
      <c r="K96" s="43"/>
      <c r="L96" s="41"/>
      <c r="M96" s="119"/>
      <c r="N96" s="41"/>
      <c r="O96" s="41"/>
      <c r="P96" s="41"/>
      <c r="Q96" s="42"/>
      <c r="R96" s="41"/>
    </row>
    <row r="97" spans="2:18" ht="15" hidden="1" customHeight="1">
      <c r="B97" s="357"/>
      <c r="C97" s="15"/>
      <c r="D97" s="41"/>
      <c r="E97" s="41"/>
      <c r="F97" s="119"/>
      <c r="G97" s="41"/>
      <c r="H97" s="41"/>
      <c r="I97" s="41"/>
      <c r="J97" s="42"/>
      <c r="K97" s="43"/>
      <c r="L97" s="41"/>
      <c r="M97" s="119"/>
      <c r="N97" s="41"/>
      <c r="O97" s="41"/>
      <c r="P97" s="41"/>
      <c r="Q97" s="42"/>
      <c r="R97" s="41"/>
    </row>
    <row r="98" spans="2:18" ht="15" hidden="1" customHeight="1">
      <c r="B98" s="357"/>
      <c r="C98" s="15"/>
      <c r="D98" s="41"/>
      <c r="E98" s="41"/>
      <c r="F98" s="119"/>
      <c r="G98" s="41"/>
      <c r="H98" s="41"/>
      <c r="I98" s="41"/>
      <c r="J98" s="42"/>
      <c r="K98" s="43"/>
      <c r="L98" s="41"/>
      <c r="M98" s="119"/>
      <c r="N98" s="41"/>
      <c r="O98" s="41"/>
      <c r="P98" s="41"/>
      <c r="Q98" s="42"/>
      <c r="R98" s="41"/>
    </row>
    <row r="99" spans="2:18" ht="15" hidden="1" customHeight="1">
      <c r="B99" s="357"/>
      <c r="C99" s="15"/>
      <c r="D99" s="41"/>
      <c r="E99" s="41"/>
      <c r="F99" s="119"/>
      <c r="G99" s="41"/>
      <c r="H99" s="41"/>
      <c r="I99" s="41"/>
      <c r="J99" s="42"/>
      <c r="K99" s="43"/>
      <c r="L99" s="41"/>
      <c r="M99" s="119"/>
      <c r="N99" s="41"/>
      <c r="O99" s="41"/>
      <c r="P99" s="41"/>
      <c r="Q99" s="42"/>
      <c r="R99" s="41"/>
    </row>
    <row r="100" spans="2:18" ht="15" hidden="1" customHeight="1">
      <c r="B100" s="357"/>
      <c r="C100" s="15"/>
      <c r="D100" s="41"/>
      <c r="E100" s="41"/>
      <c r="F100" s="119"/>
      <c r="G100" s="41"/>
      <c r="H100" s="41"/>
      <c r="I100" s="41"/>
      <c r="J100" s="42"/>
      <c r="K100" s="43"/>
      <c r="L100" s="41"/>
      <c r="M100" s="119"/>
      <c r="N100" s="41"/>
      <c r="O100" s="41"/>
      <c r="P100" s="41"/>
      <c r="Q100" s="42"/>
      <c r="R100" s="41"/>
    </row>
    <row r="101" spans="2:18" ht="15" hidden="1" customHeight="1">
      <c r="B101" s="357"/>
      <c r="C101" s="15"/>
      <c r="D101" s="41"/>
      <c r="E101" s="41"/>
      <c r="F101" s="119"/>
      <c r="G101" s="41"/>
      <c r="H101" s="41"/>
      <c r="I101" s="41"/>
      <c r="J101" s="42"/>
      <c r="K101" s="43"/>
      <c r="L101" s="41"/>
      <c r="M101" s="119"/>
      <c r="N101" s="41"/>
      <c r="O101" s="41"/>
      <c r="P101" s="41"/>
      <c r="Q101" s="42"/>
      <c r="R101" s="41"/>
    </row>
    <row r="102" spans="2:18" ht="15" hidden="1" customHeight="1">
      <c r="B102" s="357"/>
      <c r="C102" s="15"/>
      <c r="D102" s="41"/>
      <c r="E102" s="41"/>
      <c r="F102" s="119"/>
      <c r="G102" s="41"/>
      <c r="H102" s="41"/>
      <c r="I102" s="41"/>
      <c r="J102" s="42"/>
      <c r="K102" s="43"/>
      <c r="L102" s="41"/>
      <c r="M102" s="119"/>
      <c r="N102" s="41"/>
      <c r="O102" s="41"/>
      <c r="P102" s="41"/>
      <c r="Q102" s="42"/>
      <c r="R102" s="41"/>
    </row>
    <row r="103" spans="2:18" ht="15" hidden="1" customHeight="1">
      <c r="B103" s="357"/>
      <c r="C103" s="15"/>
      <c r="D103" s="41"/>
      <c r="E103" s="41"/>
      <c r="F103" s="119"/>
      <c r="G103" s="41"/>
      <c r="H103" s="41"/>
      <c r="I103" s="41"/>
      <c r="J103" s="42"/>
      <c r="K103" s="43"/>
      <c r="L103" s="41"/>
      <c r="M103" s="119"/>
      <c r="N103" s="41"/>
      <c r="O103" s="41"/>
      <c r="P103" s="41"/>
      <c r="Q103" s="42"/>
      <c r="R103" s="41"/>
    </row>
    <row r="104" spans="2:18" ht="15" hidden="1" customHeight="1">
      <c r="B104" s="357"/>
      <c r="C104" s="15"/>
      <c r="D104" s="41"/>
      <c r="E104" s="41"/>
      <c r="F104" s="119"/>
      <c r="G104" s="41"/>
      <c r="H104" s="41"/>
      <c r="I104" s="41"/>
      <c r="J104" s="42"/>
      <c r="K104" s="43"/>
      <c r="L104" s="41"/>
      <c r="M104" s="119"/>
      <c r="N104" s="41"/>
      <c r="O104" s="41"/>
      <c r="P104" s="41"/>
      <c r="Q104" s="42"/>
      <c r="R104" s="41"/>
    </row>
    <row r="105" spans="2:18" ht="15" hidden="1" customHeight="1">
      <c r="B105" s="357"/>
      <c r="C105" s="15"/>
      <c r="D105" s="41"/>
      <c r="E105" s="361" t="s">
        <v>3</v>
      </c>
      <c r="F105" s="361"/>
      <c r="G105" s="361"/>
      <c r="H105" s="361"/>
      <c r="I105" s="361"/>
      <c r="J105" s="42"/>
      <c r="K105" s="43"/>
      <c r="L105" s="361" t="s">
        <v>14</v>
      </c>
      <c r="M105" s="361"/>
      <c r="N105" s="361"/>
      <c r="O105" s="361"/>
      <c r="P105" s="195" t="s">
        <v>15</v>
      </c>
      <c r="Q105" s="46"/>
      <c r="R105" s="47"/>
    </row>
    <row r="106" spans="2:18" hidden="1">
      <c r="B106" s="357"/>
      <c r="C106" s="15"/>
      <c r="D106" s="41"/>
      <c r="E106" s="24">
        <v>2012</v>
      </c>
      <c r="F106" s="102"/>
      <c r="G106" s="24">
        <v>2013</v>
      </c>
      <c r="H106" s="24">
        <v>2014</v>
      </c>
      <c r="I106" s="56">
        <v>2015</v>
      </c>
      <c r="J106" s="42"/>
      <c r="K106" s="43"/>
      <c r="L106" s="24">
        <v>2012</v>
      </c>
      <c r="M106" s="102"/>
      <c r="N106" s="24">
        <v>2013</v>
      </c>
      <c r="O106" s="24">
        <v>2014</v>
      </c>
      <c r="P106" s="56">
        <v>2015</v>
      </c>
      <c r="Q106" s="25"/>
      <c r="R106" s="20"/>
    </row>
    <row r="107" spans="2:18" ht="3.75" hidden="1" customHeight="1">
      <c r="B107" s="357"/>
      <c r="C107" s="15"/>
      <c r="D107" s="41"/>
      <c r="E107" s="26"/>
      <c r="F107" s="105"/>
      <c r="G107" s="26"/>
      <c r="H107" s="26"/>
      <c r="I107" s="62"/>
      <c r="J107" s="42"/>
      <c r="K107" s="43"/>
      <c r="L107" s="26"/>
      <c r="M107" s="105"/>
      <c r="N107" s="26"/>
      <c r="O107" s="26"/>
      <c r="P107" s="62"/>
      <c r="Q107" s="25"/>
      <c r="R107" s="20"/>
    </row>
    <row r="108" spans="2:18" ht="3.75" hidden="1" customHeight="1">
      <c r="B108" s="357"/>
      <c r="C108" s="15"/>
      <c r="D108" s="41"/>
      <c r="E108" s="20"/>
      <c r="F108" s="97"/>
      <c r="G108" s="20"/>
      <c r="H108" s="20"/>
      <c r="I108" s="61"/>
      <c r="J108" s="42"/>
      <c r="K108" s="43"/>
      <c r="L108" s="20"/>
      <c r="M108" s="97"/>
      <c r="N108" s="20"/>
      <c r="O108" s="20"/>
      <c r="P108" s="61"/>
      <c r="Q108" s="25"/>
      <c r="R108" s="20"/>
    </row>
    <row r="109" spans="2:18" hidden="1">
      <c r="B109" s="357"/>
      <c r="C109" s="15"/>
      <c r="D109" s="27" t="s">
        <v>8</v>
      </c>
      <c r="E109" s="45"/>
      <c r="F109" s="123"/>
      <c r="G109" s="53"/>
      <c r="H109" s="45">
        <v>24</v>
      </c>
      <c r="I109" s="58">
        <v>41</v>
      </c>
      <c r="J109" s="48"/>
      <c r="K109" s="49"/>
      <c r="L109" s="45"/>
      <c r="M109" s="123"/>
      <c r="N109" s="53"/>
      <c r="O109" s="45">
        <v>24.5</v>
      </c>
      <c r="P109" s="58">
        <v>40</v>
      </c>
      <c r="Q109" s="48"/>
      <c r="R109" s="69"/>
    </row>
    <row r="110" spans="2:18" hidden="1">
      <c r="B110" s="357"/>
      <c r="C110" s="15"/>
      <c r="D110" s="27" t="s">
        <v>18</v>
      </c>
      <c r="E110" s="45"/>
      <c r="F110" s="123"/>
      <c r="G110" s="53"/>
      <c r="H110" s="45">
        <v>50</v>
      </c>
      <c r="I110" s="58">
        <v>50</v>
      </c>
      <c r="J110" s="48"/>
      <c r="K110" s="49"/>
      <c r="L110" s="45"/>
      <c r="M110" s="123"/>
      <c r="N110" s="53"/>
      <c r="O110" s="45">
        <v>44</v>
      </c>
      <c r="P110" s="58">
        <v>44</v>
      </c>
      <c r="Q110" s="48"/>
      <c r="R110" s="69"/>
    </row>
    <row r="111" spans="2:18" hidden="1">
      <c r="B111" s="357"/>
      <c r="C111" s="15"/>
      <c r="D111" s="27" t="s">
        <v>36</v>
      </c>
      <c r="E111" s="45"/>
      <c r="F111" s="123"/>
      <c r="G111" s="53"/>
      <c r="H111" s="45">
        <v>46</v>
      </c>
      <c r="I111" s="58">
        <v>48</v>
      </c>
      <c r="J111" s="48"/>
      <c r="K111" s="49"/>
      <c r="L111" s="45"/>
      <c r="M111" s="123"/>
      <c r="N111" s="53"/>
      <c r="O111" s="45">
        <v>44.5</v>
      </c>
      <c r="P111" s="58">
        <v>46</v>
      </c>
      <c r="Q111" s="48"/>
      <c r="R111" s="69"/>
    </row>
    <row r="112" spans="2:18" ht="3.75" hidden="1" customHeight="1">
      <c r="B112" s="357"/>
      <c r="C112" s="15"/>
      <c r="D112" s="16"/>
      <c r="E112" s="50"/>
      <c r="F112" s="128"/>
      <c r="G112" s="50"/>
      <c r="H112" s="50"/>
      <c r="I112" s="54"/>
      <c r="J112" s="48"/>
      <c r="K112" s="49"/>
      <c r="L112" s="50"/>
      <c r="M112" s="128"/>
      <c r="N112" s="50"/>
      <c r="O112" s="50"/>
      <c r="P112" s="54"/>
      <c r="Q112" s="48"/>
      <c r="R112" s="69"/>
    </row>
    <row r="113" spans="2:18" ht="3.75" hidden="1" customHeight="1">
      <c r="B113" s="357"/>
      <c r="C113" s="15"/>
      <c r="D113" s="16"/>
      <c r="E113" s="45"/>
      <c r="F113" s="123"/>
      <c r="G113" s="45"/>
      <c r="H113" s="45"/>
      <c r="I113" s="58"/>
      <c r="J113" s="48"/>
      <c r="K113" s="49"/>
      <c r="L113" s="45"/>
      <c r="M113" s="123"/>
      <c r="N113" s="45"/>
      <c r="O113" s="45"/>
      <c r="P113" s="58"/>
      <c r="Q113" s="48"/>
      <c r="R113" s="69"/>
    </row>
    <row r="114" spans="2:18" hidden="1">
      <c r="B114" s="357"/>
      <c r="C114" s="15"/>
      <c r="D114" s="27" t="s">
        <v>4</v>
      </c>
      <c r="E114" s="22" t="s">
        <v>10</v>
      </c>
      <c r="F114" s="99"/>
      <c r="G114" s="22" t="s">
        <v>11</v>
      </c>
      <c r="H114" s="22" t="s">
        <v>12</v>
      </c>
      <c r="I114" s="59" t="s">
        <v>13</v>
      </c>
      <c r="J114" s="48"/>
      <c r="K114" s="49"/>
      <c r="L114" s="22" t="s">
        <v>10</v>
      </c>
      <c r="M114" s="99"/>
      <c r="N114" s="22" t="s">
        <v>11</v>
      </c>
      <c r="O114" s="22" t="s">
        <v>12</v>
      </c>
      <c r="P114" s="59" t="s">
        <v>13</v>
      </c>
      <c r="Q114" s="48"/>
      <c r="R114" s="69"/>
    </row>
    <row r="115" spans="2:18" ht="7.5" hidden="1" customHeight="1" thickBot="1">
      <c r="B115" s="358"/>
      <c r="C115" s="51"/>
      <c r="D115" s="51"/>
      <c r="E115" s="51"/>
      <c r="F115" s="129"/>
      <c r="G115" s="51"/>
      <c r="H115" s="51"/>
      <c r="I115" s="51"/>
      <c r="J115" s="51"/>
      <c r="K115" s="51"/>
      <c r="L115" s="51"/>
      <c r="M115" s="129"/>
      <c r="N115" s="51"/>
      <c r="O115" s="51"/>
      <c r="P115" s="51"/>
      <c r="Q115" s="51"/>
      <c r="R115" s="51"/>
    </row>
    <row r="116" spans="2:18" hidden="1">
      <c r="B116" s="63"/>
      <c r="C116" s="57"/>
      <c r="D116" s="57"/>
      <c r="E116" s="57"/>
      <c r="F116" s="135"/>
      <c r="G116" s="57"/>
    </row>
    <row r="117" spans="2:18" hidden="1">
      <c r="C117" s="65" t="s">
        <v>24</v>
      </c>
      <c r="D117" s="64"/>
      <c r="E117" s="64"/>
      <c r="F117" s="141"/>
      <c r="G117" s="64"/>
      <c r="H117" s="64"/>
      <c r="I117" s="64"/>
      <c r="J117" s="64"/>
      <c r="K117" s="64"/>
      <c r="L117" s="64"/>
      <c r="M117" s="141"/>
      <c r="N117" s="64"/>
      <c r="O117" s="64"/>
      <c r="P117" s="64"/>
      <c r="Q117" s="64"/>
      <c r="R117" s="64"/>
    </row>
    <row r="118" spans="2:18" hidden="1">
      <c r="C118" s="65" t="s">
        <v>22</v>
      </c>
      <c r="D118" s="64"/>
      <c r="E118" s="64"/>
      <c r="F118" s="141"/>
      <c r="G118" s="64"/>
      <c r="H118" s="64"/>
      <c r="I118" s="64"/>
      <c r="J118" s="64"/>
      <c r="K118" s="64"/>
      <c r="L118" s="64"/>
      <c r="M118" s="141"/>
      <c r="N118" s="64"/>
      <c r="O118" s="64"/>
      <c r="P118" s="64"/>
      <c r="Q118" s="64"/>
      <c r="R118" s="64"/>
    </row>
    <row r="119" spans="2:18" hidden="1">
      <c r="C119" s="65" t="s">
        <v>16</v>
      </c>
      <c r="D119" s="65"/>
      <c r="E119" s="65"/>
      <c r="F119" s="142"/>
      <c r="G119" s="65"/>
      <c r="H119" s="65"/>
      <c r="I119" s="65"/>
      <c r="J119" s="65"/>
      <c r="K119" s="65"/>
      <c r="L119" s="65"/>
      <c r="M119" s="142"/>
      <c r="N119" s="65"/>
      <c r="O119" s="65"/>
      <c r="P119" s="65"/>
      <c r="Q119" s="65"/>
      <c r="R119" s="65"/>
    </row>
    <row r="120" spans="2:18" ht="60" hidden="1" customHeight="1">
      <c r="B120" s="362" t="s">
        <v>110</v>
      </c>
      <c r="C120" s="363"/>
      <c r="D120" s="363"/>
      <c r="E120" s="363"/>
      <c r="F120" s="363"/>
      <c r="G120" s="363"/>
      <c r="H120" s="363"/>
      <c r="I120" s="363"/>
      <c r="J120" s="363"/>
      <c r="K120" s="363"/>
      <c r="L120" s="363"/>
      <c r="M120" s="363"/>
      <c r="N120" s="363"/>
      <c r="O120" s="363"/>
      <c r="P120" s="363"/>
      <c r="Q120" s="363"/>
      <c r="R120" s="363"/>
    </row>
    <row r="121" spans="2:18" ht="18.75" hidden="1">
      <c r="B121" s="364" t="s">
        <v>20</v>
      </c>
      <c r="C121" s="367"/>
      <c r="D121" s="368"/>
      <c r="E121" s="368"/>
      <c r="F121" s="369"/>
      <c r="G121" s="368"/>
      <c r="H121" s="368"/>
      <c r="I121" s="368"/>
      <c r="J121" s="368"/>
      <c r="K121" s="368"/>
      <c r="L121" s="368"/>
      <c r="M121" s="369"/>
      <c r="N121" s="368"/>
      <c r="O121" s="368"/>
      <c r="P121" s="368"/>
      <c r="Q121" s="368"/>
      <c r="R121" s="368"/>
    </row>
    <row r="122" spans="2:18" ht="18.75" hidden="1">
      <c r="B122" s="365"/>
      <c r="C122" s="11"/>
      <c r="D122" s="11"/>
      <c r="E122" s="11"/>
      <c r="F122" s="89"/>
      <c r="G122" s="11"/>
      <c r="H122" s="11"/>
      <c r="I122" s="11"/>
      <c r="J122" s="12"/>
      <c r="K122" s="13"/>
      <c r="L122" s="11"/>
      <c r="M122" s="89"/>
      <c r="N122" s="11"/>
      <c r="O122" s="11"/>
      <c r="P122" s="11"/>
      <c r="Q122" s="12"/>
      <c r="R122" s="11"/>
    </row>
    <row r="123" spans="2:18" ht="15" hidden="1" customHeight="1">
      <c r="B123" s="365"/>
      <c r="C123" s="15"/>
      <c r="D123" s="16"/>
      <c r="E123" s="16"/>
      <c r="F123" s="93"/>
      <c r="G123" s="16"/>
      <c r="H123" s="16"/>
      <c r="I123" s="16"/>
      <c r="J123" s="17"/>
      <c r="K123" s="18"/>
      <c r="L123" s="16"/>
      <c r="M123" s="93"/>
      <c r="N123" s="16"/>
      <c r="O123" s="16"/>
      <c r="P123" s="16"/>
      <c r="Q123" s="17"/>
      <c r="R123" s="16"/>
    </row>
    <row r="124" spans="2:18" ht="15" hidden="1" customHeight="1">
      <c r="B124" s="365"/>
      <c r="C124" s="15"/>
      <c r="D124" s="16"/>
      <c r="E124" s="16"/>
      <c r="F124" s="93"/>
      <c r="G124" s="16"/>
      <c r="H124" s="16"/>
      <c r="I124" s="16"/>
      <c r="J124" s="17"/>
      <c r="K124" s="18"/>
      <c r="L124" s="16"/>
      <c r="M124" s="93"/>
      <c r="N124" s="16"/>
      <c r="O124" s="16"/>
      <c r="P124" s="16"/>
      <c r="Q124" s="17"/>
      <c r="R124" s="16"/>
    </row>
    <row r="125" spans="2:18" ht="15" hidden="1" customHeight="1">
      <c r="B125" s="365"/>
      <c r="C125" s="15"/>
      <c r="D125" s="16"/>
      <c r="E125" s="16"/>
      <c r="F125" s="93"/>
      <c r="G125" s="16"/>
      <c r="H125" s="16"/>
      <c r="I125" s="16"/>
      <c r="J125" s="17"/>
      <c r="K125" s="18"/>
      <c r="L125" s="16"/>
      <c r="M125" s="93"/>
      <c r="N125" s="16"/>
      <c r="O125" s="16"/>
      <c r="P125" s="16"/>
      <c r="Q125" s="17"/>
      <c r="R125" s="16"/>
    </row>
    <row r="126" spans="2:18" ht="15" hidden="1" customHeight="1">
      <c r="B126" s="365"/>
      <c r="C126" s="15"/>
      <c r="D126" s="16"/>
      <c r="E126" s="16"/>
      <c r="F126" s="93"/>
      <c r="G126" s="16"/>
      <c r="H126" s="16"/>
      <c r="I126" s="16"/>
      <c r="J126" s="17"/>
      <c r="K126" s="18"/>
      <c r="L126" s="16"/>
      <c r="M126" s="93"/>
      <c r="N126" s="16"/>
      <c r="O126" s="16"/>
      <c r="P126" s="16"/>
      <c r="Q126" s="17"/>
      <c r="R126" s="16"/>
    </row>
    <row r="127" spans="2:18" ht="15" hidden="1" customHeight="1">
      <c r="B127" s="365"/>
      <c r="C127" s="15"/>
      <c r="D127" s="16"/>
      <c r="E127" s="16"/>
      <c r="F127" s="93"/>
      <c r="G127" s="16"/>
      <c r="H127" s="16"/>
      <c r="I127" s="16"/>
      <c r="J127" s="17"/>
      <c r="K127" s="18"/>
      <c r="L127" s="16"/>
      <c r="M127" s="93"/>
      <c r="N127" s="16"/>
      <c r="O127" s="16"/>
      <c r="P127" s="16"/>
      <c r="Q127" s="17"/>
      <c r="R127" s="16"/>
    </row>
    <row r="128" spans="2:18" ht="15" hidden="1" customHeight="1">
      <c r="B128" s="365"/>
      <c r="C128" s="15"/>
      <c r="D128" s="16"/>
      <c r="E128" s="16"/>
      <c r="F128" s="93"/>
      <c r="G128" s="16"/>
      <c r="H128" s="16"/>
      <c r="I128" s="16"/>
      <c r="J128" s="17"/>
      <c r="K128" s="18"/>
      <c r="L128" s="16"/>
      <c r="M128" s="93"/>
      <c r="N128" s="16"/>
      <c r="O128" s="16"/>
      <c r="P128" s="16"/>
      <c r="Q128" s="17"/>
      <c r="R128" s="16"/>
    </row>
    <row r="129" spans="2:18" ht="15" hidden="1" customHeight="1">
      <c r="B129" s="365"/>
      <c r="C129" s="15"/>
      <c r="D129" s="16"/>
      <c r="E129" s="16"/>
      <c r="F129" s="93"/>
      <c r="G129" s="16"/>
      <c r="H129" s="16"/>
      <c r="I129" s="16"/>
      <c r="J129" s="17"/>
      <c r="K129" s="18"/>
      <c r="L129" s="16"/>
      <c r="M129" s="93"/>
      <c r="N129" s="16"/>
      <c r="O129" s="16"/>
      <c r="P129" s="16"/>
      <c r="Q129" s="17"/>
      <c r="R129" s="16"/>
    </row>
    <row r="130" spans="2:18" hidden="1">
      <c r="B130" s="365"/>
      <c r="C130" s="15"/>
      <c r="D130" s="16"/>
      <c r="E130" s="16"/>
      <c r="F130" s="93"/>
      <c r="G130" s="16"/>
      <c r="H130" s="16"/>
      <c r="I130" s="16"/>
      <c r="J130" s="17"/>
      <c r="K130" s="18"/>
      <c r="L130" s="16"/>
      <c r="M130" s="93"/>
      <c r="N130" s="16"/>
      <c r="O130" s="16"/>
      <c r="P130" s="16"/>
      <c r="Q130" s="17"/>
      <c r="R130" s="16"/>
    </row>
    <row r="131" spans="2:18" hidden="1">
      <c r="B131" s="365"/>
      <c r="C131" s="15"/>
      <c r="D131" s="16"/>
      <c r="E131" s="16"/>
      <c r="F131" s="93"/>
      <c r="G131" s="16"/>
      <c r="H131" s="16"/>
      <c r="I131" s="16"/>
      <c r="J131" s="17"/>
      <c r="K131" s="18"/>
      <c r="L131" s="16"/>
      <c r="M131" s="93"/>
      <c r="N131" s="16"/>
      <c r="O131" s="16"/>
      <c r="P131" s="16"/>
      <c r="Q131" s="17"/>
      <c r="R131" s="16"/>
    </row>
    <row r="132" spans="2:18" hidden="1">
      <c r="B132" s="365"/>
      <c r="C132" s="15"/>
      <c r="D132" s="16"/>
      <c r="E132" s="16"/>
      <c r="F132" s="93"/>
      <c r="G132" s="16"/>
      <c r="H132" s="16"/>
      <c r="I132" s="16"/>
      <c r="J132" s="17"/>
      <c r="K132" s="18"/>
      <c r="L132" s="16"/>
      <c r="M132" s="93"/>
      <c r="N132" s="16"/>
      <c r="O132" s="16"/>
      <c r="P132" s="16"/>
      <c r="Q132" s="17"/>
      <c r="R132" s="16"/>
    </row>
    <row r="133" spans="2:18" hidden="1">
      <c r="B133" s="365"/>
      <c r="C133" s="15"/>
      <c r="D133" s="16"/>
      <c r="E133" s="16"/>
      <c r="F133" s="93"/>
      <c r="G133" s="16"/>
      <c r="H133" s="16"/>
      <c r="I133" s="16"/>
      <c r="J133" s="17"/>
      <c r="K133" s="18"/>
      <c r="L133" s="16"/>
      <c r="M133" s="93"/>
      <c r="N133" s="16"/>
      <c r="O133" s="16"/>
      <c r="P133" s="16"/>
      <c r="Q133" s="17"/>
      <c r="R133" s="16"/>
    </row>
    <row r="134" spans="2:18" hidden="1">
      <c r="B134" s="365"/>
      <c r="C134" s="15"/>
      <c r="D134" s="16"/>
      <c r="E134" s="16"/>
      <c r="F134" s="93"/>
      <c r="G134" s="16"/>
      <c r="H134" s="16"/>
      <c r="I134" s="16"/>
      <c r="J134" s="17"/>
      <c r="K134" s="18"/>
      <c r="L134" s="16"/>
      <c r="M134" s="93"/>
      <c r="N134" s="16"/>
      <c r="O134" s="16"/>
      <c r="P134" s="16"/>
      <c r="Q134" s="17"/>
      <c r="R134" s="16"/>
    </row>
    <row r="135" spans="2:18" hidden="1">
      <c r="B135" s="365"/>
      <c r="C135" s="15"/>
      <c r="D135" s="16"/>
      <c r="E135" s="16"/>
      <c r="F135" s="93"/>
      <c r="G135" s="16"/>
      <c r="H135" s="16"/>
      <c r="I135" s="16"/>
      <c r="J135" s="17"/>
      <c r="K135" s="18"/>
      <c r="L135" s="16"/>
      <c r="M135" s="93"/>
      <c r="N135" s="16"/>
      <c r="O135" s="16"/>
      <c r="P135" s="16"/>
      <c r="Q135" s="17"/>
      <c r="R135" s="16"/>
    </row>
    <row r="136" spans="2:18" hidden="1">
      <c r="B136" s="365"/>
      <c r="C136" s="15"/>
      <c r="D136" s="16"/>
      <c r="E136" s="16"/>
      <c r="F136" s="93"/>
      <c r="G136" s="16"/>
      <c r="H136" s="16"/>
      <c r="I136" s="16"/>
      <c r="J136" s="17"/>
      <c r="K136" s="18"/>
      <c r="L136" s="16"/>
      <c r="M136" s="93"/>
      <c r="N136" s="16"/>
      <c r="O136" s="16"/>
      <c r="P136" s="16"/>
      <c r="Q136" s="17"/>
      <c r="R136" s="16"/>
    </row>
    <row r="137" spans="2:18" ht="15.75" hidden="1" customHeight="1">
      <c r="B137" s="365"/>
      <c r="C137" s="15"/>
      <c r="D137" s="16"/>
      <c r="E137" s="370" t="s">
        <v>3</v>
      </c>
      <c r="F137" s="370"/>
      <c r="G137" s="370"/>
      <c r="H137" s="370"/>
      <c r="I137" s="370"/>
      <c r="J137" s="17"/>
      <c r="K137" s="18"/>
      <c r="L137" s="361" t="s">
        <v>14</v>
      </c>
      <c r="M137" s="361"/>
      <c r="N137" s="361"/>
      <c r="O137" s="361"/>
      <c r="P137" s="195" t="s">
        <v>15</v>
      </c>
      <c r="Q137" s="23"/>
      <c r="R137" s="24"/>
    </row>
    <row r="138" spans="2:18" hidden="1">
      <c r="B138" s="365"/>
      <c r="C138" s="15"/>
      <c r="D138" s="16"/>
      <c r="E138" s="24">
        <v>2012</v>
      </c>
      <c r="F138" s="102"/>
      <c r="G138" s="24">
        <v>2013</v>
      </c>
      <c r="H138" s="24">
        <v>2014</v>
      </c>
      <c r="I138" s="56">
        <v>2015</v>
      </c>
      <c r="J138" s="17"/>
      <c r="K138" s="18"/>
      <c r="L138" s="24">
        <v>2012</v>
      </c>
      <c r="M138" s="102"/>
      <c r="N138" s="24">
        <v>2013</v>
      </c>
      <c r="O138" s="24">
        <v>2014</v>
      </c>
      <c r="P138" s="56">
        <v>2015</v>
      </c>
      <c r="Q138" s="25"/>
      <c r="R138" s="20"/>
    </row>
    <row r="139" spans="2:18" ht="3.75" hidden="1" customHeight="1">
      <c r="B139" s="365"/>
      <c r="C139" s="15"/>
      <c r="D139" s="16"/>
      <c r="E139" s="26"/>
      <c r="F139" s="105"/>
      <c r="G139" s="26"/>
      <c r="H139" s="26"/>
      <c r="I139" s="62"/>
      <c r="J139" s="17"/>
      <c r="K139" s="18"/>
      <c r="L139" s="26"/>
      <c r="M139" s="105"/>
      <c r="N139" s="26"/>
      <c r="O139" s="26"/>
      <c r="P139" s="62"/>
      <c r="Q139" s="25"/>
      <c r="R139" s="20"/>
    </row>
    <row r="140" spans="2:18" ht="3.75" hidden="1" customHeight="1">
      <c r="B140" s="365"/>
      <c r="C140" s="15"/>
      <c r="D140" s="16"/>
      <c r="E140" s="20"/>
      <c r="F140" s="97"/>
      <c r="G140" s="20"/>
      <c r="H140" s="20"/>
      <c r="I140" s="61"/>
      <c r="J140" s="17"/>
      <c r="K140" s="18"/>
      <c r="L140" s="20"/>
      <c r="M140" s="97"/>
      <c r="N140" s="20"/>
      <c r="O140" s="20"/>
      <c r="P140" s="61"/>
      <c r="Q140" s="25"/>
      <c r="R140" s="20"/>
    </row>
    <row r="141" spans="2:18" hidden="1">
      <c r="B141" s="365"/>
      <c r="C141" s="15"/>
      <c r="D141" s="27" t="s">
        <v>8</v>
      </c>
      <c r="E141" s="21"/>
      <c r="F141" s="98"/>
      <c r="G141" s="21">
        <v>82.1</v>
      </c>
      <c r="H141" s="21">
        <v>82.3</v>
      </c>
      <c r="I141" s="60">
        <v>78</v>
      </c>
      <c r="J141" s="28"/>
      <c r="K141" s="29"/>
      <c r="L141" s="21"/>
      <c r="M141" s="98"/>
      <c r="N141" s="21">
        <v>81.3</v>
      </c>
      <c r="O141" s="21">
        <v>80.599999999999994</v>
      </c>
      <c r="P141" s="60">
        <v>77.3</v>
      </c>
      <c r="Q141" s="28"/>
      <c r="R141" s="68"/>
    </row>
    <row r="142" spans="2:18" hidden="1">
      <c r="B142" s="365"/>
      <c r="C142" s="15"/>
      <c r="D142" s="27" t="s">
        <v>18</v>
      </c>
      <c r="E142" s="21"/>
      <c r="F142" s="98"/>
      <c r="G142" s="21">
        <v>83.3</v>
      </c>
      <c r="H142" s="21">
        <v>80.900000000000006</v>
      </c>
      <c r="I142" s="60">
        <v>82.4</v>
      </c>
      <c r="J142" s="28"/>
      <c r="K142" s="29"/>
      <c r="L142" s="21"/>
      <c r="M142" s="98"/>
      <c r="N142" s="21">
        <v>72.7</v>
      </c>
      <c r="O142" s="21">
        <v>70.2</v>
      </c>
      <c r="P142" s="60">
        <v>72.099999999999994</v>
      </c>
      <c r="Q142" s="28"/>
      <c r="R142" s="68"/>
    </row>
    <row r="143" spans="2:18" hidden="1">
      <c r="B143" s="365"/>
      <c r="C143" s="15"/>
      <c r="D143" s="27" t="s">
        <v>36</v>
      </c>
      <c r="E143" s="21"/>
      <c r="F143" s="98"/>
      <c r="G143" s="21">
        <v>73.099999999999994</v>
      </c>
      <c r="H143" s="21">
        <v>70.3</v>
      </c>
      <c r="I143" s="60">
        <v>75.400000000000006</v>
      </c>
      <c r="J143" s="28"/>
      <c r="K143" s="29"/>
      <c r="L143" s="21"/>
      <c r="M143" s="98"/>
      <c r="N143" s="21">
        <v>70.3</v>
      </c>
      <c r="O143" s="21">
        <v>67.599999999999994</v>
      </c>
      <c r="P143" s="60">
        <v>72.2</v>
      </c>
      <c r="Q143" s="28"/>
      <c r="R143" s="68"/>
    </row>
    <row r="144" spans="2:18" ht="3.75" hidden="1" customHeight="1">
      <c r="B144" s="365"/>
      <c r="C144" s="15"/>
      <c r="D144" s="16"/>
      <c r="E144" s="30"/>
      <c r="F144" s="109"/>
      <c r="G144" s="30"/>
      <c r="H144" s="30"/>
      <c r="I144" s="55"/>
      <c r="J144" s="28"/>
      <c r="K144" s="29"/>
      <c r="L144" s="30"/>
      <c r="M144" s="109"/>
      <c r="N144" s="30"/>
      <c r="O144" s="30"/>
      <c r="P144" s="55"/>
      <c r="Q144" s="28"/>
      <c r="R144" s="68"/>
    </row>
    <row r="145" spans="2:18" ht="3.75" hidden="1" customHeight="1">
      <c r="B145" s="365"/>
      <c r="C145" s="15"/>
      <c r="D145" s="16"/>
      <c r="E145" s="21"/>
      <c r="F145" s="98"/>
      <c r="G145" s="21"/>
      <c r="H145" s="21"/>
      <c r="I145" s="60"/>
      <c r="J145" s="28"/>
      <c r="K145" s="29"/>
      <c r="L145" s="21"/>
      <c r="M145" s="98"/>
      <c r="N145" s="21"/>
      <c r="O145" s="21"/>
      <c r="P145" s="60"/>
      <c r="Q145" s="28"/>
      <c r="R145" s="68"/>
    </row>
    <row r="146" spans="2:18" hidden="1">
      <c r="B146" s="365"/>
      <c r="C146" s="15"/>
      <c r="D146" s="27" t="s">
        <v>4</v>
      </c>
      <c r="E146" s="22" t="s">
        <v>10</v>
      </c>
      <c r="F146" s="99"/>
      <c r="G146" s="22" t="s">
        <v>11</v>
      </c>
      <c r="H146" s="22" t="s">
        <v>12</v>
      </c>
      <c r="I146" s="59" t="s">
        <v>13</v>
      </c>
      <c r="J146" s="28"/>
      <c r="K146" s="29"/>
      <c r="L146" s="22" t="s">
        <v>10</v>
      </c>
      <c r="M146" s="99"/>
      <c r="N146" s="22" t="s">
        <v>11</v>
      </c>
      <c r="O146" s="22" t="s">
        <v>12</v>
      </c>
      <c r="P146" s="59" t="s">
        <v>13</v>
      </c>
      <c r="Q146" s="28"/>
      <c r="R146" s="68"/>
    </row>
    <row r="147" spans="2:18" ht="7.5" hidden="1" customHeight="1" thickBot="1">
      <c r="B147" s="366"/>
      <c r="C147" s="31"/>
      <c r="D147" s="32"/>
      <c r="E147" s="33"/>
      <c r="F147" s="111"/>
      <c r="G147" s="33"/>
      <c r="H147" s="33"/>
      <c r="I147" s="33"/>
      <c r="J147" s="34"/>
      <c r="K147" s="34"/>
      <c r="L147" s="33"/>
      <c r="M147" s="111"/>
      <c r="N147" s="33"/>
      <c r="O147" s="33"/>
      <c r="P147" s="33"/>
      <c r="Q147" s="34"/>
      <c r="R147" s="34"/>
    </row>
    <row r="148" spans="2:18" ht="18.75" hidden="1">
      <c r="B148" s="356" t="s">
        <v>19</v>
      </c>
      <c r="C148" s="359"/>
      <c r="D148" s="360"/>
      <c r="E148" s="360"/>
      <c r="F148" s="360"/>
      <c r="G148" s="360"/>
      <c r="H148" s="360"/>
      <c r="I148" s="360"/>
      <c r="J148" s="360"/>
      <c r="K148" s="360"/>
      <c r="L148" s="360"/>
      <c r="M148" s="360"/>
      <c r="N148" s="360"/>
      <c r="O148" s="360"/>
      <c r="P148" s="360"/>
      <c r="Q148" s="360"/>
      <c r="R148" s="360"/>
    </row>
    <row r="149" spans="2:18" ht="15" hidden="1" customHeight="1">
      <c r="B149" s="357"/>
      <c r="C149" s="37"/>
      <c r="D149" s="37"/>
      <c r="E149" s="37"/>
      <c r="F149" s="115"/>
      <c r="G149" s="37"/>
      <c r="H149" s="37"/>
      <c r="I149" s="37"/>
      <c r="J149" s="38"/>
      <c r="K149" s="39"/>
      <c r="L149" s="37"/>
      <c r="M149" s="115"/>
      <c r="N149" s="37"/>
      <c r="O149" s="37"/>
      <c r="P149" s="37"/>
      <c r="Q149" s="38"/>
      <c r="R149" s="37"/>
    </row>
    <row r="150" spans="2:18" ht="15" hidden="1" customHeight="1">
      <c r="B150" s="357"/>
      <c r="C150" s="15"/>
      <c r="D150" s="41"/>
      <c r="E150" s="41"/>
      <c r="F150" s="119"/>
      <c r="G150" s="41"/>
      <c r="H150" s="41"/>
      <c r="I150" s="41"/>
      <c r="J150" s="42"/>
      <c r="K150" s="43"/>
      <c r="L150" s="41"/>
      <c r="M150" s="119"/>
      <c r="N150" s="41"/>
      <c r="O150" s="41"/>
      <c r="P150" s="41"/>
      <c r="Q150" s="42"/>
      <c r="R150" s="41"/>
    </row>
    <row r="151" spans="2:18" ht="15" hidden="1" customHeight="1">
      <c r="B151" s="357"/>
      <c r="C151" s="15"/>
      <c r="D151" s="41"/>
      <c r="E151" s="41"/>
      <c r="F151" s="119"/>
      <c r="G151" s="41"/>
      <c r="H151" s="41"/>
      <c r="I151" s="41"/>
      <c r="J151" s="42"/>
      <c r="K151" s="43"/>
      <c r="L151" s="41"/>
      <c r="M151" s="119"/>
      <c r="N151" s="41"/>
      <c r="O151" s="41"/>
      <c r="P151" s="41"/>
      <c r="Q151" s="42"/>
      <c r="R151" s="41"/>
    </row>
    <row r="152" spans="2:18" ht="15" hidden="1" customHeight="1">
      <c r="B152" s="357"/>
      <c r="C152" s="15"/>
      <c r="D152" s="41"/>
      <c r="E152" s="41"/>
      <c r="F152" s="119"/>
      <c r="G152" s="41"/>
      <c r="H152" s="41"/>
      <c r="I152" s="41"/>
      <c r="J152" s="42"/>
      <c r="K152" s="43"/>
      <c r="L152" s="41"/>
      <c r="M152" s="119"/>
      <c r="N152" s="41"/>
      <c r="O152" s="41"/>
      <c r="P152" s="41"/>
      <c r="Q152" s="42"/>
      <c r="R152" s="41"/>
    </row>
    <row r="153" spans="2:18" ht="15" hidden="1" customHeight="1">
      <c r="B153" s="357"/>
      <c r="C153" s="15"/>
      <c r="D153" s="41"/>
      <c r="E153" s="41"/>
      <c r="F153" s="119"/>
      <c r="G153" s="41"/>
      <c r="H153" s="41"/>
      <c r="I153" s="41"/>
      <c r="J153" s="42"/>
      <c r="K153" s="43"/>
      <c r="L153" s="41"/>
      <c r="M153" s="119"/>
      <c r="N153" s="41"/>
      <c r="O153" s="41"/>
      <c r="P153" s="41"/>
      <c r="Q153" s="42"/>
      <c r="R153" s="41"/>
    </row>
    <row r="154" spans="2:18" ht="15" hidden="1" customHeight="1">
      <c r="B154" s="357"/>
      <c r="C154" s="15"/>
      <c r="D154" s="41"/>
      <c r="E154" s="41"/>
      <c r="F154" s="119"/>
      <c r="G154" s="41"/>
      <c r="H154" s="41"/>
      <c r="I154" s="41"/>
      <c r="J154" s="42"/>
      <c r="K154" s="43"/>
      <c r="L154" s="41"/>
      <c r="M154" s="119"/>
      <c r="N154" s="41"/>
      <c r="O154" s="41"/>
      <c r="P154" s="41"/>
      <c r="Q154" s="42"/>
      <c r="R154" s="41"/>
    </row>
    <row r="155" spans="2:18" ht="15" hidden="1" customHeight="1">
      <c r="B155" s="357"/>
      <c r="C155" s="15"/>
      <c r="D155" s="41"/>
      <c r="E155" s="41"/>
      <c r="F155" s="119"/>
      <c r="G155" s="41"/>
      <c r="H155" s="41"/>
      <c r="I155" s="41"/>
      <c r="J155" s="42"/>
      <c r="K155" s="43"/>
      <c r="L155" s="41"/>
      <c r="M155" s="119"/>
      <c r="N155" s="41"/>
      <c r="O155" s="41"/>
      <c r="P155" s="41"/>
      <c r="Q155" s="42"/>
      <c r="R155" s="41"/>
    </row>
    <row r="156" spans="2:18" ht="15" hidden="1" customHeight="1">
      <c r="B156" s="357"/>
      <c r="C156" s="15"/>
      <c r="D156" s="41"/>
      <c r="E156" s="41"/>
      <c r="F156" s="119"/>
      <c r="G156" s="41"/>
      <c r="H156" s="41"/>
      <c r="I156" s="41"/>
      <c r="J156" s="42"/>
      <c r="K156" s="43"/>
      <c r="L156" s="41"/>
      <c r="M156" s="119"/>
      <c r="N156" s="41"/>
      <c r="O156" s="41"/>
      <c r="P156" s="41"/>
      <c r="Q156" s="42"/>
      <c r="R156" s="41"/>
    </row>
    <row r="157" spans="2:18" hidden="1">
      <c r="B157" s="357"/>
      <c r="C157" s="15"/>
      <c r="D157" s="41"/>
      <c r="E157" s="41"/>
      <c r="F157" s="119"/>
      <c r="G157" s="41"/>
      <c r="H157" s="41"/>
      <c r="I157" s="41"/>
      <c r="J157" s="42"/>
      <c r="K157" s="43"/>
      <c r="L157" s="41"/>
      <c r="M157" s="119"/>
      <c r="N157" s="41"/>
      <c r="O157" s="41"/>
      <c r="P157" s="41"/>
      <c r="Q157" s="42"/>
      <c r="R157" s="41"/>
    </row>
    <row r="158" spans="2:18" hidden="1">
      <c r="B158" s="357"/>
      <c r="C158" s="15"/>
      <c r="D158" s="41"/>
      <c r="E158" s="41"/>
      <c r="F158" s="119"/>
      <c r="G158" s="41"/>
      <c r="H158" s="41"/>
      <c r="I158" s="41"/>
      <c r="J158" s="42"/>
      <c r="K158" s="43"/>
      <c r="L158" s="41"/>
      <c r="M158" s="119"/>
      <c r="N158" s="41"/>
      <c r="O158" s="41"/>
      <c r="P158" s="41"/>
      <c r="Q158" s="42"/>
      <c r="R158" s="41"/>
    </row>
    <row r="159" spans="2:18" hidden="1">
      <c r="B159" s="357"/>
      <c r="C159" s="15"/>
      <c r="D159" s="41"/>
      <c r="E159" s="41"/>
      <c r="F159" s="119"/>
      <c r="G159" s="41"/>
      <c r="H159" s="41"/>
      <c r="I159" s="41"/>
      <c r="J159" s="42"/>
      <c r="K159" s="43"/>
      <c r="L159" s="41"/>
      <c r="M159" s="119"/>
      <c r="N159" s="41"/>
      <c r="O159" s="41"/>
      <c r="P159" s="41"/>
      <c r="Q159" s="42"/>
      <c r="R159" s="41"/>
    </row>
    <row r="160" spans="2:18" hidden="1">
      <c r="B160" s="357"/>
      <c r="C160" s="15"/>
      <c r="D160" s="41"/>
      <c r="E160" s="41"/>
      <c r="F160" s="119"/>
      <c r="G160" s="41"/>
      <c r="H160" s="41"/>
      <c r="I160" s="41"/>
      <c r="J160" s="42"/>
      <c r="K160" s="43"/>
      <c r="L160" s="41"/>
      <c r="M160" s="119"/>
      <c r="N160" s="41"/>
      <c r="O160" s="41"/>
      <c r="P160" s="41"/>
      <c r="Q160" s="42"/>
      <c r="R160" s="41"/>
    </row>
    <row r="161" spans="2:18" hidden="1">
      <c r="B161" s="357"/>
      <c r="C161" s="15"/>
      <c r="D161" s="41"/>
      <c r="E161" s="41"/>
      <c r="F161" s="119"/>
      <c r="G161" s="41"/>
      <c r="H161" s="41"/>
      <c r="I161" s="41"/>
      <c r="J161" s="42"/>
      <c r="K161" s="43"/>
      <c r="L161" s="41"/>
      <c r="M161" s="119"/>
      <c r="N161" s="41"/>
      <c r="O161" s="41"/>
      <c r="P161" s="41"/>
      <c r="Q161" s="42"/>
      <c r="R161" s="41"/>
    </row>
    <row r="162" spans="2:18" hidden="1">
      <c r="B162" s="357"/>
      <c r="C162" s="15"/>
      <c r="D162" s="41"/>
      <c r="E162" s="41"/>
      <c r="F162" s="119"/>
      <c r="G162" s="41"/>
      <c r="H162" s="41"/>
      <c r="I162" s="41"/>
      <c r="J162" s="42"/>
      <c r="K162" s="43"/>
      <c r="L162" s="41"/>
      <c r="M162" s="119"/>
      <c r="N162" s="41"/>
      <c r="O162" s="41"/>
      <c r="P162" s="41"/>
      <c r="Q162" s="42"/>
      <c r="R162" s="41"/>
    </row>
    <row r="163" spans="2:18" hidden="1">
      <c r="B163" s="357"/>
      <c r="C163" s="15"/>
      <c r="D163" s="41"/>
      <c r="E163" s="41"/>
      <c r="F163" s="119"/>
      <c r="G163" s="41"/>
      <c r="H163" s="41"/>
      <c r="I163" s="41"/>
      <c r="J163" s="42"/>
      <c r="K163" s="43"/>
      <c r="L163" s="41"/>
      <c r="M163" s="119"/>
      <c r="N163" s="41"/>
      <c r="O163" s="41"/>
      <c r="P163" s="41"/>
      <c r="Q163" s="42"/>
      <c r="R163" s="41"/>
    </row>
    <row r="164" spans="2:18" ht="15.75" hidden="1" customHeight="1">
      <c r="B164" s="357"/>
      <c r="C164" s="15"/>
      <c r="D164" s="41"/>
      <c r="E164" s="361" t="s">
        <v>3</v>
      </c>
      <c r="F164" s="361"/>
      <c r="G164" s="361"/>
      <c r="H164" s="361"/>
      <c r="I164" s="361"/>
      <c r="J164" s="42"/>
      <c r="K164" s="43"/>
      <c r="L164" s="361" t="s">
        <v>14</v>
      </c>
      <c r="M164" s="361"/>
      <c r="N164" s="361"/>
      <c r="O164" s="361"/>
      <c r="P164" s="195" t="s">
        <v>15</v>
      </c>
      <c r="Q164" s="46"/>
      <c r="R164" s="47"/>
    </row>
    <row r="165" spans="2:18" hidden="1">
      <c r="B165" s="357"/>
      <c r="C165" s="15"/>
      <c r="D165" s="41"/>
      <c r="E165" s="24">
        <v>2012</v>
      </c>
      <c r="F165" s="102"/>
      <c r="G165" s="24">
        <v>2013</v>
      </c>
      <c r="H165" s="24">
        <v>2014</v>
      </c>
      <c r="I165" s="56">
        <v>2015</v>
      </c>
      <c r="J165" s="42"/>
      <c r="K165" s="43"/>
      <c r="L165" s="24">
        <v>2012</v>
      </c>
      <c r="M165" s="102"/>
      <c r="N165" s="24">
        <v>2013</v>
      </c>
      <c r="O165" s="24">
        <v>2014</v>
      </c>
      <c r="P165" s="56">
        <v>2015</v>
      </c>
      <c r="Q165" s="25"/>
      <c r="R165" s="20"/>
    </row>
    <row r="166" spans="2:18" ht="3.75" hidden="1" customHeight="1">
      <c r="B166" s="357"/>
      <c r="C166" s="15"/>
      <c r="D166" s="41"/>
      <c r="E166" s="26"/>
      <c r="F166" s="105"/>
      <c r="G166" s="26"/>
      <c r="H166" s="26"/>
      <c r="I166" s="62"/>
      <c r="J166" s="42"/>
      <c r="K166" s="43"/>
      <c r="L166" s="26"/>
      <c r="M166" s="105"/>
      <c r="N166" s="26"/>
      <c r="O166" s="26"/>
      <c r="P166" s="62"/>
      <c r="Q166" s="25"/>
      <c r="R166" s="20"/>
    </row>
    <row r="167" spans="2:18" ht="3.75" hidden="1" customHeight="1">
      <c r="B167" s="357"/>
      <c r="C167" s="15"/>
      <c r="D167" s="41"/>
      <c r="E167" s="20"/>
      <c r="F167" s="97"/>
      <c r="G167" s="20"/>
      <c r="H167" s="20"/>
      <c r="I167" s="61"/>
      <c r="J167" s="42"/>
      <c r="K167" s="43"/>
      <c r="L167" s="20"/>
      <c r="M167" s="97"/>
      <c r="N167" s="20"/>
      <c r="O167" s="20"/>
      <c r="P167" s="61"/>
      <c r="Q167" s="25"/>
      <c r="R167" s="20"/>
    </row>
    <row r="168" spans="2:18" hidden="1">
      <c r="B168" s="357"/>
      <c r="C168" s="15"/>
      <c r="D168" s="27" t="s">
        <v>8</v>
      </c>
      <c r="E168" s="45"/>
      <c r="F168" s="123"/>
      <c r="G168" s="67">
        <v>91.7</v>
      </c>
      <c r="H168" s="45">
        <v>85.8</v>
      </c>
      <c r="I168" s="58">
        <v>81.400000000000006</v>
      </c>
      <c r="J168" s="48"/>
      <c r="K168" s="49"/>
      <c r="L168" s="45"/>
      <c r="M168" s="123"/>
      <c r="N168" s="67">
        <v>89.8</v>
      </c>
      <c r="O168" s="45">
        <v>86.6</v>
      </c>
      <c r="P168" s="58">
        <v>81.099999999999994</v>
      </c>
      <c r="Q168" s="48"/>
      <c r="R168" s="69"/>
    </row>
    <row r="169" spans="2:18" hidden="1">
      <c r="B169" s="357"/>
      <c r="C169" s="15"/>
      <c r="D169" s="27" t="s">
        <v>18</v>
      </c>
      <c r="E169" s="45"/>
      <c r="F169" s="123"/>
      <c r="G169" s="67">
        <v>84.3</v>
      </c>
      <c r="H169" s="45">
        <v>82.3</v>
      </c>
      <c r="I169" s="58">
        <v>81.3</v>
      </c>
      <c r="J169" s="48"/>
      <c r="K169" s="49"/>
      <c r="L169" s="45"/>
      <c r="M169" s="123"/>
      <c r="N169" s="67">
        <v>74.8</v>
      </c>
      <c r="O169" s="45">
        <v>72.8</v>
      </c>
      <c r="P169" s="58">
        <v>71.099999999999994</v>
      </c>
      <c r="Q169" s="48"/>
      <c r="R169" s="69"/>
    </row>
    <row r="170" spans="2:18" hidden="1">
      <c r="B170" s="357"/>
      <c r="C170" s="15"/>
      <c r="D170" s="27" t="s">
        <v>36</v>
      </c>
      <c r="E170" s="45"/>
      <c r="F170" s="123"/>
      <c r="G170" s="67">
        <v>74.7</v>
      </c>
      <c r="H170" s="45">
        <v>73.8</v>
      </c>
      <c r="I170" s="58">
        <v>73.400000000000006</v>
      </c>
      <c r="J170" s="48"/>
      <c r="K170" s="49"/>
      <c r="L170" s="45"/>
      <c r="M170" s="123"/>
      <c r="N170" s="67">
        <v>72.400000000000006</v>
      </c>
      <c r="O170" s="45">
        <v>71.7</v>
      </c>
      <c r="P170" s="58">
        <v>70.5</v>
      </c>
      <c r="Q170" s="48"/>
      <c r="R170" s="69"/>
    </row>
    <row r="171" spans="2:18" ht="3.75" hidden="1" customHeight="1">
      <c r="B171" s="357"/>
      <c r="C171" s="15"/>
      <c r="D171" s="16"/>
      <c r="E171" s="50"/>
      <c r="F171" s="128"/>
      <c r="G171" s="50"/>
      <c r="H171" s="50"/>
      <c r="I171" s="54"/>
      <c r="J171" s="48"/>
      <c r="K171" s="49"/>
      <c r="L171" s="50"/>
      <c r="M171" s="128"/>
      <c r="N171" s="50"/>
      <c r="O171" s="50"/>
      <c r="P171" s="54"/>
      <c r="Q171" s="48"/>
      <c r="R171" s="69"/>
    </row>
    <row r="172" spans="2:18" ht="3.75" hidden="1" customHeight="1">
      <c r="B172" s="357"/>
      <c r="C172" s="15"/>
      <c r="D172" s="16"/>
      <c r="E172" s="45"/>
      <c r="F172" s="123"/>
      <c r="G172" s="45"/>
      <c r="H172" s="45"/>
      <c r="I172" s="58"/>
      <c r="J172" s="48"/>
      <c r="K172" s="49"/>
      <c r="L172" s="45"/>
      <c r="M172" s="123"/>
      <c r="N172" s="45"/>
      <c r="O172" s="45"/>
      <c r="P172" s="58"/>
      <c r="Q172" s="48"/>
      <c r="R172" s="69"/>
    </row>
    <row r="173" spans="2:18" hidden="1">
      <c r="B173" s="357"/>
      <c r="C173" s="15"/>
      <c r="D173" s="27" t="s">
        <v>4</v>
      </c>
      <c r="E173" s="22" t="s">
        <v>10</v>
      </c>
      <c r="F173" s="99"/>
      <c r="G173" s="22" t="s">
        <v>11</v>
      </c>
      <c r="H173" s="22" t="s">
        <v>12</v>
      </c>
      <c r="I173" s="59" t="s">
        <v>13</v>
      </c>
      <c r="J173" s="48"/>
      <c r="K173" s="49"/>
      <c r="L173" s="22" t="s">
        <v>10</v>
      </c>
      <c r="M173" s="99"/>
      <c r="N173" s="22" t="s">
        <v>11</v>
      </c>
      <c r="O173" s="22" t="s">
        <v>12</v>
      </c>
      <c r="P173" s="59" t="s">
        <v>13</v>
      </c>
      <c r="Q173" s="48"/>
      <c r="R173" s="69"/>
    </row>
    <row r="174" spans="2:18" ht="7.5" hidden="1" customHeight="1" thickBot="1">
      <c r="B174" s="358"/>
      <c r="C174" s="51"/>
      <c r="D174" s="51"/>
      <c r="E174" s="51"/>
      <c r="F174" s="129"/>
      <c r="G174" s="51"/>
      <c r="H174" s="51"/>
      <c r="I174" s="51"/>
      <c r="J174" s="51"/>
      <c r="K174" s="51"/>
      <c r="L174" s="51"/>
      <c r="M174" s="129"/>
      <c r="N174" s="51"/>
      <c r="O174" s="51"/>
      <c r="P174" s="51"/>
      <c r="Q174" s="51"/>
      <c r="R174" s="51"/>
    </row>
    <row r="175" spans="2:18" hidden="1">
      <c r="B175" s="63"/>
      <c r="C175" s="57"/>
      <c r="D175" s="57"/>
      <c r="E175" s="57"/>
      <c r="F175" s="135"/>
      <c r="G175" s="57"/>
    </row>
    <row r="176" spans="2:18" hidden="1">
      <c r="C176" s="65" t="s">
        <v>23</v>
      </c>
      <c r="D176" s="64"/>
      <c r="E176" s="64"/>
      <c r="F176" s="141"/>
      <c r="G176" s="64"/>
      <c r="H176" s="64"/>
      <c r="I176" s="64"/>
      <c r="J176" s="64"/>
      <c r="K176" s="64"/>
      <c r="L176" s="64"/>
      <c r="M176" s="141"/>
      <c r="N176" s="64"/>
      <c r="O176" s="64"/>
      <c r="P176" s="64"/>
      <c r="Q176" s="64"/>
      <c r="R176" s="64"/>
    </row>
    <row r="177" spans="3:18" hidden="1">
      <c r="C177" s="65" t="s">
        <v>22</v>
      </c>
      <c r="D177" s="64"/>
      <c r="E177" s="64"/>
      <c r="F177" s="141"/>
      <c r="G177" s="64"/>
      <c r="H177" s="64"/>
      <c r="I177" s="64"/>
      <c r="J177" s="64"/>
      <c r="K177" s="64"/>
      <c r="L177" s="64"/>
      <c r="M177" s="141"/>
      <c r="N177" s="64"/>
      <c r="O177" s="64"/>
      <c r="P177" s="64"/>
      <c r="Q177" s="64"/>
      <c r="R177" s="64"/>
    </row>
    <row r="178" spans="3:18" hidden="1">
      <c r="C178" s="65" t="s">
        <v>16</v>
      </c>
      <c r="D178" s="65"/>
      <c r="E178" s="65"/>
      <c r="F178" s="142"/>
      <c r="G178" s="65"/>
      <c r="H178" s="65"/>
      <c r="I178" s="65"/>
      <c r="J178" s="65"/>
      <c r="K178" s="65"/>
      <c r="L178" s="65"/>
      <c r="M178" s="142"/>
      <c r="N178" s="65"/>
      <c r="O178" s="65"/>
      <c r="P178" s="65"/>
      <c r="Q178" s="65"/>
      <c r="R178" s="65"/>
    </row>
    <row r="179" spans="3:18" ht="45" hidden="1" customHeight="1">
      <c r="C179" s="371" t="s">
        <v>21</v>
      </c>
      <c r="D179" s="371"/>
      <c r="E179" s="371"/>
      <c r="F179" s="371"/>
      <c r="G179" s="371"/>
      <c r="H179" s="371"/>
      <c r="I179" s="371"/>
      <c r="J179" s="371"/>
      <c r="K179" s="371"/>
      <c r="L179" s="371"/>
      <c r="M179" s="371"/>
      <c r="N179" s="371"/>
      <c r="O179" s="371"/>
      <c r="P179" s="371"/>
      <c r="Q179" s="371"/>
      <c r="R179" s="371"/>
    </row>
  </sheetData>
  <mergeCells count="34">
    <mergeCell ref="B1:R1"/>
    <mergeCell ref="Y3:AD5"/>
    <mergeCell ref="Y9:AD9"/>
    <mergeCell ref="Y10:AD10"/>
    <mergeCell ref="Y18:AD18"/>
    <mergeCell ref="B2:R2"/>
    <mergeCell ref="B3:B56"/>
    <mergeCell ref="L19:P19"/>
    <mergeCell ref="E46:I46"/>
    <mergeCell ref="Y19:AD19"/>
    <mergeCell ref="Z45:AD46"/>
    <mergeCell ref="L46:P46"/>
    <mergeCell ref="E19:F19"/>
    <mergeCell ref="G19:I19"/>
    <mergeCell ref="C179:R179"/>
    <mergeCell ref="B61:R61"/>
    <mergeCell ref="B62:B88"/>
    <mergeCell ref="C62:R62"/>
    <mergeCell ref="E78:I78"/>
    <mergeCell ref="L78:O78"/>
    <mergeCell ref="C58:R58"/>
    <mergeCell ref="B148:B174"/>
    <mergeCell ref="C148:R148"/>
    <mergeCell ref="E164:I164"/>
    <mergeCell ref="L164:O164"/>
    <mergeCell ref="B120:R120"/>
    <mergeCell ref="B121:B147"/>
    <mergeCell ref="C121:R121"/>
    <mergeCell ref="E137:I137"/>
    <mergeCell ref="L137:O137"/>
    <mergeCell ref="B89:B115"/>
    <mergeCell ref="C89:R89"/>
    <mergeCell ref="E105:I105"/>
    <mergeCell ref="L105:O105"/>
  </mergeCells>
  <conditionalFormatting sqref="Z26:AB29 Z24:AB24 Y23:AB23 Y25:AB25 Z12:AB16 Y12:Y13 AC16:AD16 L82:O86 P84:P86 P111:P113 L87:P88 L114:P114 L109:O113 L141:O145 P143:P145 P170:P172 L146:P147 L173:P173 L168:O172 P24 E82:H86 E87:I88 I84:I86 I111:I113 E114:I114 E109:H113 E146:I147 I143:I145 I170:I172 E173:I173 E168:H172 E141:H145 I51 E46:I46 I24 P51 E23:H25 E26:I29 L26:P29 E53:I55 L53:P55 L23:O25 L50:O52 E50:H52">
    <cfRule type="containsErrors" dxfId="462" priority="170">
      <formula>ISERROR(E12)</formula>
    </cfRule>
  </conditionalFormatting>
  <conditionalFormatting sqref="Z14:AB14">
    <cfRule type="expression" dxfId="461" priority="159">
      <formula>AND(ISERR(Z14)=TRUE, ISTEXT(Z16)=TRUE)</formula>
    </cfRule>
  </conditionalFormatting>
  <conditionalFormatting sqref="Z14:AB14">
    <cfRule type="expression" dxfId="460" priority="158">
      <formula>AND(Z14="#NULL!", ISTEXT(Z16)=TRUE)</formula>
    </cfRule>
  </conditionalFormatting>
  <conditionalFormatting sqref="Z14:AB14">
    <cfRule type="expression" dxfId="459" priority="157">
      <formula>AND(Z14="#NULL!", ISTEXT(Z16)=TRUE)</formula>
    </cfRule>
  </conditionalFormatting>
  <conditionalFormatting sqref="Z12">
    <cfRule type="expression" dxfId="458" priority="138">
      <formula>AND(ISERROR(Z12)=TRUE, ISTEXT(Z16)=TRUE)</formula>
    </cfRule>
  </conditionalFormatting>
  <conditionalFormatting sqref="AA12">
    <cfRule type="expression" dxfId="457" priority="137">
      <formula>AND(ISERROR(AA12)=TRUE, ISTEXT(AA16)=TRUE)</formula>
    </cfRule>
  </conditionalFormatting>
  <conditionalFormatting sqref="AB12">
    <cfRule type="expression" dxfId="456" priority="136">
      <formula>AND(ISERROR(AB12)=TRUE, ISTEXT(AB16)=TRUE)</formula>
    </cfRule>
  </conditionalFormatting>
  <conditionalFormatting sqref="AC23:AD29 AC12:AD15 P82:P86 P109:P113 P141:P145 P168:P172 P23:P27 I82:I86 I109:I113 I141:I145 I168:I172 I50:I54 I23:I27 P50:P54 H23:H25">
    <cfRule type="cellIs" dxfId="455" priority="134" operator="equal">
      <formula>"#N/A"</formula>
    </cfRule>
    <cfRule type="cellIs" dxfId="454" priority="135" operator="equal">
      <formula>"#NULL!"</formula>
    </cfRule>
  </conditionalFormatting>
  <conditionalFormatting sqref="Z28:AB29">
    <cfRule type="expression" dxfId="453" priority="133">
      <formula>AND(ISERR(Z28)=TRUE, ISTEXT(#REF!)=TRUE)</formula>
    </cfRule>
  </conditionalFormatting>
  <conditionalFormatting sqref="Z26:AB29 Z24:AB24">
    <cfRule type="expression" dxfId="452" priority="132">
      <formula>AND(Z24="#NULL!", ISTEXT(#REF!)=TRUE)</formula>
    </cfRule>
  </conditionalFormatting>
  <conditionalFormatting sqref="Z26:AB29 Z24:AB24">
    <cfRule type="expression" dxfId="451" priority="131">
      <formula>AND(Z24="#NULL!", ISTEXT(#REF!)=TRUE)</formula>
    </cfRule>
  </conditionalFormatting>
  <conditionalFormatting sqref="AA15:AB15">
    <cfRule type="expression" dxfId="450" priority="130">
      <formula>AND(ISERR(AA15)=TRUE, ISTEXT(AA18)=TRUE)</formula>
    </cfRule>
  </conditionalFormatting>
  <conditionalFormatting sqref="AA15:AB15">
    <cfRule type="expression" dxfId="449" priority="129">
      <formula>AND(AA15="#NULL!", ISTEXT(AA18)=TRUE)</formula>
    </cfRule>
  </conditionalFormatting>
  <conditionalFormatting sqref="AA15:AB15">
    <cfRule type="expression" dxfId="448" priority="128">
      <formula>AND(AA15="#NULL!", ISTEXT(AA18)=TRUE)</formula>
    </cfRule>
  </conditionalFormatting>
  <conditionalFormatting sqref="Z15">
    <cfRule type="expression" dxfId="447" priority="127">
      <formula>AND(ISERR(Z15)=TRUE, ISTEXT(Y18)=TRUE)</formula>
    </cfRule>
  </conditionalFormatting>
  <conditionalFormatting sqref="Z15">
    <cfRule type="expression" dxfId="446" priority="126">
      <formula>AND(Z15="#NULL!", ISTEXT(Y18)=TRUE)</formula>
    </cfRule>
  </conditionalFormatting>
  <conditionalFormatting sqref="Z15">
    <cfRule type="expression" dxfId="445" priority="125">
      <formula>AND(Z15="#NULL!", ISTEXT(Y18)=TRUE)</formula>
    </cfRule>
  </conditionalFormatting>
  <conditionalFormatting sqref="Z23:AB23 L82:O82 L109:O109 E82:H82 E109:H109 E23:H23 L141:O141 L168:O168 E168:H168 E141:H141 L23:O23 L50:O50 E50:H50">
    <cfRule type="expression" dxfId="444" priority="124">
      <formula>AND(ISERROR(E23)=TRUE, ISTEXT(#REF!)=TRUE)</formula>
    </cfRule>
  </conditionalFormatting>
  <conditionalFormatting sqref="L84:P86 L111:P113 L53:P54 L26:P27 E84:I86 E111:I113 E53:I54 E26:I27 E24:I24 L143:P145 L170:P172 E170:I172 E143:I145 L24:P24 L51:P51 E51:I51">
    <cfRule type="expression" dxfId="443" priority="123">
      <formula>AND(ISERR(E24)=TRUE, ISTEXT(#REF!)=TRUE)</formula>
    </cfRule>
  </conditionalFormatting>
  <conditionalFormatting sqref="L84:P86 L111:P113 L53:P54 L143:P145 L170:P172 L26:P27 E84:I86 E111:I113 E170:I172 E143:I145 E53:I54 E26:I27 E24:I24 L24:P24 L51:P51 E51:I51">
    <cfRule type="expression" dxfId="442" priority="122">
      <formula>AND(E24="#NULL!", ISTEXT(#REF!)=TRUE)</formula>
    </cfRule>
  </conditionalFormatting>
  <conditionalFormatting sqref="L84:P86 L111:P113 L53:P54 L143:P145 L170:P172 L26:P27 E84:I86 E111:I113 E170:I172 E143:I145 E53:I54 E26:I27 E24:I24 L24:P24 L51:P51 E51:I51">
    <cfRule type="expression" dxfId="441" priority="121">
      <formula>AND(E24="#NULL!", ISTEXT(#REF!)=TRUE)</formula>
    </cfRule>
  </conditionalFormatting>
  <conditionalFormatting sqref="O23:O25">
    <cfRule type="cellIs" dxfId="440" priority="5" operator="equal">
      <formula>"#N/A"</formula>
    </cfRule>
    <cfRule type="cellIs" dxfId="439" priority="6" operator="equal">
      <formula>"#NULL!"</formula>
    </cfRule>
  </conditionalFormatting>
  <conditionalFormatting sqref="O50:O52">
    <cfRule type="cellIs" dxfId="438" priority="3" operator="equal">
      <formula>"#N/A"</formula>
    </cfRule>
    <cfRule type="cellIs" dxfId="437" priority="4" operator="equal">
      <formula>"#NULL!"</formula>
    </cfRule>
  </conditionalFormatting>
  <conditionalFormatting sqref="H50:H52">
    <cfRule type="cellIs" dxfId="436" priority="1" operator="equal">
      <formula>"#N/A"</formula>
    </cfRule>
    <cfRule type="cellIs" dxfId="435" priority="2" operator="equal">
      <formula>"#NULL!"</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Veritas Preparatory Charter School</oddFooter>
  </headerFooter>
  <rowBreaks count="2" manualBreakCount="2">
    <brk id="60" min="1" max="17" man="1"/>
    <brk id="11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Q248"/>
  <sheetViews>
    <sheetView showGridLines="0" zoomScale="90" zoomScaleNormal="90" zoomScalePageLayoutView="85" workbookViewId="0"/>
  </sheetViews>
  <sheetFormatPr defaultRowHeight="15"/>
  <cols>
    <col min="1" max="1" width="1.140625" style="180" customWidth="1"/>
    <col min="2" max="2" width="4.28515625" style="81" customWidth="1"/>
    <col min="3" max="3" width="13.28515625" style="81" customWidth="1"/>
    <col min="4" max="8" width="10" style="81" customWidth="1"/>
    <col min="9" max="9" width="2.85546875" style="81" customWidth="1"/>
    <col min="10" max="10" width="8.5703125" style="81" customWidth="1"/>
    <col min="11" max="15" width="10" style="81" customWidth="1"/>
    <col min="16" max="16" width="2.85546875" style="81" customWidth="1"/>
    <col min="17" max="17" width="8.5703125" style="81" customWidth="1"/>
    <col min="18" max="22" width="10" style="81" customWidth="1"/>
    <col min="23" max="23" width="2.85546875" style="81" customWidth="1"/>
    <col min="24" max="24" width="2" style="81" customWidth="1"/>
    <col min="25" max="25" width="2.140625" style="81" customWidth="1"/>
    <col min="26" max="26" width="9.140625" style="81"/>
    <col min="27" max="43" width="9.140625" style="283"/>
    <col min="44" max="16384" width="9.140625" style="81"/>
  </cols>
  <sheetData>
    <row r="1" spans="2:43" ht="16.5" thickBot="1">
      <c r="B1" s="372"/>
      <c r="C1" s="372"/>
      <c r="D1" s="372"/>
      <c r="E1" s="372"/>
      <c r="F1" s="372"/>
      <c r="G1" s="372"/>
      <c r="H1" s="372"/>
      <c r="I1" s="372"/>
      <c r="J1" s="372"/>
      <c r="K1" s="372"/>
      <c r="L1" s="372"/>
      <c r="M1" s="372"/>
      <c r="N1" s="372"/>
      <c r="O1" s="372"/>
      <c r="P1" s="372"/>
      <c r="Q1" s="372"/>
      <c r="R1" s="372"/>
      <c r="S1" s="372"/>
      <c r="T1" s="372"/>
      <c r="U1" s="372"/>
      <c r="V1" s="372"/>
      <c r="W1" s="372"/>
    </row>
    <row r="2" spans="2:43" s="180" customFormat="1" ht="60" customHeight="1">
      <c r="B2" s="362"/>
      <c r="C2" s="380"/>
      <c r="D2" s="380"/>
      <c r="E2" s="380"/>
      <c r="F2" s="380"/>
      <c r="G2" s="380"/>
      <c r="H2" s="380"/>
      <c r="I2" s="380"/>
      <c r="J2" s="380"/>
      <c r="K2" s="380"/>
      <c r="L2" s="380"/>
      <c r="M2" s="380"/>
      <c r="N2" s="380"/>
      <c r="O2" s="380"/>
      <c r="P2" s="380"/>
      <c r="Q2" s="380"/>
      <c r="R2" s="380"/>
      <c r="S2" s="380"/>
      <c r="T2" s="380"/>
      <c r="U2" s="380"/>
      <c r="V2" s="380"/>
      <c r="W2" s="381"/>
      <c r="X2" s="81"/>
      <c r="Y2" s="81"/>
      <c r="Z2" s="181"/>
      <c r="AA2" s="283"/>
      <c r="AB2" s="283"/>
      <c r="AC2" s="283"/>
      <c r="AD2" s="283"/>
      <c r="AE2" s="283"/>
      <c r="AF2" s="283"/>
      <c r="AG2" s="283"/>
      <c r="AH2" s="283"/>
      <c r="AI2" s="283"/>
      <c r="AJ2" s="283"/>
      <c r="AK2" s="283"/>
      <c r="AL2" s="283"/>
      <c r="AM2" s="283"/>
      <c r="AN2" s="283"/>
      <c r="AO2" s="283"/>
      <c r="AP2" s="283"/>
      <c r="AQ2" s="283"/>
    </row>
    <row r="3" spans="2:43" s="180" customFormat="1" ht="14.25" customHeight="1">
      <c r="B3" s="364" t="s">
        <v>20</v>
      </c>
      <c r="C3" s="369"/>
      <c r="D3" s="369"/>
      <c r="E3" s="369"/>
      <c r="F3" s="369"/>
      <c r="G3" s="369"/>
      <c r="H3" s="369"/>
      <c r="I3" s="369"/>
      <c r="J3" s="369"/>
      <c r="K3" s="369"/>
      <c r="L3" s="369"/>
      <c r="M3" s="369"/>
      <c r="N3" s="369"/>
      <c r="O3" s="369"/>
      <c r="P3" s="369"/>
      <c r="Q3" s="369"/>
      <c r="R3" s="369"/>
      <c r="S3" s="369"/>
      <c r="T3" s="369"/>
      <c r="U3" s="369"/>
      <c r="V3" s="369"/>
      <c r="W3" s="88"/>
      <c r="X3" s="81"/>
      <c r="Y3" s="81"/>
      <c r="Z3" s="181"/>
      <c r="AA3" s="283"/>
      <c r="AB3" s="283"/>
      <c r="AC3" s="283"/>
      <c r="AD3" s="283"/>
      <c r="AE3" s="283"/>
      <c r="AF3" s="283"/>
      <c r="AG3" s="283"/>
      <c r="AH3" s="283"/>
      <c r="AI3" s="283"/>
      <c r="AJ3" s="283"/>
      <c r="AK3" s="283"/>
      <c r="AL3" s="283"/>
      <c r="AM3" s="283"/>
      <c r="AN3" s="283"/>
      <c r="AO3" s="283"/>
      <c r="AP3" s="283"/>
      <c r="AQ3" s="283"/>
    </row>
    <row r="4" spans="2:43" s="180" customFormat="1" ht="15" customHeight="1">
      <c r="B4" s="365"/>
      <c r="C4" s="89"/>
      <c r="D4" s="89"/>
      <c r="E4" s="89"/>
      <c r="F4" s="89"/>
      <c r="G4" s="89"/>
      <c r="H4" s="89"/>
      <c r="I4" s="90"/>
      <c r="J4" s="91"/>
      <c r="K4" s="89"/>
      <c r="L4" s="89"/>
      <c r="M4" s="89"/>
      <c r="N4" s="89"/>
      <c r="O4" s="89"/>
      <c r="P4" s="90"/>
      <c r="Q4" s="91"/>
      <c r="R4" s="89"/>
      <c r="S4" s="89"/>
      <c r="T4" s="89"/>
      <c r="U4" s="89"/>
      <c r="V4" s="89"/>
      <c r="W4" s="92"/>
      <c r="X4" s="81"/>
      <c r="Y4" s="81"/>
      <c r="Z4" s="181"/>
      <c r="AA4" s="283"/>
      <c r="AB4" s="283"/>
      <c r="AC4" s="283"/>
      <c r="AD4" s="283"/>
      <c r="AE4" s="283"/>
      <c r="AF4" s="283"/>
      <c r="AG4" s="283"/>
      <c r="AH4" s="283"/>
      <c r="AI4" s="283"/>
      <c r="AJ4" s="283"/>
      <c r="AK4" s="283"/>
      <c r="AL4" s="283"/>
      <c r="AM4" s="283"/>
      <c r="AN4" s="283"/>
      <c r="AO4" s="283"/>
      <c r="AP4" s="283"/>
      <c r="AQ4" s="283"/>
    </row>
    <row r="5" spans="2:43" s="180" customFormat="1" ht="15" customHeight="1">
      <c r="B5" s="365"/>
      <c r="C5" s="93"/>
      <c r="D5" s="93"/>
      <c r="E5" s="93"/>
      <c r="F5" s="93"/>
      <c r="G5" s="93"/>
      <c r="H5" s="93"/>
      <c r="I5" s="94"/>
      <c r="J5" s="95"/>
      <c r="K5" s="93"/>
      <c r="L5" s="93"/>
      <c r="M5" s="93"/>
      <c r="N5" s="93"/>
      <c r="O5" s="93"/>
      <c r="P5" s="94"/>
      <c r="Q5" s="95"/>
      <c r="R5" s="93"/>
      <c r="S5" s="93"/>
      <c r="T5" s="93"/>
      <c r="U5" s="93"/>
      <c r="V5" s="93"/>
      <c r="W5" s="96"/>
      <c r="X5" s="81"/>
      <c r="Y5" s="81"/>
      <c r="Z5" s="181"/>
      <c r="AA5" s="284" t="s">
        <v>150</v>
      </c>
      <c r="AB5" s="285"/>
      <c r="AC5" s="285"/>
      <c r="AD5" s="285"/>
      <c r="AE5" s="285"/>
      <c r="AF5" s="284" t="s">
        <v>112</v>
      </c>
      <c r="AG5" s="285"/>
      <c r="AH5" s="285"/>
      <c r="AI5" s="285"/>
      <c r="AJ5" s="285"/>
      <c r="AK5" s="285" t="s">
        <v>149</v>
      </c>
      <c r="AL5" s="285"/>
      <c r="AM5" s="285"/>
      <c r="AN5" s="285"/>
      <c r="AO5" s="285"/>
      <c r="AP5" s="283"/>
      <c r="AQ5" s="283"/>
    </row>
    <row r="6" spans="2:43" s="180" customFormat="1" ht="15" customHeight="1">
      <c r="B6" s="365"/>
      <c r="C6" s="93"/>
      <c r="D6" s="93"/>
      <c r="E6" s="93"/>
      <c r="F6" s="93"/>
      <c r="G6" s="93"/>
      <c r="H6" s="93"/>
      <c r="I6" s="94"/>
      <c r="J6" s="95"/>
      <c r="K6" s="93"/>
      <c r="L6" s="93"/>
      <c r="M6" s="93"/>
      <c r="N6" s="93"/>
      <c r="O6" s="93"/>
      <c r="P6" s="94"/>
      <c r="Q6" s="95"/>
      <c r="R6" s="93"/>
      <c r="S6" s="93"/>
      <c r="T6" s="93"/>
      <c r="U6" s="93"/>
      <c r="V6" s="93"/>
      <c r="W6" s="96"/>
      <c r="X6" s="81"/>
      <c r="Y6" s="81"/>
      <c r="Z6" s="181"/>
      <c r="AA6" s="286">
        <v>2013</v>
      </c>
      <c r="AB6" s="286">
        <v>2014</v>
      </c>
      <c r="AC6" s="286" t="s">
        <v>155</v>
      </c>
      <c r="AD6" s="286" t="s">
        <v>156</v>
      </c>
      <c r="AE6" s="286" t="s">
        <v>157</v>
      </c>
      <c r="AF6" s="286">
        <v>2013</v>
      </c>
      <c r="AG6" s="286">
        <v>2014</v>
      </c>
      <c r="AH6" s="286" t="s">
        <v>155</v>
      </c>
      <c r="AI6" s="286" t="s">
        <v>156</v>
      </c>
      <c r="AJ6" s="286" t="s">
        <v>157</v>
      </c>
      <c r="AK6" s="286">
        <v>2013</v>
      </c>
      <c r="AL6" s="286">
        <v>2014</v>
      </c>
      <c r="AM6" s="286" t="s">
        <v>155</v>
      </c>
      <c r="AN6" s="286" t="s">
        <v>156</v>
      </c>
      <c r="AO6" s="286" t="s">
        <v>157</v>
      </c>
      <c r="AP6" s="283"/>
      <c r="AQ6" s="283"/>
    </row>
    <row r="7" spans="2:43" s="180" customFormat="1" ht="15" customHeight="1">
      <c r="B7" s="365"/>
      <c r="C7" s="93"/>
      <c r="D7" s="93"/>
      <c r="E7" s="93"/>
      <c r="F7" s="93"/>
      <c r="G7" s="93"/>
      <c r="H7" s="93"/>
      <c r="I7" s="94"/>
      <c r="J7" s="95"/>
      <c r="K7" s="93"/>
      <c r="L7" s="93"/>
      <c r="M7" s="93"/>
      <c r="N7" s="93"/>
      <c r="O7" s="93"/>
      <c r="P7" s="94"/>
      <c r="Q7" s="95"/>
      <c r="R7" s="93"/>
      <c r="S7" s="93"/>
      <c r="T7" s="93"/>
      <c r="U7" s="93"/>
      <c r="V7" s="93"/>
      <c r="W7" s="96"/>
      <c r="X7" s="81"/>
      <c r="Y7" s="81"/>
      <c r="Z7" s="181"/>
      <c r="AA7" s="283"/>
      <c r="AB7" s="283"/>
      <c r="AC7" s="283"/>
      <c r="AD7" s="283"/>
      <c r="AE7" s="283"/>
      <c r="AF7" s="283"/>
      <c r="AG7" s="283"/>
      <c r="AH7" s="283"/>
      <c r="AI7" s="283"/>
      <c r="AJ7" s="283"/>
      <c r="AK7" s="283"/>
      <c r="AL7" s="283"/>
      <c r="AM7" s="283"/>
      <c r="AN7" s="283"/>
      <c r="AO7" s="283"/>
      <c r="AP7" s="283"/>
      <c r="AQ7" s="283"/>
    </row>
    <row r="8" spans="2:43" s="180" customFormat="1" ht="15" customHeight="1">
      <c r="B8" s="365"/>
      <c r="C8" s="93"/>
      <c r="D8" s="93"/>
      <c r="E8" s="93"/>
      <c r="F8" s="93"/>
      <c r="G8" s="93"/>
      <c r="H8" s="93"/>
      <c r="I8" s="94"/>
      <c r="J8" s="95"/>
      <c r="K8" s="93"/>
      <c r="L8" s="93"/>
      <c r="M8" s="93"/>
      <c r="N8" s="93"/>
      <c r="O8" s="93"/>
      <c r="P8" s="94"/>
      <c r="Q8" s="95"/>
      <c r="R8" s="93"/>
      <c r="S8" s="93"/>
      <c r="T8" s="93"/>
      <c r="U8" s="93"/>
      <c r="V8" s="93"/>
      <c r="W8" s="96"/>
      <c r="X8" s="81"/>
      <c r="Y8" s="81"/>
      <c r="Z8" s="181"/>
      <c r="AA8" s="283"/>
      <c r="AB8" s="283"/>
      <c r="AC8" s="283"/>
      <c r="AD8" s="283"/>
      <c r="AE8" s="283"/>
      <c r="AF8" s="283"/>
      <c r="AG8" s="283"/>
      <c r="AH8" s="283"/>
      <c r="AI8" s="283"/>
      <c r="AJ8" s="283"/>
      <c r="AK8" s="283"/>
      <c r="AL8" s="283"/>
      <c r="AM8" s="283"/>
      <c r="AN8" s="283"/>
      <c r="AO8" s="283"/>
      <c r="AP8" s="283"/>
      <c r="AQ8" s="283"/>
    </row>
    <row r="9" spans="2:43" s="180" customFormat="1" ht="15" customHeight="1">
      <c r="B9" s="365"/>
      <c r="C9" s="93"/>
      <c r="D9" s="93"/>
      <c r="E9" s="93"/>
      <c r="F9" s="93"/>
      <c r="G9" s="93"/>
      <c r="H9" s="93"/>
      <c r="I9" s="94"/>
      <c r="J9" s="95"/>
      <c r="K9" s="93"/>
      <c r="L9" s="93"/>
      <c r="M9" s="93"/>
      <c r="N9" s="93"/>
      <c r="O9" s="93"/>
      <c r="P9" s="94"/>
      <c r="Q9" s="95"/>
      <c r="R9" s="93"/>
      <c r="S9" s="93"/>
      <c r="T9" s="93"/>
      <c r="U9" s="93"/>
      <c r="V9" s="93"/>
      <c r="W9" s="96"/>
      <c r="X9" s="81"/>
      <c r="Y9" s="81"/>
      <c r="Z9" s="181"/>
      <c r="AA9" s="287">
        <v>86.7</v>
      </c>
      <c r="AB9" s="287">
        <v>84.1</v>
      </c>
      <c r="AC9" s="287">
        <v>87</v>
      </c>
      <c r="AD9" s="287">
        <v>82.1</v>
      </c>
      <c r="AE9" s="287"/>
      <c r="AF9" s="287">
        <v>73</v>
      </c>
      <c r="AG9" s="287">
        <v>65</v>
      </c>
      <c r="AH9" s="287">
        <v>70</v>
      </c>
      <c r="AI9" s="287">
        <v>65</v>
      </c>
      <c r="AJ9" s="287"/>
      <c r="AK9" s="287">
        <v>71</v>
      </c>
      <c r="AL9" s="287">
        <v>48</v>
      </c>
      <c r="AM9" s="287">
        <v>71</v>
      </c>
      <c r="AN9" s="287">
        <v>47</v>
      </c>
      <c r="AO9" s="287"/>
      <c r="AP9" s="283"/>
      <c r="AQ9" s="283"/>
    </row>
    <row r="10" spans="2:43" s="180" customFormat="1" ht="15" customHeight="1">
      <c r="B10" s="365"/>
      <c r="C10" s="93"/>
      <c r="D10" s="93"/>
      <c r="E10" s="93"/>
      <c r="F10" s="93"/>
      <c r="G10" s="93"/>
      <c r="H10" s="93"/>
      <c r="I10" s="94"/>
      <c r="J10" s="95"/>
      <c r="K10" s="93"/>
      <c r="L10" s="93"/>
      <c r="M10" s="93"/>
      <c r="N10" s="93"/>
      <c r="O10" s="93"/>
      <c r="P10" s="94"/>
      <c r="Q10" s="95"/>
      <c r="R10" s="93"/>
      <c r="S10" s="93"/>
      <c r="T10" s="93"/>
      <c r="U10" s="93"/>
      <c r="V10" s="93"/>
      <c r="W10" s="96"/>
      <c r="X10" s="81"/>
      <c r="Y10" s="81"/>
      <c r="Z10" s="181"/>
      <c r="AA10" s="287">
        <v>84.7</v>
      </c>
      <c r="AB10" s="287">
        <v>85.2</v>
      </c>
      <c r="AC10" s="287">
        <v>85.9</v>
      </c>
      <c r="AD10" s="287">
        <v>87.9</v>
      </c>
      <c r="AE10" s="287"/>
      <c r="AF10" s="287">
        <v>66</v>
      </c>
      <c r="AG10" s="287">
        <v>66</v>
      </c>
      <c r="AH10" s="287">
        <v>68</v>
      </c>
      <c r="AI10" s="287">
        <v>73</v>
      </c>
      <c r="AJ10" s="287"/>
      <c r="AK10" s="287">
        <v>52</v>
      </c>
      <c r="AL10" s="287">
        <v>50</v>
      </c>
      <c r="AM10" s="287">
        <v>50</v>
      </c>
      <c r="AN10" s="287">
        <v>50</v>
      </c>
      <c r="AO10" s="287"/>
      <c r="AP10" s="283"/>
      <c r="AQ10" s="283"/>
    </row>
    <row r="11" spans="2:43" s="180" customFormat="1" ht="15" customHeight="1">
      <c r="B11" s="365"/>
      <c r="C11" s="93"/>
      <c r="D11" s="93"/>
      <c r="E11" s="93"/>
      <c r="F11" s="93"/>
      <c r="G11" s="93"/>
      <c r="H11" s="93"/>
      <c r="I11" s="94"/>
      <c r="J11" s="95"/>
      <c r="K11" s="93"/>
      <c r="L11" s="93"/>
      <c r="M11" s="93"/>
      <c r="N11" s="93"/>
      <c r="O11" s="93"/>
      <c r="P11" s="94"/>
      <c r="Q11" s="95"/>
      <c r="R11" s="93"/>
      <c r="S11" s="93"/>
      <c r="T11" s="93"/>
      <c r="U11" s="93"/>
      <c r="V11" s="93"/>
      <c r="W11" s="96"/>
      <c r="X11" s="81"/>
      <c r="Y11" s="81"/>
      <c r="Z11" s="181"/>
      <c r="AA11" s="287">
        <v>71.5</v>
      </c>
      <c r="AB11" s="287">
        <v>69.5</v>
      </c>
      <c r="AC11" s="287">
        <v>68.7</v>
      </c>
      <c r="AD11" s="287">
        <v>73</v>
      </c>
      <c r="AE11" s="287"/>
      <c r="AF11" s="287">
        <v>41</v>
      </c>
      <c r="AG11" s="287">
        <v>38</v>
      </c>
      <c r="AH11" s="287">
        <v>37</v>
      </c>
      <c r="AI11" s="287">
        <v>45</v>
      </c>
      <c r="AJ11" s="287"/>
      <c r="AK11" s="287">
        <v>49</v>
      </c>
      <c r="AL11" s="287">
        <v>38</v>
      </c>
      <c r="AM11" s="287">
        <v>36</v>
      </c>
      <c r="AN11" s="287">
        <v>44</v>
      </c>
      <c r="AO11" s="287"/>
      <c r="AP11" s="283"/>
      <c r="AQ11" s="283"/>
    </row>
    <row r="12" spans="2:43" s="180" customFormat="1">
      <c r="B12" s="365"/>
      <c r="C12" s="93"/>
      <c r="D12" s="93"/>
      <c r="E12" s="93"/>
      <c r="F12" s="93"/>
      <c r="G12" s="93"/>
      <c r="H12" s="93"/>
      <c r="I12" s="94"/>
      <c r="J12" s="95"/>
      <c r="K12" s="93"/>
      <c r="L12" s="93"/>
      <c r="M12" s="93"/>
      <c r="N12" s="93"/>
      <c r="O12" s="93"/>
      <c r="P12" s="94"/>
      <c r="Q12" s="95"/>
      <c r="R12" s="93"/>
      <c r="S12" s="93"/>
      <c r="T12" s="93"/>
      <c r="U12" s="93"/>
      <c r="V12" s="93"/>
      <c r="W12" s="96"/>
      <c r="X12" s="81"/>
      <c r="Y12" s="81"/>
      <c r="Z12" s="181"/>
      <c r="AA12" s="283"/>
      <c r="AB12" s="283"/>
      <c r="AC12" s="283"/>
      <c r="AD12" s="283"/>
      <c r="AE12" s="283"/>
      <c r="AF12" s="283"/>
      <c r="AG12" s="283"/>
      <c r="AH12" s="283"/>
      <c r="AI12" s="283"/>
      <c r="AJ12" s="283"/>
      <c r="AK12" s="283"/>
      <c r="AL12" s="283"/>
      <c r="AM12" s="283"/>
      <c r="AN12" s="283"/>
      <c r="AO12" s="283"/>
      <c r="AP12" s="283"/>
      <c r="AQ12" s="283"/>
    </row>
    <row r="13" spans="2:43" s="180" customFormat="1">
      <c r="B13" s="365"/>
      <c r="C13" s="93"/>
      <c r="D13" s="93"/>
      <c r="E13" s="93"/>
      <c r="F13" s="93"/>
      <c r="G13" s="93"/>
      <c r="H13" s="93"/>
      <c r="I13" s="94"/>
      <c r="J13" s="95"/>
      <c r="K13" s="93"/>
      <c r="L13" s="93"/>
      <c r="M13" s="93"/>
      <c r="N13" s="93"/>
      <c r="O13" s="93"/>
      <c r="P13" s="94"/>
      <c r="Q13" s="95"/>
      <c r="R13" s="93"/>
      <c r="S13" s="93"/>
      <c r="T13" s="93"/>
      <c r="U13" s="93"/>
      <c r="V13" s="93"/>
      <c r="W13" s="96"/>
      <c r="X13" s="81"/>
      <c r="Y13" s="81"/>
      <c r="Z13" s="181"/>
      <c r="AA13" s="283"/>
      <c r="AB13" s="283"/>
      <c r="AC13" s="283"/>
      <c r="AD13" s="283"/>
      <c r="AE13" s="283"/>
      <c r="AF13" s="283"/>
      <c r="AG13" s="283"/>
      <c r="AH13" s="283"/>
      <c r="AI13" s="283"/>
      <c r="AJ13" s="283"/>
      <c r="AK13" s="283"/>
      <c r="AL13" s="283"/>
      <c r="AM13" s="283"/>
      <c r="AN13" s="283"/>
      <c r="AO13" s="283"/>
      <c r="AP13" s="283"/>
      <c r="AQ13" s="283"/>
    </row>
    <row r="14" spans="2:43" s="180" customFormat="1">
      <c r="B14" s="365"/>
      <c r="C14" s="93"/>
      <c r="D14" s="93"/>
      <c r="E14" s="93"/>
      <c r="F14" s="93"/>
      <c r="G14" s="93"/>
      <c r="H14" s="93"/>
      <c r="I14" s="94"/>
      <c r="J14" s="95"/>
      <c r="K14" s="93"/>
      <c r="L14" s="93"/>
      <c r="M14" s="93"/>
      <c r="N14" s="93"/>
      <c r="O14" s="93"/>
      <c r="P14" s="94"/>
      <c r="Q14" s="95"/>
      <c r="R14" s="93"/>
      <c r="S14" s="93"/>
      <c r="T14" s="93"/>
      <c r="U14" s="93"/>
      <c r="V14" s="93"/>
      <c r="W14" s="96"/>
      <c r="X14" s="81"/>
      <c r="Y14" s="81"/>
      <c r="AA14" s="286">
        <v>2013</v>
      </c>
      <c r="AB14" s="286">
        <v>2014</v>
      </c>
      <c r="AC14" s="286" t="s">
        <v>155</v>
      </c>
      <c r="AD14" s="286" t="s">
        <v>156</v>
      </c>
      <c r="AE14" s="286" t="s">
        <v>157</v>
      </c>
      <c r="AF14" s="286">
        <v>2013</v>
      </c>
      <c r="AG14" s="286">
        <v>2014</v>
      </c>
      <c r="AH14" s="286" t="s">
        <v>155</v>
      </c>
      <c r="AI14" s="286" t="s">
        <v>156</v>
      </c>
      <c r="AJ14" s="286" t="s">
        <v>157</v>
      </c>
      <c r="AK14" s="286">
        <v>2013</v>
      </c>
      <c r="AL14" s="286">
        <v>2014</v>
      </c>
      <c r="AM14" s="286" t="s">
        <v>155</v>
      </c>
      <c r="AN14" s="286" t="s">
        <v>156</v>
      </c>
      <c r="AO14" s="286" t="s">
        <v>157</v>
      </c>
      <c r="AP14" s="283"/>
      <c r="AQ14" s="283"/>
    </row>
    <row r="15" spans="2:43" s="180" customFormat="1">
      <c r="B15" s="365"/>
      <c r="C15" s="93"/>
      <c r="D15" s="93"/>
      <c r="E15" s="93"/>
      <c r="F15" s="93"/>
      <c r="G15" s="93"/>
      <c r="H15" s="93"/>
      <c r="I15" s="94"/>
      <c r="J15" s="95"/>
      <c r="K15" s="93"/>
      <c r="L15" s="93"/>
      <c r="M15" s="93"/>
      <c r="N15" s="93"/>
      <c r="O15" s="93"/>
      <c r="P15" s="94"/>
      <c r="Q15" s="95"/>
      <c r="R15" s="93"/>
      <c r="S15" s="93"/>
      <c r="T15" s="93"/>
      <c r="U15" s="93"/>
      <c r="V15" s="93"/>
      <c r="W15" s="96"/>
      <c r="X15" s="81"/>
      <c r="Y15" s="81"/>
      <c r="AA15" s="283"/>
      <c r="AB15" s="283"/>
      <c r="AC15" s="283"/>
      <c r="AD15" s="283"/>
      <c r="AE15" s="283"/>
      <c r="AF15" s="283"/>
      <c r="AG15" s="283"/>
      <c r="AH15" s="283"/>
      <c r="AI15" s="283"/>
      <c r="AJ15" s="283"/>
      <c r="AK15" s="283"/>
      <c r="AL15" s="283"/>
      <c r="AM15" s="283"/>
      <c r="AN15" s="283"/>
      <c r="AO15" s="283"/>
      <c r="AP15" s="283"/>
      <c r="AQ15" s="283"/>
    </row>
    <row r="16" spans="2:43" s="180" customFormat="1">
      <c r="B16" s="365"/>
      <c r="C16" s="93"/>
      <c r="D16" s="93"/>
      <c r="E16" s="93"/>
      <c r="F16" s="93"/>
      <c r="G16" s="93"/>
      <c r="H16" s="93"/>
      <c r="I16" s="94"/>
      <c r="J16" s="95"/>
      <c r="K16" s="93"/>
      <c r="L16" s="93"/>
      <c r="M16" s="93"/>
      <c r="N16" s="93"/>
      <c r="O16" s="93"/>
      <c r="P16" s="94"/>
      <c r="Q16" s="95"/>
      <c r="R16" s="93"/>
      <c r="S16" s="93"/>
      <c r="T16" s="93"/>
      <c r="U16" s="93"/>
      <c r="V16" s="93"/>
      <c r="W16" s="96"/>
      <c r="X16" s="81"/>
      <c r="Y16" s="81"/>
      <c r="AA16" s="283"/>
      <c r="AB16" s="283"/>
      <c r="AC16" s="283"/>
      <c r="AD16" s="283"/>
      <c r="AE16" s="287"/>
      <c r="AF16" s="283"/>
      <c r="AG16" s="283"/>
      <c r="AH16" s="283"/>
      <c r="AI16" s="283"/>
      <c r="AJ16" s="287"/>
      <c r="AK16" s="283"/>
      <c r="AL16" s="283"/>
      <c r="AM16" s="283"/>
      <c r="AN16" s="283"/>
      <c r="AO16" s="283"/>
      <c r="AP16" s="283"/>
      <c r="AQ16" s="283"/>
    </row>
    <row r="17" spans="2:43" s="180" customFormat="1">
      <c r="B17" s="365"/>
      <c r="C17" s="93"/>
      <c r="D17" s="93"/>
      <c r="E17" s="93"/>
      <c r="F17" s="93"/>
      <c r="G17" s="93"/>
      <c r="H17" s="93"/>
      <c r="I17" s="94"/>
      <c r="J17" s="95"/>
      <c r="K17" s="93"/>
      <c r="L17" s="93"/>
      <c r="M17" s="93"/>
      <c r="N17" s="93"/>
      <c r="O17" s="93"/>
      <c r="P17" s="94"/>
      <c r="Q17" s="95"/>
      <c r="R17" s="93"/>
      <c r="S17" s="93"/>
      <c r="T17" s="93"/>
      <c r="U17" s="93"/>
      <c r="V17" s="93"/>
      <c r="W17" s="96"/>
      <c r="X17" s="81"/>
      <c r="Y17" s="81"/>
      <c r="AA17" s="287"/>
      <c r="AB17" s="287"/>
      <c r="AC17" s="287"/>
      <c r="AD17" s="287"/>
      <c r="AE17" s="289">
        <v>499.86731391585761</v>
      </c>
      <c r="AF17" s="287"/>
      <c r="AG17" s="287"/>
      <c r="AH17" s="287"/>
      <c r="AI17" s="287"/>
      <c r="AJ17" s="287">
        <v>53</v>
      </c>
      <c r="AK17" s="283"/>
      <c r="AL17" s="283"/>
      <c r="AM17" s="283"/>
      <c r="AN17" s="283"/>
      <c r="AO17" s="287">
        <v>72.5</v>
      </c>
      <c r="AP17" s="283"/>
      <c r="AQ17" s="283"/>
    </row>
    <row r="18" spans="2:43" s="180" customFormat="1">
      <c r="B18" s="365"/>
      <c r="C18" s="93"/>
      <c r="D18" s="93"/>
      <c r="E18" s="93"/>
      <c r="F18" s="93"/>
      <c r="G18" s="93"/>
      <c r="H18" s="93"/>
      <c r="I18" s="94"/>
      <c r="J18" s="95"/>
      <c r="K18" s="93"/>
      <c r="L18" s="93"/>
      <c r="M18" s="93"/>
      <c r="N18" s="93"/>
      <c r="O18" s="93"/>
      <c r="P18" s="94"/>
      <c r="Q18" s="95"/>
      <c r="R18" s="93"/>
      <c r="S18" s="93"/>
      <c r="T18" s="93"/>
      <c r="U18" s="93"/>
      <c r="V18" s="93"/>
      <c r="W18" s="96"/>
      <c r="X18" s="81"/>
      <c r="Y18" s="81"/>
      <c r="AA18" s="287"/>
      <c r="AB18" s="287"/>
      <c r="AC18" s="287"/>
      <c r="AD18" s="287"/>
      <c r="AE18" s="289">
        <v>499.07256349080876</v>
      </c>
      <c r="AF18" s="287"/>
      <c r="AG18" s="287"/>
      <c r="AH18" s="287"/>
      <c r="AI18" s="287"/>
      <c r="AJ18" s="287">
        <v>50</v>
      </c>
      <c r="AK18" s="283"/>
      <c r="AL18" s="283"/>
      <c r="AM18" s="283"/>
      <c r="AN18" s="283"/>
      <c r="AO18" s="287">
        <v>50</v>
      </c>
      <c r="AP18" s="283"/>
      <c r="AQ18" s="283"/>
    </row>
    <row r="19" spans="2:43" s="180" customFormat="1" ht="30" customHeight="1">
      <c r="B19" s="365"/>
      <c r="C19" s="93"/>
      <c r="D19" s="377" t="s">
        <v>152</v>
      </c>
      <c r="E19" s="370"/>
      <c r="F19" s="370"/>
      <c r="G19" s="370"/>
      <c r="H19" s="370"/>
      <c r="I19" s="94"/>
      <c r="J19" s="95"/>
      <c r="K19" s="377" t="s">
        <v>153</v>
      </c>
      <c r="L19" s="370"/>
      <c r="M19" s="370"/>
      <c r="N19" s="370"/>
      <c r="O19" s="370"/>
      <c r="P19" s="100"/>
      <c r="Q19" s="101"/>
      <c r="R19" s="378" t="s">
        <v>151</v>
      </c>
      <c r="S19" s="378"/>
      <c r="T19" s="378"/>
      <c r="U19" s="378"/>
      <c r="V19" s="378"/>
      <c r="W19" s="96"/>
      <c r="X19" s="81"/>
      <c r="Y19" s="81"/>
      <c r="AA19" s="287"/>
      <c r="AB19" s="287"/>
      <c r="AC19" s="287"/>
      <c r="AD19" s="287"/>
      <c r="AE19" s="289">
        <v>485.73436560432953</v>
      </c>
      <c r="AF19" s="287"/>
      <c r="AG19" s="287"/>
      <c r="AH19" s="287"/>
      <c r="AI19" s="287"/>
      <c r="AJ19" s="287">
        <v>25</v>
      </c>
      <c r="AK19" s="283"/>
      <c r="AL19" s="283"/>
      <c r="AM19" s="283"/>
      <c r="AN19" s="283"/>
      <c r="AO19" s="287">
        <v>45</v>
      </c>
      <c r="AP19" s="283"/>
      <c r="AQ19" s="283"/>
    </row>
    <row r="20" spans="2:43">
      <c r="B20" s="365"/>
      <c r="C20" s="93"/>
      <c r="D20" s="102">
        <v>2013</v>
      </c>
      <c r="E20" s="102">
        <v>2014</v>
      </c>
      <c r="F20" s="134" t="s">
        <v>117</v>
      </c>
      <c r="G20" s="281" t="s">
        <v>118</v>
      </c>
      <c r="H20" s="102" t="s">
        <v>148</v>
      </c>
      <c r="I20" s="94"/>
      <c r="J20" s="95"/>
      <c r="K20" s="102">
        <v>2013</v>
      </c>
      <c r="L20" s="102">
        <v>2014</v>
      </c>
      <c r="M20" s="134" t="s">
        <v>117</v>
      </c>
      <c r="N20" s="102" t="s">
        <v>118</v>
      </c>
      <c r="O20" s="134" t="s">
        <v>148</v>
      </c>
      <c r="P20" s="103"/>
      <c r="Q20" s="104"/>
      <c r="R20" s="102">
        <v>2013</v>
      </c>
      <c r="S20" s="102">
        <v>2014</v>
      </c>
      <c r="T20" s="134" t="s">
        <v>117</v>
      </c>
      <c r="U20" s="102" t="s">
        <v>118</v>
      </c>
      <c r="V20" s="134" t="s">
        <v>148</v>
      </c>
      <c r="W20" s="96"/>
    </row>
    <row r="21" spans="2:43" ht="3.75" customHeight="1">
      <c r="B21" s="365"/>
      <c r="C21" s="93"/>
      <c r="D21" s="105"/>
      <c r="E21" s="105"/>
      <c r="F21" s="139"/>
      <c r="G21" s="277"/>
      <c r="H21" s="105"/>
      <c r="I21" s="94"/>
      <c r="J21" s="95"/>
      <c r="K21" s="105"/>
      <c r="L21" s="105"/>
      <c r="M21" s="139"/>
      <c r="N21" s="105"/>
      <c r="O21" s="139"/>
      <c r="P21" s="103"/>
      <c r="Q21" s="104"/>
      <c r="R21" s="105"/>
      <c r="S21" s="105"/>
      <c r="T21" s="139"/>
      <c r="U21" s="105"/>
      <c r="V21" s="139"/>
      <c r="W21" s="96"/>
    </row>
    <row r="22" spans="2:43" ht="3.75" customHeight="1">
      <c r="B22" s="365"/>
      <c r="C22" s="93"/>
      <c r="D22" s="97"/>
      <c r="E22" s="97"/>
      <c r="F22" s="138"/>
      <c r="G22" s="278"/>
      <c r="H22" s="97"/>
      <c r="I22" s="94"/>
      <c r="J22" s="95"/>
      <c r="K22" s="97"/>
      <c r="L22" s="97"/>
      <c r="M22" s="138"/>
      <c r="N22" s="97"/>
      <c r="O22" s="138"/>
      <c r="P22" s="103"/>
      <c r="Q22" s="104"/>
      <c r="R22" s="97"/>
      <c r="S22" s="97"/>
      <c r="T22" s="138"/>
      <c r="U22" s="97"/>
      <c r="V22" s="138"/>
      <c r="W22" s="96"/>
    </row>
    <row r="23" spans="2:43">
      <c r="B23" s="365"/>
      <c r="C23" s="143" t="s">
        <v>8</v>
      </c>
      <c r="D23" s="228">
        <v>86.7</v>
      </c>
      <c r="E23" s="224">
        <v>84.1</v>
      </c>
      <c r="F23" s="228">
        <v>87</v>
      </c>
      <c r="G23" s="224">
        <v>82.1</v>
      </c>
      <c r="H23" s="228">
        <v>499.86731391585761</v>
      </c>
      <c r="I23" s="106"/>
      <c r="J23" s="127"/>
      <c r="K23" s="228">
        <v>73</v>
      </c>
      <c r="L23" s="224">
        <v>65</v>
      </c>
      <c r="M23" s="228">
        <v>70</v>
      </c>
      <c r="N23" s="228">
        <v>65</v>
      </c>
      <c r="O23" s="136">
        <v>53</v>
      </c>
      <c r="P23" s="106"/>
      <c r="Q23" s="127"/>
      <c r="R23" s="228">
        <v>71</v>
      </c>
      <c r="S23" s="224">
        <v>48</v>
      </c>
      <c r="T23" s="228">
        <v>71</v>
      </c>
      <c r="U23" s="228">
        <v>47</v>
      </c>
      <c r="V23" s="136">
        <v>72.5</v>
      </c>
      <c r="W23" s="96"/>
    </row>
    <row r="24" spans="2:43">
      <c r="B24" s="365"/>
      <c r="C24" s="143" t="s">
        <v>18</v>
      </c>
      <c r="D24" s="228">
        <v>84.7</v>
      </c>
      <c r="E24" s="224">
        <v>85.2</v>
      </c>
      <c r="F24" s="228">
        <v>85.9</v>
      </c>
      <c r="G24" s="224">
        <v>87.9</v>
      </c>
      <c r="H24" s="228">
        <v>499.07256349080876</v>
      </c>
      <c r="I24" s="106"/>
      <c r="J24" s="127"/>
      <c r="K24" s="228">
        <v>66</v>
      </c>
      <c r="L24" s="224">
        <v>66</v>
      </c>
      <c r="M24" s="228">
        <v>68</v>
      </c>
      <c r="N24" s="228">
        <v>73</v>
      </c>
      <c r="O24" s="136">
        <v>50</v>
      </c>
      <c r="P24" s="106"/>
      <c r="Q24" s="127"/>
      <c r="R24" s="228">
        <v>52</v>
      </c>
      <c r="S24" s="224">
        <v>50</v>
      </c>
      <c r="T24" s="228">
        <v>50</v>
      </c>
      <c r="U24" s="228">
        <v>50</v>
      </c>
      <c r="V24" s="136">
        <v>50</v>
      </c>
      <c r="W24" s="96"/>
    </row>
    <row r="25" spans="2:43">
      <c r="B25" s="365"/>
      <c r="C25" s="196" t="s">
        <v>140</v>
      </c>
      <c r="D25" s="228">
        <v>71.5</v>
      </c>
      <c r="E25" s="224">
        <v>69.5</v>
      </c>
      <c r="F25" s="228">
        <v>68.7</v>
      </c>
      <c r="G25" s="224">
        <v>73</v>
      </c>
      <c r="H25" s="228">
        <v>485.73436560432953</v>
      </c>
      <c r="I25" s="106"/>
      <c r="J25" s="127"/>
      <c r="K25" s="228">
        <v>41</v>
      </c>
      <c r="L25" s="224">
        <v>38</v>
      </c>
      <c r="M25" s="228">
        <v>37</v>
      </c>
      <c r="N25" s="228">
        <v>45</v>
      </c>
      <c r="O25" s="136">
        <v>25</v>
      </c>
      <c r="P25" s="106"/>
      <c r="Q25" s="127"/>
      <c r="R25" s="228">
        <v>49</v>
      </c>
      <c r="S25" s="224">
        <v>38</v>
      </c>
      <c r="T25" s="228">
        <v>36</v>
      </c>
      <c r="U25" s="228">
        <v>44</v>
      </c>
      <c r="V25" s="136">
        <v>45</v>
      </c>
      <c r="W25" s="96"/>
    </row>
    <row r="26" spans="2:43" ht="3.75" customHeight="1">
      <c r="B26" s="365"/>
      <c r="C26" s="93"/>
      <c r="D26" s="109"/>
      <c r="E26" s="109"/>
      <c r="F26" s="133"/>
      <c r="G26" s="279"/>
      <c r="H26" s="109"/>
      <c r="I26" s="106"/>
      <c r="J26" s="107"/>
      <c r="K26" s="109"/>
      <c r="L26" s="109"/>
      <c r="M26" s="133"/>
      <c r="N26" s="109"/>
      <c r="O26" s="133"/>
      <c r="P26" s="106"/>
      <c r="Q26" s="107"/>
      <c r="R26" s="128"/>
      <c r="S26" s="128"/>
      <c r="T26" s="131"/>
      <c r="U26" s="128"/>
      <c r="V26" s="131"/>
      <c r="W26" s="96"/>
    </row>
    <row r="27" spans="2:43" ht="3.75" customHeight="1">
      <c r="B27" s="365"/>
      <c r="C27" s="93"/>
      <c r="D27" s="98"/>
      <c r="E27" s="98"/>
      <c r="F27" s="137"/>
      <c r="G27" s="280"/>
      <c r="H27" s="98"/>
      <c r="I27" s="106"/>
      <c r="J27" s="107"/>
      <c r="K27" s="98"/>
      <c r="L27" s="98"/>
      <c r="M27" s="137"/>
      <c r="N27" s="98"/>
      <c r="O27" s="137"/>
      <c r="P27" s="106"/>
      <c r="Q27" s="107"/>
      <c r="R27" s="123"/>
      <c r="S27" s="123"/>
      <c r="T27" s="136"/>
      <c r="U27" s="123"/>
      <c r="V27" s="136"/>
      <c r="W27" s="96"/>
    </row>
    <row r="28" spans="2:43">
      <c r="B28" s="365"/>
      <c r="C28" s="77" t="s">
        <v>4</v>
      </c>
      <c r="D28" s="216">
        <v>5</v>
      </c>
      <c r="E28" s="215" t="s">
        <v>137</v>
      </c>
      <c r="F28" s="217" t="s">
        <v>138</v>
      </c>
      <c r="G28" s="215" t="s">
        <v>139</v>
      </c>
      <c r="H28" s="217" t="s">
        <v>139</v>
      </c>
      <c r="I28" s="106"/>
      <c r="J28" s="107"/>
      <c r="K28" s="216">
        <v>5</v>
      </c>
      <c r="L28" s="215" t="s">
        <v>137</v>
      </c>
      <c r="M28" s="217" t="s">
        <v>138</v>
      </c>
      <c r="N28" s="217" t="s">
        <v>139</v>
      </c>
      <c r="O28" s="282" t="s">
        <v>139</v>
      </c>
      <c r="P28" s="106"/>
      <c r="Q28" s="107"/>
      <c r="R28" s="216">
        <v>5</v>
      </c>
      <c r="S28" s="215" t="s">
        <v>137</v>
      </c>
      <c r="T28" s="217" t="s">
        <v>138</v>
      </c>
      <c r="U28" s="217" t="s">
        <v>139</v>
      </c>
      <c r="V28" s="282" t="s">
        <v>139</v>
      </c>
      <c r="W28" s="96"/>
    </row>
    <row r="29" spans="2:43" ht="7.5" customHeight="1" thickBot="1">
      <c r="B29" s="366"/>
      <c r="C29" s="110"/>
      <c r="D29" s="111"/>
      <c r="E29" s="111"/>
      <c r="F29" s="111"/>
      <c r="G29" s="111"/>
      <c r="H29" s="111"/>
      <c r="I29" s="112"/>
      <c r="J29" s="112"/>
      <c r="K29" s="111"/>
      <c r="L29" s="111"/>
      <c r="M29" s="111"/>
      <c r="N29" s="111"/>
      <c r="O29" s="111"/>
      <c r="P29" s="112"/>
      <c r="Q29" s="112"/>
      <c r="R29" s="111"/>
      <c r="S29" s="111"/>
      <c r="T29" s="111"/>
      <c r="U29" s="111"/>
      <c r="V29" s="111"/>
      <c r="W29" s="113"/>
      <c r="Z29" s="181"/>
    </row>
    <row r="30" spans="2:43" ht="15" customHeight="1">
      <c r="B30" s="379" t="s">
        <v>19</v>
      </c>
      <c r="C30" s="360"/>
      <c r="D30" s="360"/>
      <c r="E30" s="360"/>
      <c r="F30" s="360"/>
      <c r="G30" s="360"/>
      <c r="H30" s="360"/>
      <c r="I30" s="360"/>
      <c r="J30" s="360"/>
      <c r="K30" s="360"/>
      <c r="L30" s="360"/>
      <c r="M30" s="360"/>
      <c r="N30" s="360"/>
      <c r="O30" s="360"/>
      <c r="P30" s="360"/>
      <c r="Q30" s="360"/>
      <c r="R30" s="360"/>
      <c r="S30" s="360"/>
      <c r="T30" s="360"/>
      <c r="U30" s="360"/>
      <c r="V30" s="360"/>
      <c r="W30" s="114"/>
      <c r="Z30" s="181"/>
    </row>
    <row r="31" spans="2:43" ht="15" customHeight="1">
      <c r="B31" s="365"/>
      <c r="C31" s="115"/>
      <c r="D31" s="115"/>
      <c r="E31" s="115"/>
      <c r="F31" s="115"/>
      <c r="G31" s="115"/>
      <c r="H31" s="115"/>
      <c r="I31" s="116"/>
      <c r="J31" s="117"/>
      <c r="K31" s="115"/>
      <c r="L31" s="115"/>
      <c r="M31" s="115"/>
      <c r="N31" s="115"/>
      <c r="O31" s="115"/>
      <c r="P31" s="116"/>
      <c r="Q31" s="117"/>
      <c r="R31" s="115"/>
      <c r="S31" s="115"/>
      <c r="T31" s="115"/>
      <c r="U31" s="115"/>
      <c r="V31" s="115"/>
      <c r="W31" s="118"/>
      <c r="Z31" s="181"/>
    </row>
    <row r="32" spans="2:43" ht="15" customHeight="1">
      <c r="B32" s="365"/>
      <c r="C32" s="119"/>
      <c r="D32" s="119"/>
      <c r="E32" s="119"/>
      <c r="F32" s="119"/>
      <c r="G32" s="119"/>
      <c r="H32" s="119"/>
      <c r="I32" s="120"/>
      <c r="J32" s="121"/>
      <c r="K32" s="119"/>
      <c r="L32" s="119"/>
      <c r="M32" s="119"/>
      <c r="N32" s="119"/>
      <c r="O32" s="119"/>
      <c r="P32" s="120"/>
      <c r="Q32" s="121"/>
      <c r="R32" s="119"/>
      <c r="S32" s="119"/>
      <c r="T32" s="119"/>
      <c r="U32" s="119"/>
      <c r="V32" s="119"/>
      <c r="W32" s="122"/>
      <c r="Z32" s="181"/>
      <c r="AA32" s="284" t="s">
        <v>150</v>
      </c>
      <c r="AB32" s="285"/>
      <c r="AC32" s="285"/>
      <c r="AD32" s="285"/>
      <c r="AE32" s="285"/>
      <c r="AF32" s="284" t="s">
        <v>112</v>
      </c>
      <c r="AG32" s="285"/>
      <c r="AH32" s="285"/>
      <c r="AI32" s="285"/>
      <c r="AJ32" s="285"/>
      <c r="AK32" s="285" t="s">
        <v>149</v>
      </c>
      <c r="AL32" s="285"/>
      <c r="AM32" s="285"/>
      <c r="AN32" s="285"/>
      <c r="AO32" s="285"/>
    </row>
    <row r="33" spans="2:41" ht="15" customHeight="1">
      <c r="B33" s="365"/>
      <c r="C33" s="119"/>
      <c r="D33" s="119"/>
      <c r="E33" s="119"/>
      <c r="F33" s="119"/>
      <c r="G33" s="119"/>
      <c r="H33" s="119"/>
      <c r="I33" s="120"/>
      <c r="J33" s="121"/>
      <c r="K33" s="119"/>
      <c r="L33" s="119"/>
      <c r="M33" s="119"/>
      <c r="N33" s="119"/>
      <c r="O33" s="119"/>
      <c r="P33" s="120"/>
      <c r="Q33" s="121"/>
      <c r="R33" s="119"/>
      <c r="S33" s="119"/>
      <c r="T33" s="119"/>
      <c r="U33" s="119"/>
      <c r="V33" s="119"/>
      <c r="W33" s="122"/>
      <c r="Z33" s="181"/>
      <c r="AA33" s="286">
        <v>2013</v>
      </c>
      <c r="AB33" s="286">
        <v>2014</v>
      </c>
      <c r="AC33" s="286" t="s">
        <v>155</v>
      </c>
      <c r="AD33" s="286" t="s">
        <v>156</v>
      </c>
      <c r="AE33" s="286" t="s">
        <v>157</v>
      </c>
      <c r="AF33" s="286">
        <v>2013</v>
      </c>
      <c r="AG33" s="286">
        <v>2014</v>
      </c>
      <c r="AH33" s="286" t="s">
        <v>155</v>
      </c>
      <c r="AI33" s="286" t="s">
        <v>156</v>
      </c>
      <c r="AJ33" s="286" t="s">
        <v>157</v>
      </c>
      <c r="AK33" s="286">
        <v>2013</v>
      </c>
      <c r="AL33" s="286">
        <v>2014</v>
      </c>
      <c r="AM33" s="286" t="s">
        <v>155</v>
      </c>
      <c r="AN33" s="286" t="s">
        <v>156</v>
      </c>
      <c r="AO33" s="286" t="s">
        <v>157</v>
      </c>
    </row>
    <row r="34" spans="2:41" ht="15" customHeight="1">
      <c r="B34" s="365"/>
      <c r="C34" s="119"/>
      <c r="D34" s="119"/>
      <c r="E34" s="119"/>
      <c r="F34" s="119"/>
      <c r="G34" s="119"/>
      <c r="H34" s="119"/>
      <c r="I34" s="120"/>
      <c r="J34" s="121"/>
      <c r="K34" s="119"/>
      <c r="L34" s="119"/>
      <c r="M34" s="119"/>
      <c r="N34" s="119"/>
      <c r="O34" s="119"/>
      <c r="P34" s="120"/>
      <c r="Q34" s="121"/>
      <c r="R34" s="119"/>
      <c r="S34" s="119"/>
      <c r="T34" s="119"/>
      <c r="U34" s="119"/>
      <c r="V34" s="119"/>
      <c r="W34" s="122"/>
      <c r="Z34" s="181"/>
    </row>
    <row r="35" spans="2:41" ht="15" customHeight="1">
      <c r="B35" s="365"/>
      <c r="C35" s="119"/>
      <c r="D35" s="119"/>
      <c r="E35" s="119"/>
      <c r="F35" s="119"/>
      <c r="G35" s="119"/>
      <c r="H35" s="119"/>
      <c r="I35" s="120"/>
      <c r="J35" s="121"/>
      <c r="K35" s="119"/>
      <c r="L35" s="119"/>
      <c r="M35" s="119"/>
      <c r="N35" s="119"/>
      <c r="O35" s="119"/>
      <c r="P35" s="120"/>
      <c r="Q35" s="121"/>
      <c r="R35" s="119"/>
      <c r="S35" s="119"/>
      <c r="T35" s="119"/>
      <c r="U35" s="119"/>
      <c r="V35" s="119"/>
      <c r="W35" s="122"/>
      <c r="Z35" s="181"/>
    </row>
    <row r="36" spans="2:41" ht="15" customHeight="1">
      <c r="B36" s="365"/>
      <c r="C36" s="119"/>
      <c r="D36" s="119"/>
      <c r="E36" s="119"/>
      <c r="F36" s="119"/>
      <c r="G36" s="119"/>
      <c r="H36" s="119"/>
      <c r="I36" s="120"/>
      <c r="J36" s="121"/>
      <c r="K36" s="119"/>
      <c r="L36" s="119"/>
      <c r="M36" s="119"/>
      <c r="N36" s="119"/>
      <c r="O36" s="119"/>
      <c r="P36" s="120"/>
      <c r="Q36" s="121"/>
      <c r="R36" s="119"/>
      <c r="S36" s="119"/>
      <c r="T36" s="119"/>
      <c r="U36" s="119"/>
      <c r="V36" s="119"/>
      <c r="W36" s="122"/>
      <c r="Z36" s="181"/>
      <c r="AA36" s="287">
        <v>76.3</v>
      </c>
      <c r="AB36" s="287">
        <v>79.900000000000006</v>
      </c>
      <c r="AC36" s="287">
        <v>81.900000000000006</v>
      </c>
      <c r="AD36" s="287">
        <v>78.2</v>
      </c>
      <c r="AE36" s="287"/>
      <c r="AF36" s="287">
        <v>56.000000000000007</v>
      </c>
      <c r="AG36" s="287">
        <v>57.999999999999993</v>
      </c>
      <c r="AH36" s="287">
        <v>62</v>
      </c>
      <c r="AI36" s="287">
        <v>59</v>
      </c>
      <c r="AJ36" s="287"/>
      <c r="AK36" s="287">
        <v>57</v>
      </c>
      <c r="AL36" s="287">
        <v>71</v>
      </c>
      <c r="AM36" s="287">
        <v>74.5</v>
      </c>
      <c r="AN36" s="287">
        <v>46.5</v>
      </c>
      <c r="AO36" s="287"/>
    </row>
    <row r="37" spans="2:41" ht="15" customHeight="1">
      <c r="B37" s="365"/>
      <c r="C37" s="119"/>
      <c r="D37" s="119"/>
      <c r="E37" s="119"/>
      <c r="F37" s="119"/>
      <c r="G37" s="119"/>
      <c r="H37" s="119"/>
      <c r="I37" s="120"/>
      <c r="J37" s="121"/>
      <c r="K37" s="119"/>
      <c r="L37" s="119"/>
      <c r="M37" s="119"/>
      <c r="N37" s="119"/>
      <c r="O37" s="119"/>
      <c r="P37" s="120"/>
      <c r="Q37" s="121"/>
      <c r="R37" s="119"/>
      <c r="S37" s="119"/>
      <c r="T37" s="119"/>
      <c r="U37" s="119"/>
      <c r="V37" s="119"/>
      <c r="W37" s="122"/>
      <c r="Z37" s="181"/>
      <c r="AA37" s="287">
        <v>80.599999999999994</v>
      </c>
      <c r="AB37" s="287">
        <v>80.3</v>
      </c>
      <c r="AC37" s="287">
        <v>78</v>
      </c>
      <c r="AD37" s="287">
        <v>78.5</v>
      </c>
      <c r="AE37" s="287"/>
      <c r="AF37" s="287">
        <v>61</v>
      </c>
      <c r="AG37" s="287">
        <v>60</v>
      </c>
      <c r="AH37" s="287">
        <v>56.999999999999993</v>
      </c>
      <c r="AI37" s="287">
        <v>59</v>
      </c>
      <c r="AJ37" s="287"/>
      <c r="AK37" s="287">
        <v>54</v>
      </c>
      <c r="AL37" s="287">
        <v>50</v>
      </c>
      <c r="AM37" s="287">
        <v>50</v>
      </c>
      <c r="AN37" s="287">
        <v>50</v>
      </c>
      <c r="AO37" s="287"/>
    </row>
    <row r="38" spans="2:41" ht="14.25" customHeight="1">
      <c r="B38" s="365"/>
      <c r="C38" s="119"/>
      <c r="D38" s="119"/>
      <c r="E38" s="119"/>
      <c r="F38" s="119"/>
      <c r="G38" s="119"/>
      <c r="H38" s="119"/>
      <c r="I38" s="120"/>
      <c r="J38" s="121"/>
      <c r="K38" s="119"/>
      <c r="L38" s="119"/>
      <c r="M38" s="119"/>
      <c r="N38" s="119"/>
      <c r="O38" s="119"/>
      <c r="P38" s="120"/>
      <c r="Q38" s="121"/>
      <c r="R38" s="119"/>
      <c r="S38" s="119"/>
      <c r="T38" s="119"/>
      <c r="U38" s="119"/>
      <c r="V38" s="119"/>
      <c r="W38" s="122"/>
      <c r="Z38" s="181"/>
      <c r="AA38" s="287">
        <v>67</v>
      </c>
      <c r="AB38" s="287">
        <v>64.5</v>
      </c>
      <c r="AC38" s="287">
        <v>59.3</v>
      </c>
      <c r="AD38" s="287">
        <v>58.7</v>
      </c>
      <c r="AE38" s="287"/>
      <c r="AF38" s="287">
        <v>40</v>
      </c>
      <c r="AG38" s="287">
        <v>36</v>
      </c>
      <c r="AH38" s="287">
        <v>31</v>
      </c>
      <c r="AI38" s="287">
        <v>32</v>
      </c>
      <c r="AJ38" s="287"/>
      <c r="AK38" s="287">
        <v>52</v>
      </c>
      <c r="AL38" s="287">
        <v>44</v>
      </c>
      <c r="AM38" s="287">
        <v>36</v>
      </c>
      <c r="AN38" s="287">
        <v>36</v>
      </c>
      <c r="AO38" s="287"/>
    </row>
    <row r="39" spans="2:41">
      <c r="B39" s="365"/>
      <c r="C39" s="119"/>
      <c r="D39" s="119"/>
      <c r="E39" s="119"/>
      <c r="F39" s="119"/>
      <c r="G39" s="119"/>
      <c r="H39" s="119"/>
      <c r="I39" s="120"/>
      <c r="J39" s="121"/>
      <c r="K39" s="119"/>
      <c r="L39" s="119"/>
      <c r="M39" s="119"/>
      <c r="N39" s="119"/>
      <c r="O39" s="119"/>
      <c r="P39" s="120"/>
      <c r="Q39" s="121"/>
      <c r="R39" s="119"/>
      <c r="S39" s="119"/>
      <c r="T39" s="119"/>
      <c r="U39" s="119"/>
      <c r="V39" s="119"/>
      <c r="W39" s="122"/>
      <c r="Z39" s="181"/>
    </row>
    <row r="40" spans="2:41">
      <c r="B40" s="365"/>
      <c r="C40" s="119"/>
      <c r="D40" s="119"/>
      <c r="E40" s="119"/>
      <c r="F40" s="119"/>
      <c r="G40" s="119"/>
      <c r="H40" s="119"/>
      <c r="I40" s="120"/>
      <c r="J40" s="121"/>
      <c r="K40" s="119"/>
      <c r="L40" s="119"/>
      <c r="M40" s="119"/>
      <c r="N40" s="119"/>
      <c r="O40" s="119"/>
      <c r="P40" s="120"/>
      <c r="Q40" s="121"/>
      <c r="R40" s="119"/>
      <c r="S40" s="119"/>
      <c r="T40" s="119"/>
      <c r="U40" s="119"/>
      <c r="V40" s="119"/>
      <c r="W40" s="122"/>
      <c r="Z40" s="181"/>
    </row>
    <row r="41" spans="2:41">
      <c r="B41" s="365"/>
      <c r="C41" s="119"/>
      <c r="D41" s="119"/>
      <c r="E41" s="119"/>
      <c r="F41" s="119"/>
      <c r="G41" s="119"/>
      <c r="H41" s="119"/>
      <c r="I41" s="120"/>
      <c r="J41" s="121"/>
      <c r="K41" s="119"/>
      <c r="L41" s="119"/>
      <c r="M41" s="119"/>
      <c r="N41" s="119"/>
      <c r="O41" s="119"/>
      <c r="P41" s="120"/>
      <c r="Q41" s="121"/>
      <c r="R41" s="119"/>
      <c r="S41" s="119"/>
      <c r="T41" s="119"/>
      <c r="U41" s="119"/>
      <c r="V41" s="119"/>
      <c r="W41" s="122"/>
      <c r="Z41" s="181"/>
      <c r="AA41" s="286">
        <v>2013</v>
      </c>
      <c r="AB41" s="286">
        <v>2014</v>
      </c>
      <c r="AC41" s="286" t="s">
        <v>155</v>
      </c>
      <c r="AD41" s="286" t="s">
        <v>156</v>
      </c>
      <c r="AE41" s="286" t="s">
        <v>157</v>
      </c>
      <c r="AF41" s="286">
        <v>2013</v>
      </c>
      <c r="AG41" s="286">
        <v>2014</v>
      </c>
      <c r="AH41" s="286" t="s">
        <v>155</v>
      </c>
      <c r="AI41" s="286" t="s">
        <v>156</v>
      </c>
      <c r="AJ41" s="286" t="s">
        <v>157</v>
      </c>
      <c r="AK41" s="286">
        <v>2013</v>
      </c>
      <c r="AL41" s="286">
        <v>2014</v>
      </c>
      <c r="AM41" s="286" t="s">
        <v>155</v>
      </c>
      <c r="AN41" s="286" t="s">
        <v>156</v>
      </c>
      <c r="AO41" s="286" t="s">
        <v>157</v>
      </c>
    </row>
    <row r="42" spans="2:41">
      <c r="B42" s="365"/>
      <c r="C42" s="119"/>
      <c r="D42" s="119"/>
      <c r="E42" s="119"/>
      <c r="F42" s="119"/>
      <c r="G42" s="119"/>
      <c r="H42" s="119"/>
      <c r="I42" s="120"/>
      <c r="J42" s="121"/>
      <c r="K42" s="119"/>
      <c r="L42" s="119"/>
      <c r="M42" s="119"/>
      <c r="N42" s="119"/>
      <c r="O42" s="119"/>
      <c r="P42" s="120"/>
      <c r="Q42" s="121"/>
      <c r="R42" s="119"/>
      <c r="S42" s="119"/>
      <c r="T42" s="119"/>
      <c r="U42" s="119"/>
      <c r="V42" s="119"/>
      <c r="W42" s="122"/>
      <c r="Z42" s="181"/>
    </row>
    <row r="43" spans="2:41">
      <c r="B43" s="365"/>
      <c r="C43" s="119"/>
      <c r="D43" s="119"/>
      <c r="E43" s="119"/>
      <c r="F43" s="119"/>
      <c r="G43" s="119"/>
      <c r="H43" s="119"/>
      <c r="I43" s="120"/>
      <c r="J43" s="121"/>
      <c r="K43" s="119"/>
      <c r="L43" s="119"/>
      <c r="M43" s="119"/>
      <c r="N43" s="119"/>
      <c r="O43" s="119"/>
      <c r="P43" s="120"/>
      <c r="Q43" s="121"/>
      <c r="R43" s="119"/>
      <c r="S43" s="119"/>
      <c r="T43" s="119"/>
      <c r="U43" s="119"/>
      <c r="V43" s="119"/>
      <c r="W43" s="122"/>
      <c r="Z43" s="181"/>
      <c r="AE43" s="287"/>
      <c r="AJ43" s="287"/>
    </row>
    <row r="44" spans="2:41">
      <c r="B44" s="365"/>
      <c r="C44" s="119"/>
      <c r="D44" s="119"/>
      <c r="E44" s="119"/>
      <c r="F44" s="119"/>
      <c r="G44" s="119"/>
      <c r="H44" s="119"/>
      <c r="I44" s="120"/>
      <c r="J44" s="121"/>
      <c r="K44" s="119"/>
      <c r="L44" s="119"/>
      <c r="M44" s="119"/>
      <c r="N44" s="119"/>
      <c r="O44" s="119"/>
      <c r="P44" s="120"/>
      <c r="Q44" s="121"/>
      <c r="R44" s="119"/>
      <c r="S44" s="119"/>
      <c r="T44" s="119"/>
      <c r="U44" s="119"/>
      <c r="V44" s="119"/>
      <c r="W44" s="122"/>
      <c r="Z44" s="181"/>
      <c r="AA44" s="287"/>
      <c r="AB44" s="287"/>
      <c r="AC44" s="287"/>
      <c r="AD44" s="287"/>
      <c r="AE44" s="289">
        <v>501.21682847896437</v>
      </c>
      <c r="AF44" s="287"/>
      <c r="AG44" s="287"/>
      <c r="AH44" s="287"/>
      <c r="AI44" s="287"/>
      <c r="AJ44" s="287">
        <v>55</v>
      </c>
      <c r="AO44" s="287">
        <v>73.5</v>
      </c>
    </row>
    <row r="45" spans="2:41">
      <c r="B45" s="365"/>
      <c r="C45" s="119"/>
      <c r="D45" s="119"/>
      <c r="E45" s="119"/>
      <c r="F45" s="119"/>
      <c r="G45" s="119"/>
      <c r="H45" s="119"/>
      <c r="I45" s="120"/>
      <c r="J45" s="121"/>
      <c r="K45" s="119"/>
      <c r="L45" s="119"/>
      <c r="M45" s="119"/>
      <c r="N45" s="119"/>
      <c r="O45" s="119"/>
      <c r="P45" s="120"/>
      <c r="Q45" s="121"/>
      <c r="R45" s="119"/>
      <c r="S45" s="119"/>
      <c r="T45" s="119"/>
      <c r="U45" s="119"/>
      <c r="V45" s="119"/>
      <c r="W45" s="122"/>
      <c r="Z45" s="181"/>
      <c r="AA45" s="287"/>
      <c r="AB45" s="287"/>
      <c r="AC45" s="287"/>
      <c r="AD45" s="287"/>
      <c r="AE45" s="289">
        <v>499.05220591935472</v>
      </c>
      <c r="AF45" s="287"/>
      <c r="AG45" s="287"/>
      <c r="AH45" s="287"/>
      <c r="AI45" s="287"/>
      <c r="AJ45" s="287">
        <v>47</v>
      </c>
      <c r="AO45" s="287">
        <v>50</v>
      </c>
    </row>
    <row r="46" spans="2:41" ht="30" customHeight="1">
      <c r="B46" s="365"/>
      <c r="C46" s="119"/>
      <c r="D46" s="377" t="s">
        <v>152</v>
      </c>
      <c r="E46" s="370"/>
      <c r="F46" s="370"/>
      <c r="G46" s="370"/>
      <c r="H46" s="370"/>
      <c r="I46" s="94"/>
      <c r="J46" s="95"/>
      <c r="K46" s="377" t="s">
        <v>153</v>
      </c>
      <c r="L46" s="370"/>
      <c r="M46" s="370"/>
      <c r="N46" s="370"/>
      <c r="O46" s="370"/>
      <c r="P46" s="100"/>
      <c r="Q46" s="101"/>
      <c r="R46" s="378" t="s">
        <v>151</v>
      </c>
      <c r="S46" s="378"/>
      <c r="T46" s="378"/>
      <c r="U46" s="378"/>
      <c r="V46" s="378"/>
      <c r="W46" s="122"/>
      <c r="Z46" s="181"/>
      <c r="AA46" s="287"/>
      <c r="AB46" s="287"/>
      <c r="AC46" s="287"/>
      <c r="AD46" s="287"/>
      <c r="AE46" s="289">
        <v>484.17081260364841</v>
      </c>
      <c r="AF46" s="287"/>
      <c r="AG46" s="287"/>
      <c r="AH46" s="287"/>
      <c r="AI46" s="287"/>
      <c r="AJ46" s="287">
        <v>20</v>
      </c>
      <c r="AO46" s="287">
        <v>34</v>
      </c>
    </row>
    <row r="47" spans="2:41">
      <c r="B47" s="365"/>
      <c r="C47" s="119"/>
      <c r="D47" s="102">
        <v>2013</v>
      </c>
      <c r="E47" s="102">
        <v>2014</v>
      </c>
      <c r="F47" s="134" t="s">
        <v>117</v>
      </c>
      <c r="G47" s="102" t="s">
        <v>118</v>
      </c>
      <c r="H47" s="134" t="s">
        <v>148</v>
      </c>
      <c r="I47" s="120"/>
      <c r="J47" s="121"/>
      <c r="K47" s="102">
        <v>2013</v>
      </c>
      <c r="L47" s="102">
        <v>2014</v>
      </c>
      <c r="M47" s="134" t="s">
        <v>117</v>
      </c>
      <c r="N47" s="102" t="s">
        <v>118</v>
      </c>
      <c r="O47" s="134" t="s">
        <v>148</v>
      </c>
      <c r="P47" s="103"/>
      <c r="Q47" s="104"/>
      <c r="R47" s="102">
        <v>2013</v>
      </c>
      <c r="S47" s="102">
        <v>2014</v>
      </c>
      <c r="T47" s="134" t="s">
        <v>117</v>
      </c>
      <c r="U47" s="102" t="s">
        <v>118</v>
      </c>
      <c r="V47" s="134" t="s">
        <v>148</v>
      </c>
      <c r="W47" s="122"/>
      <c r="Z47" s="181"/>
    </row>
    <row r="48" spans="2:41" ht="3.75" customHeight="1">
      <c r="B48" s="365"/>
      <c r="C48" s="119"/>
      <c r="D48" s="105"/>
      <c r="E48" s="105"/>
      <c r="F48" s="139"/>
      <c r="G48" s="105"/>
      <c r="H48" s="139"/>
      <c r="I48" s="120"/>
      <c r="J48" s="121"/>
      <c r="K48" s="105"/>
      <c r="L48" s="105"/>
      <c r="M48" s="139"/>
      <c r="N48" s="105"/>
      <c r="O48" s="139"/>
      <c r="P48" s="103"/>
      <c r="Q48" s="104"/>
      <c r="R48" s="105"/>
      <c r="S48" s="105"/>
      <c r="T48" s="139"/>
      <c r="U48" s="105"/>
      <c r="V48" s="139"/>
      <c r="W48" s="122"/>
      <c r="Z48" s="181"/>
    </row>
    <row r="49" spans="1:26" ht="3.75" customHeight="1">
      <c r="B49" s="365"/>
      <c r="C49" s="119"/>
      <c r="D49" s="97"/>
      <c r="E49" s="97"/>
      <c r="F49" s="138"/>
      <c r="G49" s="97"/>
      <c r="H49" s="138"/>
      <c r="I49" s="120"/>
      <c r="J49" s="121"/>
      <c r="K49" s="97"/>
      <c r="L49" s="97"/>
      <c r="M49" s="138"/>
      <c r="N49" s="97"/>
      <c r="O49" s="138"/>
      <c r="P49" s="103"/>
      <c r="Q49" s="104"/>
      <c r="R49" s="97"/>
      <c r="S49" s="97"/>
      <c r="T49" s="138"/>
      <c r="U49" s="97"/>
      <c r="V49" s="138"/>
      <c r="W49" s="122"/>
      <c r="Z49" s="181"/>
    </row>
    <row r="50" spans="1:26">
      <c r="B50" s="365"/>
      <c r="C50" s="143" t="s">
        <v>8</v>
      </c>
      <c r="D50" s="228">
        <v>76.3</v>
      </c>
      <c r="E50" s="224">
        <v>79.900000000000006</v>
      </c>
      <c r="F50" s="228">
        <v>81.900000000000006</v>
      </c>
      <c r="G50" s="228">
        <v>78.2</v>
      </c>
      <c r="H50" s="137">
        <v>501.21682847896437</v>
      </c>
      <c r="I50" s="126"/>
      <c r="J50" s="127"/>
      <c r="K50" s="228">
        <v>56.000000000000007</v>
      </c>
      <c r="L50" s="224">
        <v>57.999999999999993</v>
      </c>
      <c r="M50" s="228">
        <v>62</v>
      </c>
      <c r="N50" s="228">
        <v>59</v>
      </c>
      <c r="O50" s="136">
        <v>55</v>
      </c>
      <c r="P50" s="126"/>
      <c r="Q50" s="127"/>
      <c r="R50" s="228">
        <v>57</v>
      </c>
      <c r="S50" s="224">
        <v>71</v>
      </c>
      <c r="T50" s="228">
        <v>74.5</v>
      </c>
      <c r="U50" s="228">
        <v>46.5</v>
      </c>
      <c r="V50" s="136">
        <v>73.5</v>
      </c>
      <c r="W50" s="122"/>
      <c r="Z50" s="181"/>
    </row>
    <row r="51" spans="1:26">
      <c r="B51" s="365"/>
      <c r="C51" s="143" t="s">
        <v>18</v>
      </c>
      <c r="D51" s="228">
        <v>80.599999999999994</v>
      </c>
      <c r="E51" s="224">
        <v>80.3</v>
      </c>
      <c r="F51" s="228">
        <v>78</v>
      </c>
      <c r="G51" s="228">
        <v>78.5</v>
      </c>
      <c r="H51" s="137">
        <v>499.05220591935472</v>
      </c>
      <c r="I51" s="126"/>
      <c r="J51" s="127"/>
      <c r="K51" s="228">
        <v>61</v>
      </c>
      <c r="L51" s="224">
        <v>60</v>
      </c>
      <c r="M51" s="228">
        <v>56.999999999999993</v>
      </c>
      <c r="N51" s="228">
        <v>59</v>
      </c>
      <c r="O51" s="136">
        <v>47</v>
      </c>
      <c r="P51" s="126"/>
      <c r="Q51" s="127"/>
      <c r="R51" s="228">
        <v>54</v>
      </c>
      <c r="S51" s="224">
        <v>50</v>
      </c>
      <c r="T51" s="228">
        <v>50</v>
      </c>
      <c r="U51" s="228">
        <v>50</v>
      </c>
      <c r="V51" s="136">
        <v>50</v>
      </c>
      <c r="W51" s="122"/>
      <c r="Z51" s="181"/>
    </row>
    <row r="52" spans="1:26">
      <c r="B52" s="365"/>
      <c r="C52" s="196" t="s">
        <v>140</v>
      </c>
      <c r="D52" s="228">
        <v>67</v>
      </c>
      <c r="E52" s="224">
        <v>64.5</v>
      </c>
      <c r="F52" s="228">
        <v>59.3</v>
      </c>
      <c r="G52" s="228">
        <v>58.7</v>
      </c>
      <c r="H52" s="137">
        <v>484.17081260364841</v>
      </c>
      <c r="I52" s="126"/>
      <c r="J52" s="127"/>
      <c r="K52" s="228">
        <v>40</v>
      </c>
      <c r="L52" s="224">
        <v>36</v>
      </c>
      <c r="M52" s="228">
        <v>31</v>
      </c>
      <c r="N52" s="228">
        <v>32</v>
      </c>
      <c r="O52" s="136">
        <v>20</v>
      </c>
      <c r="P52" s="126"/>
      <c r="Q52" s="127"/>
      <c r="R52" s="228">
        <v>52</v>
      </c>
      <c r="S52" s="224">
        <v>44</v>
      </c>
      <c r="T52" s="228">
        <v>36</v>
      </c>
      <c r="U52" s="228">
        <v>36</v>
      </c>
      <c r="V52" s="136">
        <v>34</v>
      </c>
      <c r="W52" s="122"/>
      <c r="Z52" s="181"/>
    </row>
    <row r="53" spans="1:26" ht="3.75" customHeight="1">
      <c r="B53" s="365"/>
      <c r="C53" s="93"/>
      <c r="D53" s="128"/>
      <c r="E53" s="128"/>
      <c r="F53" s="131"/>
      <c r="G53" s="128"/>
      <c r="H53" s="131"/>
      <c r="I53" s="126"/>
      <c r="J53" s="127"/>
      <c r="K53" s="109"/>
      <c r="L53" s="109"/>
      <c r="M53" s="133"/>
      <c r="N53" s="109"/>
      <c r="O53" s="133"/>
      <c r="P53" s="126"/>
      <c r="Q53" s="127"/>
      <c r="R53" s="128"/>
      <c r="S53" s="128"/>
      <c r="T53" s="131"/>
      <c r="U53" s="128"/>
      <c r="V53" s="131"/>
      <c r="W53" s="122"/>
      <c r="Z53" s="181"/>
    </row>
    <row r="54" spans="1:26" ht="3.75" customHeight="1">
      <c r="B54" s="365"/>
      <c r="C54" s="93"/>
      <c r="D54" s="123"/>
      <c r="E54" s="123"/>
      <c r="F54" s="136"/>
      <c r="G54" s="123"/>
      <c r="H54" s="136"/>
      <c r="I54" s="126"/>
      <c r="J54" s="127"/>
      <c r="K54" s="98"/>
      <c r="L54" s="98"/>
      <c r="M54" s="137"/>
      <c r="N54" s="98"/>
      <c r="O54" s="137"/>
      <c r="P54" s="126"/>
      <c r="Q54" s="127"/>
      <c r="R54" s="123"/>
      <c r="S54" s="123"/>
      <c r="T54" s="136"/>
      <c r="U54" s="123"/>
      <c r="V54" s="136"/>
      <c r="W54" s="122"/>
      <c r="Z54" s="181"/>
    </row>
    <row r="55" spans="1:26">
      <c r="B55" s="365"/>
      <c r="C55" s="77" t="s">
        <v>4</v>
      </c>
      <c r="D55" s="216">
        <v>5</v>
      </c>
      <c r="E55" s="215" t="s">
        <v>137</v>
      </c>
      <c r="F55" s="217" t="s">
        <v>138</v>
      </c>
      <c r="G55" s="217" t="s">
        <v>139</v>
      </c>
      <c r="H55" s="282" t="s">
        <v>139</v>
      </c>
      <c r="I55" s="126"/>
      <c r="J55" s="127"/>
      <c r="K55" s="216">
        <v>5</v>
      </c>
      <c r="L55" s="215" t="s">
        <v>137</v>
      </c>
      <c r="M55" s="217" t="s">
        <v>138</v>
      </c>
      <c r="N55" s="217" t="s">
        <v>139</v>
      </c>
      <c r="O55" s="282" t="s">
        <v>139</v>
      </c>
      <c r="P55" s="126"/>
      <c r="Q55" s="127"/>
      <c r="R55" s="216">
        <v>5</v>
      </c>
      <c r="S55" s="215" t="s">
        <v>137</v>
      </c>
      <c r="T55" s="217" t="s">
        <v>138</v>
      </c>
      <c r="U55" s="217" t="s">
        <v>139</v>
      </c>
      <c r="V55" s="282" t="s">
        <v>139</v>
      </c>
      <c r="W55" s="122"/>
      <c r="Z55" s="181"/>
    </row>
    <row r="56" spans="1:26" ht="7.5" customHeight="1" thickBot="1">
      <c r="B56" s="366"/>
      <c r="C56" s="129"/>
      <c r="D56" s="129"/>
      <c r="E56" s="129"/>
      <c r="F56" s="129"/>
      <c r="G56" s="129"/>
      <c r="H56" s="129"/>
      <c r="I56" s="129"/>
      <c r="J56" s="129"/>
      <c r="K56" s="129"/>
      <c r="L56" s="129"/>
      <c r="M56" s="129"/>
      <c r="N56" s="129"/>
      <c r="O56" s="129"/>
      <c r="P56" s="129"/>
      <c r="Q56" s="129"/>
      <c r="R56" s="129"/>
      <c r="S56" s="129"/>
      <c r="T56" s="129"/>
      <c r="U56" s="129"/>
      <c r="V56" s="129"/>
      <c r="W56" s="130"/>
      <c r="Z56" s="181"/>
    </row>
    <row r="57" spans="1:26">
      <c r="B57" s="140"/>
      <c r="C57" s="135"/>
      <c r="D57" s="135"/>
      <c r="E57" s="135"/>
      <c r="Z57" s="181"/>
    </row>
    <row r="58" spans="1:26" ht="30.75" customHeight="1">
      <c r="C58" s="353" t="s">
        <v>119</v>
      </c>
      <c r="D58" s="353"/>
      <c r="E58" s="353"/>
      <c r="F58" s="353"/>
      <c r="G58" s="353"/>
      <c r="H58" s="353"/>
      <c r="I58" s="353"/>
      <c r="J58" s="353"/>
      <c r="K58" s="353"/>
      <c r="L58" s="353"/>
      <c r="M58" s="353"/>
      <c r="N58" s="353"/>
      <c r="O58" s="353"/>
      <c r="P58" s="353"/>
      <c r="Q58" s="353"/>
      <c r="R58" s="353"/>
      <c r="S58" s="353"/>
      <c r="T58" s="353"/>
      <c r="U58" s="353"/>
      <c r="V58" s="353"/>
      <c r="W58" s="327"/>
      <c r="Z58" s="181"/>
    </row>
    <row r="59" spans="1:26" ht="15" customHeight="1">
      <c r="C59" s="328" t="s">
        <v>22</v>
      </c>
      <c r="D59" s="327"/>
      <c r="E59" s="327"/>
      <c r="F59" s="327"/>
      <c r="G59" s="327"/>
      <c r="H59" s="327"/>
      <c r="I59" s="327"/>
      <c r="J59" s="327"/>
      <c r="K59" s="327"/>
      <c r="L59" s="327"/>
      <c r="M59" s="327"/>
      <c r="N59" s="327"/>
      <c r="O59" s="327"/>
      <c r="P59" s="327"/>
      <c r="Q59" s="327"/>
      <c r="R59" s="327"/>
      <c r="S59" s="327"/>
      <c r="T59" s="327"/>
      <c r="U59" s="327"/>
      <c r="V59" s="327"/>
      <c r="W59" s="327"/>
      <c r="Z59" s="181"/>
    </row>
    <row r="60" spans="1:26" ht="45" customHeight="1">
      <c r="C60" s="353" t="s">
        <v>115</v>
      </c>
      <c r="D60" s="353"/>
      <c r="E60" s="353"/>
      <c r="F60" s="353"/>
      <c r="G60" s="353"/>
      <c r="H60" s="353"/>
      <c r="I60" s="353"/>
      <c r="J60" s="353"/>
      <c r="K60" s="353"/>
      <c r="L60" s="353"/>
      <c r="M60" s="353"/>
      <c r="N60" s="353"/>
      <c r="O60" s="353"/>
      <c r="P60" s="353"/>
      <c r="Q60" s="353"/>
      <c r="R60" s="353"/>
      <c r="S60" s="353"/>
      <c r="T60" s="353"/>
      <c r="U60" s="353"/>
      <c r="V60" s="353"/>
      <c r="W60" s="353"/>
      <c r="Z60" s="181"/>
    </row>
    <row r="61" spans="1:26" ht="45" customHeight="1">
      <c r="C61" s="353" t="s">
        <v>114</v>
      </c>
      <c r="D61" s="353"/>
      <c r="E61" s="353"/>
      <c r="F61" s="353"/>
      <c r="G61" s="353"/>
      <c r="H61" s="353"/>
      <c r="I61" s="353"/>
      <c r="J61" s="353"/>
      <c r="K61" s="353"/>
      <c r="L61" s="353"/>
      <c r="M61" s="353"/>
      <c r="N61" s="353"/>
      <c r="O61" s="353"/>
      <c r="P61" s="353"/>
      <c r="Q61" s="353"/>
      <c r="R61" s="353"/>
      <c r="S61" s="353"/>
      <c r="T61" s="353"/>
      <c r="U61" s="353"/>
      <c r="V61" s="353"/>
      <c r="W61" s="325"/>
      <c r="Z61" s="181"/>
    </row>
    <row r="62" spans="1:26" ht="75.75" customHeight="1">
      <c r="C62" s="353" t="s">
        <v>172</v>
      </c>
      <c r="D62" s="353"/>
      <c r="E62" s="353"/>
      <c r="F62" s="353"/>
      <c r="G62" s="353"/>
      <c r="H62" s="353"/>
      <c r="I62" s="353"/>
      <c r="J62" s="353"/>
      <c r="K62" s="353"/>
      <c r="L62" s="353"/>
      <c r="M62" s="353"/>
      <c r="N62" s="353"/>
      <c r="O62" s="353"/>
      <c r="P62" s="353"/>
      <c r="Q62" s="353"/>
      <c r="R62" s="353"/>
      <c r="S62" s="353"/>
      <c r="T62" s="353"/>
      <c r="U62" s="353"/>
      <c r="V62" s="353"/>
      <c r="W62" s="328"/>
      <c r="Z62" s="181"/>
    </row>
    <row r="63" spans="1:26" ht="7.5" customHeight="1" thickBot="1">
      <c r="A63" s="323"/>
      <c r="C63" s="329"/>
      <c r="D63" s="329"/>
      <c r="E63" s="329"/>
      <c r="F63" s="329"/>
      <c r="G63" s="329"/>
      <c r="H63" s="329"/>
      <c r="I63" s="329"/>
      <c r="J63" s="329"/>
      <c r="K63" s="329"/>
      <c r="L63" s="329"/>
      <c r="M63" s="329"/>
      <c r="N63" s="329"/>
      <c r="O63" s="329"/>
      <c r="P63" s="329"/>
      <c r="Q63" s="329"/>
      <c r="R63" s="329"/>
      <c r="S63" s="329"/>
      <c r="T63" s="329"/>
      <c r="U63" s="329"/>
      <c r="V63" s="329"/>
      <c r="W63" s="328"/>
      <c r="Z63" s="181"/>
    </row>
    <row r="64" spans="1:26" ht="60" customHeight="1">
      <c r="B64" s="362" t="s">
        <v>154</v>
      </c>
      <c r="C64" s="363"/>
      <c r="D64" s="363"/>
      <c r="E64" s="363"/>
      <c r="F64" s="363"/>
      <c r="G64" s="363"/>
      <c r="H64" s="363"/>
      <c r="I64" s="363"/>
      <c r="J64" s="363"/>
      <c r="K64" s="363"/>
      <c r="L64" s="363"/>
      <c r="M64" s="363"/>
      <c r="N64" s="363"/>
      <c r="O64" s="363"/>
      <c r="P64" s="363"/>
      <c r="Q64" s="363"/>
      <c r="R64" s="363"/>
      <c r="S64" s="363"/>
      <c r="T64" s="363"/>
      <c r="U64" s="363"/>
      <c r="V64" s="363"/>
      <c r="W64" s="376"/>
      <c r="Z64" s="181"/>
    </row>
    <row r="65" spans="2:41" ht="15" customHeight="1">
      <c r="B65" s="364" t="s">
        <v>20</v>
      </c>
      <c r="C65" s="369"/>
      <c r="D65" s="369"/>
      <c r="E65" s="369"/>
      <c r="F65" s="369"/>
      <c r="G65" s="369"/>
      <c r="H65" s="369"/>
      <c r="I65" s="369"/>
      <c r="J65" s="369"/>
      <c r="K65" s="369"/>
      <c r="L65" s="369"/>
      <c r="M65" s="369"/>
      <c r="N65" s="369"/>
      <c r="O65" s="369"/>
      <c r="P65" s="369"/>
      <c r="Q65" s="369"/>
      <c r="R65" s="369"/>
      <c r="S65" s="369"/>
      <c r="T65" s="369"/>
      <c r="U65" s="369"/>
      <c r="V65" s="369"/>
      <c r="W65" s="88"/>
      <c r="Z65" s="181"/>
    </row>
    <row r="66" spans="2:41" ht="15" customHeight="1">
      <c r="B66" s="365"/>
      <c r="C66" s="89"/>
      <c r="D66" s="89"/>
      <c r="E66" s="89"/>
      <c r="F66" s="89"/>
      <c r="G66" s="89"/>
      <c r="H66" s="89"/>
      <c r="I66" s="90"/>
      <c r="J66" s="91"/>
      <c r="K66" s="89"/>
      <c r="L66" s="89"/>
      <c r="M66" s="89"/>
      <c r="N66" s="89"/>
      <c r="O66" s="89"/>
      <c r="P66" s="90"/>
      <c r="Q66" s="91"/>
      <c r="R66" s="89"/>
      <c r="S66" s="89"/>
      <c r="T66" s="89"/>
      <c r="U66" s="89"/>
      <c r="V66" s="89"/>
      <c r="W66" s="92"/>
      <c r="Z66" s="181"/>
    </row>
    <row r="67" spans="2:41" ht="15" customHeight="1">
      <c r="B67" s="365"/>
      <c r="C67" s="93"/>
      <c r="D67" s="93"/>
      <c r="E67" s="93"/>
      <c r="F67" s="93"/>
      <c r="G67" s="93"/>
      <c r="H67" s="93"/>
      <c r="I67" s="94"/>
      <c r="J67" s="95"/>
      <c r="K67" s="93"/>
      <c r="L67" s="93"/>
      <c r="M67" s="93"/>
      <c r="N67" s="93"/>
      <c r="O67" s="93"/>
      <c r="P67" s="94"/>
      <c r="Q67" s="95"/>
      <c r="R67" s="93"/>
      <c r="S67" s="93"/>
      <c r="T67" s="93"/>
      <c r="U67" s="93"/>
      <c r="V67" s="93"/>
      <c r="W67" s="96"/>
      <c r="Z67" s="181"/>
    </row>
    <row r="68" spans="2:41" ht="15" customHeight="1">
      <c r="B68" s="365"/>
      <c r="C68" s="93"/>
      <c r="D68" s="93"/>
      <c r="E68" s="93"/>
      <c r="F68" s="93"/>
      <c r="G68" s="93"/>
      <c r="H68" s="93"/>
      <c r="I68" s="94"/>
      <c r="J68" s="95"/>
      <c r="K68" s="93"/>
      <c r="L68" s="93"/>
      <c r="M68" s="93"/>
      <c r="N68" s="93"/>
      <c r="O68" s="93"/>
      <c r="P68" s="94"/>
      <c r="Q68" s="95"/>
      <c r="R68" s="93"/>
      <c r="S68" s="93"/>
      <c r="T68" s="93"/>
      <c r="U68" s="93"/>
      <c r="V68" s="93"/>
      <c r="W68" s="96"/>
      <c r="Z68" s="181"/>
      <c r="AA68" s="284" t="s">
        <v>150</v>
      </c>
      <c r="AB68" s="285"/>
      <c r="AC68" s="285"/>
      <c r="AD68" s="285"/>
      <c r="AE68" s="285"/>
      <c r="AF68" s="284" t="s">
        <v>112</v>
      </c>
      <c r="AG68" s="285"/>
      <c r="AH68" s="285"/>
      <c r="AI68" s="285"/>
      <c r="AJ68" s="285"/>
      <c r="AK68" s="285" t="s">
        <v>149</v>
      </c>
      <c r="AL68" s="285"/>
      <c r="AM68" s="285"/>
      <c r="AN68" s="285"/>
      <c r="AO68" s="285"/>
    </row>
    <row r="69" spans="2:41" ht="15" customHeight="1">
      <c r="B69" s="365"/>
      <c r="C69" s="93"/>
      <c r="D69" s="93"/>
      <c r="E69" s="93"/>
      <c r="F69" s="93"/>
      <c r="G69" s="93"/>
      <c r="H69" s="93"/>
      <c r="I69" s="94"/>
      <c r="J69" s="95"/>
      <c r="K69" s="93"/>
      <c r="L69" s="93"/>
      <c r="M69" s="93"/>
      <c r="N69" s="93"/>
      <c r="O69" s="93"/>
      <c r="P69" s="94"/>
      <c r="Q69" s="95"/>
      <c r="R69" s="93"/>
      <c r="S69" s="93"/>
      <c r="T69" s="93"/>
      <c r="U69" s="93"/>
      <c r="V69" s="93"/>
      <c r="W69" s="96"/>
      <c r="Z69" s="181"/>
      <c r="AA69" s="286">
        <v>2013</v>
      </c>
      <c r="AB69" s="286">
        <v>2014</v>
      </c>
      <c r="AC69" s="286" t="s">
        <v>155</v>
      </c>
      <c r="AD69" s="286" t="s">
        <v>156</v>
      </c>
      <c r="AE69" s="286" t="s">
        <v>157</v>
      </c>
      <c r="AF69" s="286">
        <v>2013</v>
      </c>
      <c r="AG69" s="286">
        <v>2014</v>
      </c>
      <c r="AH69" s="286" t="s">
        <v>155</v>
      </c>
      <c r="AI69" s="286" t="s">
        <v>156</v>
      </c>
      <c r="AJ69" s="286" t="s">
        <v>157</v>
      </c>
      <c r="AK69" s="286">
        <v>2013</v>
      </c>
      <c r="AL69" s="286">
        <v>2014</v>
      </c>
      <c r="AM69" s="286" t="s">
        <v>155</v>
      </c>
      <c r="AN69" s="286" t="s">
        <v>156</v>
      </c>
      <c r="AO69" s="286" t="s">
        <v>157</v>
      </c>
    </row>
    <row r="70" spans="2:41" ht="15" customHeight="1">
      <c r="B70" s="365"/>
      <c r="C70" s="93"/>
      <c r="D70" s="93"/>
      <c r="E70" s="93"/>
      <c r="F70" s="93"/>
      <c r="G70" s="93"/>
      <c r="H70" s="93"/>
      <c r="I70" s="94"/>
      <c r="J70" s="95"/>
      <c r="K70" s="93"/>
      <c r="L70" s="93"/>
      <c r="M70" s="93"/>
      <c r="N70" s="93"/>
      <c r="O70" s="93"/>
      <c r="P70" s="94"/>
      <c r="Q70" s="95"/>
      <c r="R70" s="93"/>
      <c r="S70" s="93"/>
      <c r="T70" s="93"/>
      <c r="U70" s="93"/>
      <c r="V70" s="93"/>
      <c r="W70" s="96"/>
      <c r="Z70" s="181"/>
    </row>
    <row r="71" spans="2:41" ht="15" customHeight="1">
      <c r="B71" s="365"/>
      <c r="C71" s="93"/>
      <c r="D71" s="93"/>
      <c r="E71" s="93"/>
      <c r="F71" s="93"/>
      <c r="G71" s="93"/>
      <c r="H71" s="93"/>
      <c r="I71" s="94"/>
      <c r="J71" s="95"/>
      <c r="K71" s="93"/>
      <c r="L71" s="93"/>
      <c r="M71" s="93"/>
      <c r="N71" s="93"/>
      <c r="O71" s="93"/>
      <c r="P71" s="94"/>
      <c r="Q71" s="95"/>
      <c r="R71" s="93"/>
      <c r="S71" s="93"/>
      <c r="T71" s="93"/>
      <c r="U71" s="93"/>
      <c r="V71" s="93"/>
      <c r="W71" s="96"/>
      <c r="Z71" s="181"/>
    </row>
    <row r="72" spans="2:41" ht="15" customHeight="1">
      <c r="B72" s="365"/>
      <c r="C72" s="93"/>
      <c r="D72" s="93"/>
      <c r="E72" s="93"/>
      <c r="F72" s="93"/>
      <c r="G72" s="93"/>
      <c r="H72" s="93"/>
      <c r="I72" s="94"/>
      <c r="J72" s="95"/>
      <c r="K72" s="93"/>
      <c r="L72" s="93"/>
      <c r="M72" s="93"/>
      <c r="N72" s="93"/>
      <c r="O72" s="93"/>
      <c r="P72" s="94"/>
      <c r="Q72" s="95"/>
      <c r="R72" s="93"/>
      <c r="S72" s="93"/>
      <c r="T72" s="93"/>
      <c r="U72" s="93"/>
      <c r="V72" s="93"/>
      <c r="W72" s="96"/>
      <c r="Z72" s="181"/>
      <c r="AA72" s="287">
        <v>85.4</v>
      </c>
      <c r="AB72" s="287">
        <v>82.5</v>
      </c>
      <c r="AC72" s="287">
        <v>85.5</v>
      </c>
      <c r="AD72" s="287">
        <v>80.2</v>
      </c>
      <c r="AE72" s="287"/>
      <c r="AF72" s="287">
        <v>71</v>
      </c>
      <c r="AG72" s="287">
        <v>61</v>
      </c>
      <c r="AH72" s="287">
        <v>66</v>
      </c>
      <c r="AI72" s="287">
        <v>61</v>
      </c>
      <c r="AJ72" s="287"/>
      <c r="AK72" s="287">
        <v>69</v>
      </c>
      <c r="AL72" s="287">
        <v>44</v>
      </c>
      <c r="AM72" s="287">
        <v>67</v>
      </c>
      <c r="AN72" s="287">
        <v>46</v>
      </c>
      <c r="AO72" s="287"/>
    </row>
    <row r="73" spans="2:41" ht="15" customHeight="1">
      <c r="B73" s="365"/>
      <c r="C73" s="93"/>
      <c r="D73" s="93"/>
      <c r="E73" s="93"/>
      <c r="F73" s="93"/>
      <c r="G73" s="93"/>
      <c r="H73" s="93"/>
      <c r="I73" s="94"/>
      <c r="J73" s="95"/>
      <c r="K73" s="93"/>
      <c r="L73" s="93"/>
      <c r="M73" s="93"/>
      <c r="N73" s="93"/>
      <c r="O73" s="93"/>
      <c r="P73" s="94"/>
      <c r="Q73" s="95"/>
      <c r="R73" s="93"/>
      <c r="S73" s="93"/>
      <c r="T73" s="93"/>
      <c r="U73" s="93"/>
      <c r="V73" s="93"/>
      <c r="W73" s="96"/>
      <c r="Z73" s="181"/>
      <c r="AA73" s="287">
        <v>74.5</v>
      </c>
      <c r="AB73" s="287">
        <v>75.2</v>
      </c>
      <c r="AC73" s="287">
        <v>76.2</v>
      </c>
      <c r="AD73" s="287">
        <v>78.900000000000006</v>
      </c>
      <c r="AE73" s="287"/>
      <c r="AF73" s="287">
        <v>46</v>
      </c>
      <c r="AG73" s="287">
        <v>46</v>
      </c>
      <c r="AH73" s="287">
        <v>49</v>
      </c>
      <c r="AI73" s="287">
        <v>55.000000000000007</v>
      </c>
      <c r="AJ73" s="287"/>
      <c r="AK73" s="287">
        <v>50</v>
      </c>
      <c r="AL73" s="287">
        <v>47</v>
      </c>
      <c r="AM73" s="287">
        <v>47</v>
      </c>
      <c r="AN73" s="287">
        <v>47</v>
      </c>
      <c r="AO73" s="287"/>
    </row>
    <row r="74" spans="2:41" ht="15" customHeight="1">
      <c r="B74" s="365"/>
      <c r="C74" s="93"/>
      <c r="D74" s="93"/>
      <c r="E74" s="93"/>
      <c r="F74" s="93"/>
      <c r="G74" s="93"/>
      <c r="H74" s="93"/>
      <c r="I74" s="94"/>
      <c r="J74" s="95"/>
      <c r="K74" s="93"/>
      <c r="L74" s="93"/>
      <c r="M74" s="93"/>
      <c r="N74" s="93"/>
      <c r="O74" s="93"/>
      <c r="P74" s="94"/>
      <c r="Q74" s="95"/>
      <c r="R74" s="93"/>
      <c r="S74" s="93"/>
      <c r="T74" s="93"/>
      <c r="U74" s="93"/>
      <c r="V74" s="93"/>
      <c r="W74" s="96"/>
      <c r="Z74" s="181"/>
      <c r="AA74" s="287">
        <v>70.2</v>
      </c>
      <c r="AB74" s="287">
        <v>68.2</v>
      </c>
      <c r="AC74" s="287">
        <v>66.7</v>
      </c>
      <c r="AD74" s="287">
        <v>71</v>
      </c>
      <c r="AE74" s="287"/>
      <c r="AF74" s="287">
        <v>38</v>
      </c>
      <c r="AG74" s="287">
        <v>36</v>
      </c>
      <c r="AH74" s="287">
        <v>34</v>
      </c>
      <c r="AI74" s="287">
        <v>42</v>
      </c>
      <c r="AJ74" s="287"/>
      <c r="AK74" s="287">
        <v>49</v>
      </c>
      <c r="AL74" s="287">
        <v>37</v>
      </c>
      <c r="AM74" s="287">
        <v>34.5</v>
      </c>
      <c r="AN74" s="287">
        <v>43</v>
      </c>
      <c r="AO74" s="287"/>
    </row>
    <row r="75" spans="2:41" ht="15" customHeight="1">
      <c r="B75" s="365"/>
      <c r="C75" s="93"/>
      <c r="D75" s="93"/>
      <c r="E75" s="93"/>
      <c r="F75" s="93"/>
      <c r="G75" s="93"/>
      <c r="H75" s="93"/>
      <c r="I75" s="94"/>
      <c r="J75" s="95"/>
      <c r="K75" s="93"/>
      <c r="L75" s="93"/>
      <c r="M75" s="93"/>
      <c r="N75" s="93"/>
      <c r="O75" s="93"/>
      <c r="P75" s="94"/>
      <c r="Q75" s="95"/>
      <c r="R75" s="93"/>
      <c r="S75" s="93"/>
      <c r="T75" s="93"/>
      <c r="U75" s="93"/>
      <c r="V75" s="93"/>
      <c r="W75" s="96"/>
      <c r="Z75" s="181"/>
    </row>
    <row r="76" spans="2:41" ht="15" customHeight="1">
      <c r="B76" s="365"/>
      <c r="C76" s="93"/>
      <c r="D76" s="93"/>
      <c r="E76" s="93"/>
      <c r="F76" s="93"/>
      <c r="G76" s="93"/>
      <c r="H76" s="93"/>
      <c r="I76" s="94"/>
      <c r="J76" s="95"/>
      <c r="K76" s="93"/>
      <c r="L76" s="93"/>
      <c r="M76" s="93"/>
      <c r="N76" s="93"/>
      <c r="O76" s="93"/>
      <c r="P76" s="94"/>
      <c r="Q76" s="95"/>
      <c r="R76" s="93"/>
      <c r="S76" s="93"/>
      <c r="T76" s="93"/>
      <c r="U76" s="93"/>
      <c r="V76" s="93"/>
      <c r="W76" s="96"/>
      <c r="Z76" s="181"/>
    </row>
    <row r="77" spans="2:41" ht="15" customHeight="1">
      <c r="B77" s="365"/>
      <c r="C77" s="93"/>
      <c r="D77" s="93"/>
      <c r="E77" s="93"/>
      <c r="F77" s="93"/>
      <c r="G77" s="93"/>
      <c r="H77" s="93"/>
      <c r="I77" s="94"/>
      <c r="J77" s="95"/>
      <c r="K77" s="93"/>
      <c r="L77" s="93"/>
      <c r="M77" s="93"/>
      <c r="N77" s="93"/>
      <c r="O77" s="93"/>
      <c r="P77" s="94"/>
      <c r="Q77" s="95"/>
      <c r="R77" s="93"/>
      <c r="S77" s="93"/>
      <c r="T77" s="93"/>
      <c r="U77" s="93"/>
      <c r="V77" s="93"/>
      <c r="W77" s="96"/>
      <c r="Z77" s="181"/>
      <c r="AA77" s="286">
        <v>2013</v>
      </c>
      <c r="AB77" s="286">
        <v>2014</v>
      </c>
      <c r="AC77" s="286" t="s">
        <v>155</v>
      </c>
      <c r="AD77" s="286" t="s">
        <v>156</v>
      </c>
      <c r="AE77" s="286" t="s">
        <v>157</v>
      </c>
      <c r="AF77" s="286">
        <v>2013</v>
      </c>
      <c r="AG77" s="286">
        <v>2014</v>
      </c>
      <c r="AH77" s="286" t="s">
        <v>155</v>
      </c>
      <c r="AI77" s="286" t="s">
        <v>156</v>
      </c>
      <c r="AJ77" s="286" t="s">
        <v>157</v>
      </c>
      <c r="AK77" s="286">
        <v>2013</v>
      </c>
      <c r="AL77" s="286">
        <v>2014</v>
      </c>
      <c r="AM77" s="286" t="s">
        <v>155</v>
      </c>
      <c r="AN77" s="286" t="s">
        <v>156</v>
      </c>
      <c r="AO77" s="286" t="s">
        <v>157</v>
      </c>
    </row>
    <row r="78" spans="2:41" ht="15" customHeight="1">
      <c r="B78" s="365"/>
      <c r="C78" s="93"/>
      <c r="D78" s="93"/>
      <c r="E78" s="93"/>
      <c r="F78" s="93"/>
      <c r="G78" s="93"/>
      <c r="H78" s="93"/>
      <c r="I78" s="94"/>
      <c r="J78" s="95"/>
      <c r="K78" s="93"/>
      <c r="L78" s="93"/>
      <c r="M78" s="93"/>
      <c r="N78" s="93"/>
      <c r="O78" s="93"/>
      <c r="P78" s="94"/>
      <c r="Q78" s="95"/>
      <c r="R78" s="93"/>
      <c r="S78" s="93"/>
      <c r="T78" s="93"/>
      <c r="U78" s="93"/>
      <c r="V78" s="93"/>
      <c r="W78" s="96"/>
      <c r="Z78" s="181"/>
    </row>
    <row r="79" spans="2:41" ht="15" customHeight="1">
      <c r="B79" s="365"/>
      <c r="C79" s="93"/>
      <c r="D79" s="93"/>
      <c r="E79" s="93"/>
      <c r="F79" s="93"/>
      <c r="G79" s="93"/>
      <c r="H79" s="93"/>
      <c r="I79" s="94"/>
      <c r="J79" s="95"/>
      <c r="K79" s="93"/>
      <c r="L79" s="93"/>
      <c r="M79" s="93"/>
      <c r="N79" s="93"/>
      <c r="O79" s="93"/>
      <c r="P79" s="94"/>
      <c r="Q79" s="95"/>
      <c r="R79" s="93"/>
      <c r="S79" s="93"/>
      <c r="T79" s="93"/>
      <c r="U79" s="93"/>
      <c r="V79" s="93"/>
      <c r="W79" s="96"/>
      <c r="Z79" s="181"/>
      <c r="AE79" s="287"/>
      <c r="AJ79" s="287"/>
    </row>
    <row r="80" spans="2:41" ht="15" customHeight="1">
      <c r="B80" s="365"/>
      <c r="C80" s="93"/>
      <c r="D80" s="93"/>
      <c r="E80" s="93"/>
      <c r="F80" s="93"/>
      <c r="G80" s="93"/>
      <c r="H80" s="93"/>
      <c r="I80" s="94"/>
      <c r="J80" s="95"/>
      <c r="K80" s="93"/>
      <c r="L80" s="93"/>
      <c r="M80" s="93"/>
      <c r="N80" s="93"/>
      <c r="O80" s="93"/>
      <c r="P80" s="94"/>
      <c r="Q80" s="95"/>
      <c r="R80" s="93"/>
      <c r="S80" s="93"/>
      <c r="T80" s="93"/>
      <c r="U80" s="93"/>
      <c r="V80" s="93"/>
      <c r="W80" s="96"/>
      <c r="Z80" s="181"/>
      <c r="AA80" s="287"/>
      <c r="AB80" s="287"/>
      <c r="AC80" s="287"/>
      <c r="AD80" s="287"/>
      <c r="AE80" s="288">
        <v>497.74782608695654</v>
      </c>
      <c r="AF80" s="287"/>
      <c r="AG80" s="287"/>
      <c r="AH80" s="287"/>
      <c r="AI80" s="287"/>
      <c r="AJ80" s="287">
        <v>48</v>
      </c>
      <c r="AO80" s="287">
        <v>72</v>
      </c>
    </row>
    <row r="81" spans="2:41" ht="30" customHeight="1">
      <c r="B81" s="365"/>
      <c r="C81" s="93"/>
      <c r="D81" s="377" t="s">
        <v>152</v>
      </c>
      <c r="E81" s="370"/>
      <c r="F81" s="370"/>
      <c r="G81" s="370"/>
      <c r="H81" s="370"/>
      <c r="I81" s="94"/>
      <c r="J81" s="95"/>
      <c r="K81" s="377" t="s">
        <v>153</v>
      </c>
      <c r="L81" s="370"/>
      <c r="M81" s="370"/>
      <c r="N81" s="370"/>
      <c r="O81" s="370"/>
      <c r="P81" s="100"/>
      <c r="Q81" s="101"/>
      <c r="R81" s="378" t="s">
        <v>151</v>
      </c>
      <c r="S81" s="378"/>
      <c r="T81" s="378"/>
      <c r="U81" s="378"/>
      <c r="V81" s="378"/>
      <c r="W81" s="96"/>
      <c r="Z81" s="181"/>
      <c r="AA81" s="287"/>
      <c r="AB81" s="287"/>
      <c r="AC81" s="287"/>
      <c r="AD81" s="287"/>
      <c r="AE81" s="288">
        <v>488.79171430791604</v>
      </c>
      <c r="AF81" s="287"/>
      <c r="AG81" s="287"/>
      <c r="AH81" s="287"/>
      <c r="AI81" s="287"/>
      <c r="AJ81" s="287">
        <v>29</v>
      </c>
      <c r="AO81" s="287">
        <v>46</v>
      </c>
    </row>
    <row r="82" spans="2:41" ht="15" customHeight="1">
      <c r="B82" s="365"/>
      <c r="C82" s="93"/>
      <c r="D82" s="102">
        <v>2013</v>
      </c>
      <c r="E82" s="102">
        <v>2014</v>
      </c>
      <c r="F82" s="134" t="s">
        <v>117</v>
      </c>
      <c r="G82" s="102" t="s">
        <v>118</v>
      </c>
      <c r="H82" s="134" t="s">
        <v>148</v>
      </c>
      <c r="I82" s="94"/>
      <c r="J82" s="95"/>
      <c r="K82" s="102">
        <v>2013</v>
      </c>
      <c r="L82" s="102">
        <v>2014</v>
      </c>
      <c r="M82" s="134" t="s">
        <v>117</v>
      </c>
      <c r="N82" s="102" t="s">
        <v>118</v>
      </c>
      <c r="O82" s="134" t="s">
        <v>148</v>
      </c>
      <c r="P82" s="103"/>
      <c r="Q82" s="104"/>
      <c r="R82" s="102">
        <v>2013</v>
      </c>
      <c r="S82" s="102">
        <v>2014</v>
      </c>
      <c r="T82" s="134" t="s">
        <v>117</v>
      </c>
      <c r="U82" s="102" t="s">
        <v>118</v>
      </c>
      <c r="V82" s="134" t="s">
        <v>148</v>
      </c>
      <c r="W82" s="96"/>
      <c r="Z82" s="181"/>
      <c r="AA82" s="287"/>
      <c r="AB82" s="287"/>
      <c r="AC82" s="287"/>
      <c r="AD82" s="287"/>
      <c r="AE82" s="288">
        <v>483.99319977945231</v>
      </c>
      <c r="AF82" s="287"/>
      <c r="AG82" s="287"/>
      <c r="AH82" s="287"/>
      <c r="AI82" s="287"/>
      <c r="AJ82" s="287">
        <v>21</v>
      </c>
      <c r="AO82" s="287">
        <v>45</v>
      </c>
    </row>
    <row r="83" spans="2:41" ht="3.75" customHeight="1">
      <c r="B83" s="365"/>
      <c r="C83" s="93"/>
      <c r="D83" s="105"/>
      <c r="E83" s="105"/>
      <c r="F83" s="139"/>
      <c r="G83" s="105"/>
      <c r="H83" s="139"/>
      <c r="I83" s="94"/>
      <c r="J83" s="95"/>
      <c r="K83" s="105"/>
      <c r="L83" s="105"/>
      <c r="M83" s="139"/>
      <c r="N83" s="105"/>
      <c r="O83" s="139"/>
      <c r="P83" s="103"/>
      <c r="Q83" s="104"/>
      <c r="R83" s="105"/>
      <c r="S83" s="105"/>
      <c r="T83" s="139"/>
      <c r="U83" s="105"/>
      <c r="V83" s="139"/>
      <c r="W83" s="96"/>
      <c r="Z83" s="181"/>
    </row>
    <row r="84" spans="2:41" ht="3.75" customHeight="1">
      <c r="B84" s="365"/>
      <c r="C84" s="93"/>
      <c r="D84" s="97"/>
      <c r="E84" s="97"/>
      <c r="F84" s="138"/>
      <c r="G84" s="97"/>
      <c r="H84" s="138"/>
      <c r="I84" s="94"/>
      <c r="J84" s="95"/>
      <c r="K84" s="97"/>
      <c r="L84" s="97"/>
      <c r="M84" s="138"/>
      <c r="N84" s="97"/>
      <c r="O84" s="138"/>
      <c r="P84" s="103"/>
      <c r="Q84" s="104"/>
      <c r="R84" s="97"/>
      <c r="S84" s="97"/>
      <c r="T84" s="138"/>
      <c r="U84" s="97"/>
      <c r="V84" s="138"/>
      <c r="W84" s="96"/>
      <c r="Z84" s="181"/>
    </row>
    <row r="85" spans="2:41">
      <c r="B85" s="365"/>
      <c r="C85" s="143" t="s">
        <v>8</v>
      </c>
      <c r="D85" s="228">
        <v>85.4</v>
      </c>
      <c r="E85" s="224">
        <v>82.5</v>
      </c>
      <c r="F85" s="228">
        <v>85.5</v>
      </c>
      <c r="G85" s="228">
        <v>80.2</v>
      </c>
      <c r="H85" s="137">
        <v>497.74782608695654</v>
      </c>
      <c r="I85" s="106"/>
      <c r="J85" s="127"/>
      <c r="K85" s="228">
        <v>71</v>
      </c>
      <c r="L85" s="224">
        <v>61</v>
      </c>
      <c r="M85" s="228">
        <v>66</v>
      </c>
      <c r="N85" s="228">
        <v>61</v>
      </c>
      <c r="O85" s="136">
        <v>48</v>
      </c>
      <c r="P85" s="106"/>
      <c r="Q85" s="127"/>
      <c r="R85" s="228">
        <v>69</v>
      </c>
      <c r="S85" s="224">
        <v>44</v>
      </c>
      <c r="T85" s="228">
        <v>67</v>
      </c>
      <c r="U85" s="228">
        <v>46</v>
      </c>
      <c r="V85" s="136">
        <v>72</v>
      </c>
      <c r="W85" s="96"/>
      <c r="Z85" s="181"/>
    </row>
    <row r="86" spans="2:41">
      <c r="B86" s="365"/>
      <c r="C86" s="143" t="s">
        <v>18</v>
      </c>
      <c r="D86" s="228">
        <v>74.5</v>
      </c>
      <c r="E86" s="224">
        <v>75.2</v>
      </c>
      <c r="F86" s="228">
        <v>76.2</v>
      </c>
      <c r="G86" s="228">
        <v>78.900000000000006</v>
      </c>
      <c r="H86" s="137">
        <v>488.79171430791604</v>
      </c>
      <c r="I86" s="106"/>
      <c r="J86" s="127"/>
      <c r="K86" s="228">
        <v>46</v>
      </c>
      <c r="L86" s="224">
        <v>46</v>
      </c>
      <c r="M86" s="228">
        <v>49</v>
      </c>
      <c r="N86" s="228">
        <v>55.000000000000007</v>
      </c>
      <c r="O86" s="136">
        <v>29</v>
      </c>
      <c r="P86" s="106"/>
      <c r="Q86" s="127"/>
      <c r="R86" s="228">
        <v>50</v>
      </c>
      <c r="S86" s="224">
        <v>47</v>
      </c>
      <c r="T86" s="228">
        <v>47</v>
      </c>
      <c r="U86" s="228">
        <v>47</v>
      </c>
      <c r="V86" s="136">
        <v>46</v>
      </c>
      <c r="W86" s="96"/>
      <c r="Z86" s="181"/>
    </row>
    <row r="87" spans="2:41">
      <c r="B87" s="365"/>
      <c r="C87" s="196" t="s">
        <v>140</v>
      </c>
      <c r="D87" s="228">
        <v>70.2</v>
      </c>
      <c r="E87" s="224">
        <v>68.2</v>
      </c>
      <c r="F87" s="228">
        <v>66.7</v>
      </c>
      <c r="G87" s="228">
        <v>71</v>
      </c>
      <c r="H87" s="137">
        <v>483.99319977945231</v>
      </c>
      <c r="I87" s="106"/>
      <c r="J87" s="127"/>
      <c r="K87" s="228">
        <v>38</v>
      </c>
      <c r="L87" s="224">
        <v>36</v>
      </c>
      <c r="M87" s="228">
        <v>34</v>
      </c>
      <c r="N87" s="228">
        <v>42</v>
      </c>
      <c r="O87" s="136">
        <v>21</v>
      </c>
      <c r="P87" s="106"/>
      <c r="Q87" s="127"/>
      <c r="R87" s="228">
        <v>49</v>
      </c>
      <c r="S87" s="224">
        <v>37</v>
      </c>
      <c r="T87" s="228">
        <v>34.5</v>
      </c>
      <c r="U87" s="228">
        <v>43</v>
      </c>
      <c r="V87" s="136">
        <v>45</v>
      </c>
      <c r="W87" s="96"/>
      <c r="Z87" s="181"/>
    </row>
    <row r="88" spans="2:41" ht="3.75" customHeight="1">
      <c r="B88" s="365"/>
      <c r="C88" s="93"/>
      <c r="D88" s="109"/>
      <c r="E88" s="109"/>
      <c r="F88" s="133"/>
      <c r="G88" s="109"/>
      <c r="H88" s="133"/>
      <c r="I88" s="106"/>
      <c r="J88" s="107"/>
      <c r="K88" s="109"/>
      <c r="L88" s="109"/>
      <c r="M88" s="133"/>
      <c r="N88" s="109"/>
      <c r="O88" s="133"/>
      <c r="P88" s="106"/>
      <c r="Q88" s="107"/>
      <c r="R88" s="109"/>
      <c r="S88" s="109"/>
      <c r="T88" s="133"/>
      <c r="U88" s="109"/>
      <c r="V88" s="133"/>
      <c r="W88" s="96"/>
      <c r="Z88" s="181"/>
    </row>
    <row r="89" spans="2:41" ht="3.75" customHeight="1">
      <c r="B89" s="365"/>
      <c r="C89" s="93"/>
      <c r="D89" s="98"/>
      <c r="E89" s="98"/>
      <c r="F89" s="137"/>
      <c r="G89" s="98"/>
      <c r="H89" s="137"/>
      <c r="I89" s="106"/>
      <c r="J89" s="107"/>
      <c r="K89" s="98"/>
      <c r="L89" s="98"/>
      <c r="M89" s="137"/>
      <c r="N89" s="98"/>
      <c r="O89" s="137"/>
      <c r="P89" s="106"/>
      <c r="Q89" s="107"/>
      <c r="R89" s="98"/>
      <c r="S89" s="98"/>
      <c r="T89" s="137"/>
      <c r="U89" s="98"/>
      <c r="V89" s="137"/>
      <c r="W89" s="96"/>
      <c r="Z89" s="181"/>
    </row>
    <row r="90" spans="2:41">
      <c r="B90" s="365"/>
      <c r="C90" s="77" t="s">
        <v>4</v>
      </c>
      <c r="D90" s="216">
        <v>5</v>
      </c>
      <c r="E90" s="215" t="s">
        <v>137</v>
      </c>
      <c r="F90" s="217" t="s">
        <v>138</v>
      </c>
      <c r="G90" s="217" t="s">
        <v>139</v>
      </c>
      <c r="H90" s="282" t="s">
        <v>139</v>
      </c>
      <c r="I90" s="126"/>
      <c r="J90" s="127"/>
      <c r="K90" s="216">
        <v>5</v>
      </c>
      <c r="L90" s="215" t="s">
        <v>137</v>
      </c>
      <c r="M90" s="217" t="s">
        <v>138</v>
      </c>
      <c r="N90" s="217" t="s">
        <v>139</v>
      </c>
      <c r="O90" s="282" t="s">
        <v>139</v>
      </c>
      <c r="P90" s="126"/>
      <c r="Q90" s="127"/>
      <c r="R90" s="216">
        <v>5</v>
      </c>
      <c r="S90" s="215" t="s">
        <v>137</v>
      </c>
      <c r="T90" s="217" t="s">
        <v>138</v>
      </c>
      <c r="U90" s="217" t="s">
        <v>139</v>
      </c>
      <c r="V90" s="282" t="s">
        <v>139</v>
      </c>
      <c r="W90" s="96"/>
      <c r="Z90" s="181"/>
    </row>
    <row r="91" spans="2:41" ht="7.5" customHeight="1" thickBot="1">
      <c r="B91" s="366"/>
      <c r="C91" s="110"/>
      <c r="D91" s="111"/>
      <c r="E91" s="111"/>
      <c r="F91" s="111"/>
      <c r="G91" s="111"/>
      <c r="H91" s="111"/>
      <c r="I91" s="112"/>
      <c r="J91" s="112"/>
      <c r="K91" s="111"/>
      <c r="L91" s="111"/>
      <c r="M91" s="111"/>
      <c r="N91" s="111"/>
      <c r="O91" s="111"/>
      <c r="P91" s="112"/>
      <c r="Q91" s="112"/>
      <c r="R91" s="111"/>
      <c r="S91" s="111"/>
      <c r="T91" s="111"/>
      <c r="U91" s="111"/>
      <c r="V91" s="111"/>
      <c r="W91" s="113"/>
      <c r="Z91" s="181"/>
    </row>
    <row r="92" spans="2:41" ht="15" customHeight="1">
      <c r="B92" s="379" t="s">
        <v>19</v>
      </c>
      <c r="C92" s="360"/>
      <c r="D92" s="360"/>
      <c r="E92" s="360"/>
      <c r="F92" s="360"/>
      <c r="G92" s="360"/>
      <c r="H92" s="360"/>
      <c r="I92" s="360"/>
      <c r="J92" s="360"/>
      <c r="K92" s="360"/>
      <c r="L92" s="360"/>
      <c r="M92" s="360"/>
      <c r="N92" s="360"/>
      <c r="O92" s="360"/>
      <c r="P92" s="360"/>
      <c r="Q92" s="360"/>
      <c r="R92" s="360"/>
      <c r="S92" s="360"/>
      <c r="T92" s="360"/>
      <c r="U92" s="360"/>
      <c r="V92" s="360"/>
      <c r="W92" s="114"/>
      <c r="Z92" s="181"/>
    </row>
    <row r="93" spans="2:41" ht="15" customHeight="1">
      <c r="B93" s="365"/>
      <c r="C93" s="115"/>
      <c r="D93" s="115"/>
      <c r="E93" s="115"/>
      <c r="F93" s="115"/>
      <c r="G93" s="115"/>
      <c r="H93" s="115"/>
      <c r="I93" s="116"/>
      <c r="J93" s="117"/>
      <c r="K93" s="115"/>
      <c r="L93" s="115"/>
      <c r="M93" s="115"/>
      <c r="N93" s="115"/>
      <c r="O93" s="115"/>
      <c r="P93" s="116"/>
      <c r="Q93" s="117"/>
      <c r="R93" s="115"/>
      <c r="S93" s="115"/>
      <c r="T93" s="115"/>
      <c r="U93" s="115"/>
      <c r="V93" s="115"/>
      <c r="W93" s="118"/>
      <c r="Z93" s="181"/>
    </row>
    <row r="94" spans="2:41" ht="15" customHeight="1">
      <c r="B94" s="365"/>
      <c r="C94" s="119"/>
      <c r="D94" s="119"/>
      <c r="E94" s="119"/>
      <c r="F94" s="119"/>
      <c r="G94" s="119"/>
      <c r="H94" s="119"/>
      <c r="I94" s="120"/>
      <c r="J94" s="121"/>
      <c r="K94" s="119"/>
      <c r="L94" s="119"/>
      <c r="M94" s="119"/>
      <c r="N94" s="119"/>
      <c r="O94" s="119"/>
      <c r="P94" s="120"/>
      <c r="Q94" s="121"/>
      <c r="R94" s="119"/>
      <c r="S94" s="119"/>
      <c r="T94" s="119"/>
      <c r="U94" s="119"/>
      <c r="V94" s="119"/>
      <c r="W94" s="122"/>
      <c r="Z94" s="181"/>
    </row>
    <row r="95" spans="2:41" ht="15" customHeight="1">
      <c r="B95" s="365"/>
      <c r="C95" s="119"/>
      <c r="D95" s="119"/>
      <c r="E95" s="119"/>
      <c r="F95" s="119"/>
      <c r="G95" s="119"/>
      <c r="H95" s="119"/>
      <c r="I95" s="120"/>
      <c r="J95" s="121"/>
      <c r="K95" s="119"/>
      <c r="L95" s="119"/>
      <c r="M95" s="119"/>
      <c r="N95" s="119"/>
      <c r="O95" s="119"/>
      <c r="P95" s="120"/>
      <c r="Q95" s="121"/>
      <c r="R95" s="119"/>
      <c r="S95" s="119"/>
      <c r="T95" s="119"/>
      <c r="U95" s="119"/>
      <c r="V95" s="119"/>
      <c r="W95" s="122"/>
      <c r="Z95" s="181"/>
      <c r="AA95" s="284" t="s">
        <v>150</v>
      </c>
      <c r="AB95" s="285"/>
      <c r="AC95" s="285"/>
      <c r="AD95" s="285"/>
      <c r="AE95" s="285"/>
      <c r="AF95" s="284" t="s">
        <v>112</v>
      </c>
      <c r="AG95" s="285"/>
      <c r="AH95" s="285"/>
      <c r="AI95" s="285"/>
      <c r="AJ95" s="285"/>
      <c r="AK95" s="285" t="s">
        <v>149</v>
      </c>
      <c r="AL95" s="285"/>
      <c r="AM95" s="285"/>
      <c r="AN95" s="285"/>
      <c r="AO95" s="285"/>
    </row>
    <row r="96" spans="2:41" ht="15" customHeight="1">
      <c r="B96" s="365"/>
      <c r="C96" s="119"/>
      <c r="D96" s="119"/>
      <c r="E96" s="119"/>
      <c r="F96" s="119"/>
      <c r="G96" s="119"/>
      <c r="H96" s="119"/>
      <c r="I96" s="120"/>
      <c r="J96" s="121"/>
      <c r="K96" s="119"/>
      <c r="L96" s="119"/>
      <c r="M96" s="119"/>
      <c r="N96" s="119"/>
      <c r="O96" s="119"/>
      <c r="P96" s="120"/>
      <c r="Q96" s="121"/>
      <c r="R96" s="119"/>
      <c r="S96" s="119"/>
      <c r="T96" s="119"/>
      <c r="U96" s="119"/>
      <c r="V96" s="119"/>
      <c r="W96" s="122"/>
      <c r="Z96" s="181"/>
      <c r="AA96" s="286">
        <v>2013</v>
      </c>
      <c r="AB96" s="286">
        <v>2014</v>
      </c>
      <c r="AC96" s="286" t="s">
        <v>155</v>
      </c>
      <c r="AD96" s="286" t="s">
        <v>156</v>
      </c>
      <c r="AE96" s="286" t="s">
        <v>157</v>
      </c>
      <c r="AF96" s="286">
        <v>2013</v>
      </c>
      <c r="AG96" s="286">
        <v>2014</v>
      </c>
      <c r="AH96" s="286" t="s">
        <v>155</v>
      </c>
      <c r="AI96" s="286" t="s">
        <v>156</v>
      </c>
      <c r="AJ96" s="286" t="s">
        <v>157</v>
      </c>
      <c r="AK96" s="286">
        <v>2013</v>
      </c>
      <c r="AL96" s="286">
        <v>2014</v>
      </c>
      <c r="AM96" s="286" t="s">
        <v>155</v>
      </c>
      <c r="AN96" s="286" t="s">
        <v>156</v>
      </c>
      <c r="AO96" s="286" t="s">
        <v>157</v>
      </c>
    </row>
    <row r="97" spans="2:41" ht="15" customHeight="1">
      <c r="B97" s="365"/>
      <c r="C97" s="119"/>
      <c r="D97" s="119"/>
      <c r="E97" s="119"/>
      <c r="F97" s="119"/>
      <c r="G97" s="119"/>
      <c r="H97" s="119"/>
      <c r="I97" s="120"/>
      <c r="J97" s="121"/>
      <c r="K97" s="119"/>
      <c r="L97" s="119"/>
      <c r="M97" s="119"/>
      <c r="N97" s="119"/>
      <c r="O97" s="119"/>
      <c r="P97" s="120"/>
      <c r="Q97" s="121"/>
      <c r="R97" s="119"/>
      <c r="S97" s="119"/>
      <c r="T97" s="119"/>
      <c r="U97" s="119"/>
      <c r="V97" s="119"/>
      <c r="W97" s="122"/>
      <c r="Z97" s="181"/>
    </row>
    <row r="98" spans="2:41" ht="15" customHeight="1">
      <c r="B98" s="365"/>
      <c r="C98" s="119"/>
      <c r="D98" s="119"/>
      <c r="E98" s="119"/>
      <c r="F98" s="119"/>
      <c r="G98" s="119"/>
      <c r="H98" s="119"/>
      <c r="I98" s="120"/>
      <c r="J98" s="121"/>
      <c r="K98" s="119"/>
      <c r="L98" s="119"/>
      <c r="M98" s="119"/>
      <c r="N98" s="119"/>
      <c r="O98" s="119"/>
      <c r="P98" s="120"/>
      <c r="Q98" s="121"/>
      <c r="R98" s="119"/>
      <c r="S98" s="119"/>
      <c r="T98" s="119"/>
      <c r="U98" s="119"/>
      <c r="V98" s="119"/>
      <c r="W98" s="122"/>
      <c r="Z98" s="181"/>
    </row>
    <row r="99" spans="2:41" ht="15" customHeight="1">
      <c r="B99" s="365"/>
      <c r="C99" s="119"/>
      <c r="D99" s="119"/>
      <c r="E99" s="119"/>
      <c r="F99" s="119"/>
      <c r="G99" s="119"/>
      <c r="H99" s="119"/>
      <c r="I99" s="120"/>
      <c r="J99" s="121"/>
      <c r="K99" s="119"/>
      <c r="L99" s="119"/>
      <c r="M99" s="119"/>
      <c r="N99" s="119"/>
      <c r="O99" s="119"/>
      <c r="P99" s="120"/>
      <c r="Q99" s="121"/>
      <c r="R99" s="119"/>
      <c r="S99" s="119"/>
      <c r="T99" s="119"/>
      <c r="U99" s="119"/>
      <c r="V99" s="119"/>
      <c r="W99" s="122"/>
      <c r="Z99" s="181"/>
      <c r="AA99" s="287">
        <v>73.900000000000006</v>
      </c>
      <c r="AB99" s="287">
        <v>78.8</v>
      </c>
      <c r="AC99" s="287">
        <v>79.8</v>
      </c>
      <c r="AD99" s="287">
        <v>76.099999999999994</v>
      </c>
      <c r="AE99" s="287"/>
      <c r="AF99" s="287">
        <v>52</v>
      </c>
      <c r="AG99" s="287">
        <v>56.999999999999993</v>
      </c>
      <c r="AH99" s="287">
        <v>56.999999999999993</v>
      </c>
      <c r="AI99" s="287">
        <v>56.000000000000007</v>
      </c>
      <c r="AJ99" s="287"/>
      <c r="AK99" s="287">
        <v>61</v>
      </c>
      <c r="AL99" s="287">
        <v>68</v>
      </c>
      <c r="AM99" s="287">
        <v>71</v>
      </c>
      <c r="AN99" s="287">
        <v>43</v>
      </c>
      <c r="AO99" s="287"/>
    </row>
    <row r="100" spans="2:41" ht="15" customHeight="1">
      <c r="B100" s="365"/>
      <c r="C100" s="119"/>
      <c r="D100" s="119"/>
      <c r="E100" s="119"/>
      <c r="F100" s="119"/>
      <c r="G100" s="119"/>
      <c r="H100" s="119"/>
      <c r="I100" s="120"/>
      <c r="J100" s="121"/>
      <c r="K100" s="119"/>
      <c r="L100" s="119"/>
      <c r="M100" s="119"/>
      <c r="N100" s="119"/>
      <c r="O100" s="119"/>
      <c r="P100" s="120"/>
      <c r="Q100" s="121"/>
      <c r="R100" s="119"/>
      <c r="S100" s="119"/>
      <c r="T100" s="119"/>
      <c r="U100" s="119"/>
      <c r="V100" s="119"/>
      <c r="W100" s="122"/>
      <c r="Z100" s="181"/>
      <c r="AA100" s="287">
        <v>68.900000000000006</v>
      </c>
      <c r="AB100" s="287">
        <v>68.5</v>
      </c>
      <c r="AC100" s="287">
        <v>65.2</v>
      </c>
      <c r="AD100" s="287">
        <v>65.3</v>
      </c>
      <c r="AE100" s="287"/>
      <c r="AF100" s="287">
        <v>41</v>
      </c>
      <c r="AG100" s="287">
        <v>40</v>
      </c>
      <c r="AH100" s="287">
        <v>37</v>
      </c>
      <c r="AI100" s="287">
        <v>39</v>
      </c>
      <c r="AJ100" s="287"/>
      <c r="AK100" s="287">
        <v>50</v>
      </c>
      <c r="AL100" s="287">
        <v>47</v>
      </c>
      <c r="AM100" s="287">
        <v>46</v>
      </c>
      <c r="AN100" s="287">
        <v>46</v>
      </c>
      <c r="AO100" s="287"/>
    </row>
    <row r="101" spans="2:41" ht="15" customHeight="1">
      <c r="B101" s="365"/>
      <c r="C101" s="119"/>
      <c r="D101" s="119"/>
      <c r="E101" s="119"/>
      <c r="F101" s="119"/>
      <c r="G101" s="119"/>
      <c r="H101" s="119"/>
      <c r="I101" s="120"/>
      <c r="J101" s="121"/>
      <c r="K101" s="119"/>
      <c r="L101" s="119"/>
      <c r="M101" s="119"/>
      <c r="N101" s="119"/>
      <c r="O101" s="119"/>
      <c r="P101" s="120"/>
      <c r="Q101" s="121"/>
      <c r="R101" s="119"/>
      <c r="S101" s="119"/>
      <c r="T101" s="119"/>
      <c r="U101" s="119"/>
      <c r="V101" s="119"/>
      <c r="W101" s="122"/>
      <c r="Z101" s="181"/>
      <c r="AA101" s="287">
        <v>65.5</v>
      </c>
      <c r="AB101" s="287">
        <v>63.2</v>
      </c>
      <c r="AC101" s="287">
        <v>57.3</v>
      </c>
      <c r="AD101" s="287">
        <v>56.5</v>
      </c>
      <c r="AE101" s="287"/>
      <c r="AF101" s="287">
        <v>38</v>
      </c>
      <c r="AG101" s="287">
        <v>34</v>
      </c>
      <c r="AH101" s="287">
        <v>28.000000000000004</v>
      </c>
      <c r="AI101" s="287">
        <v>28.999999999999996</v>
      </c>
      <c r="AJ101" s="287"/>
      <c r="AK101" s="287">
        <v>52</v>
      </c>
      <c r="AL101" s="287">
        <v>43</v>
      </c>
      <c r="AM101" s="287">
        <v>36</v>
      </c>
      <c r="AN101" s="287">
        <v>35</v>
      </c>
      <c r="AO101" s="287"/>
    </row>
    <row r="102" spans="2:41" ht="15" customHeight="1">
      <c r="B102" s="365"/>
      <c r="C102" s="119"/>
      <c r="D102" s="119"/>
      <c r="E102" s="119"/>
      <c r="F102" s="119"/>
      <c r="G102" s="119"/>
      <c r="H102" s="119"/>
      <c r="I102" s="120"/>
      <c r="J102" s="121"/>
      <c r="K102" s="119"/>
      <c r="L102" s="119"/>
      <c r="M102" s="119"/>
      <c r="N102" s="119"/>
      <c r="O102" s="119"/>
      <c r="P102" s="120"/>
      <c r="Q102" s="121"/>
      <c r="R102" s="119"/>
      <c r="S102" s="119"/>
      <c r="T102" s="119"/>
      <c r="U102" s="119"/>
      <c r="V102" s="119"/>
      <c r="W102" s="122"/>
      <c r="Z102" s="181"/>
    </row>
    <row r="103" spans="2:41" ht="15" customHeight="1">
      <c r="B103" s="365"/>
      <c r="C103" s="119"/>
      <c r="D103" s="119"/>
      <c r="E103" s="119"/>
      <c r="F103" s="119"/>
      <c r="G103" s="119"/>
      <c r="H103" s="119"/>
      <c r="I103" s="120"/>
      <c r="J103" s="121"/>
      <c r="K103" s="119"/>
      <c r="L103" s="119"/>
      <c r="M103" s="119"/>
      <c r="N103" s="119"/>
      <c r="O103" s="119"/>
      <c r="P103" s="120"/>
      <c r="Q103" s="121"/>
      <c r="R103" s="119"/>
      <c r="S103" s="119"/>
      <c r="T103" s="119"/>
      <c r="U103" s="119"/>
      <c r="V103" s="119"/>
      <c r="W103" s="122"/>
      <c r="Z103" s="181"/>
    </row>
    <row r="104" spans="2:41" ht="15" customHeight="1">
      <c r="B104" s="365"/>
      <c r="C104" s="119"/>
      <c r="D104" s="119"/>
      <c r="E104" s="119"/>
      <c r="F104" s="119"/>
      <c r="G104" s="119"/>
      <c r="H104" s="119"/>
      <c r="I104" s="120"/>
      <c r="J104" s="121"/>
      <c r="K104" s="119"/>
      <c r="L104" s="119"/>
      <c r="M104" s="119"/>
      <c r="N104" s="119"/>
      <c r="O104" s="119"/>
      <c r="P104" s="120"/>
      <c r="Q104" s="121"/>
      <c r="R104" s="119"/>
      <c r="S104" s="119"/>
      <c r="T104" s="119"/>
      <c r="U104" s="119"/>
      <c r="V104" s="119"/>
      <c r="W104" s="122"/>
      <c r="Z104" s="181"/>
      <c r="AA104" s="286">
        <v>2013</v>
      </c>
      <c r="AB104" s="286">
        <v>2014</v>
      </c>
      <c r="AC104" s="286" t="s">
        <v>155</v>
      </c>
      <c r="AD104" s="286" t="s">
        <v>156</v>
      </c>
      <c r="AE104" s="286" t="s">
        <v>157</v>
      </c>
      <c r="AF104" s="286">
        <v>2013</v>
      </c>
      <c r="AG104" s="286">
        <v>2014</v>
      </c>
      <c r="AH104" s="286" t="s">
        <v>155</v>
      </c>
      <c r="AI104" s="286" t="s">
        <v>156</v>
      </c>
      <c r="AJ104" s="286" t="s">
        <v>157</v>
      </c>
      <c r="AK104" s="286">
        <v>2013</v>
      </c>
      <c r="AL104" s="286">
        <v>2014</v>
      </c>
      <c r="AM104" s="286" t="s">
        <v>155</v>
      </c>
      <c r="AN104" s="286" t="s">
        <v>156</v>
      </c>
      <c r="AO104" s="286" t="s">
        <v>157</v>
      </c>
    </row>
    <row r="105" spans="2:41" ht="15" customHeight="1">
      <c r="B105" s="365"/>
      <c r="C105" s="119"/>
      <c r="D105" s="119"/>
      <c r="E105" s="119"/>
      <c r="F105" s="119"/>
      <c r="G105" s="119"/>
      <c r="H105" s="119"/>
      <c r="I105" s="120"/>
      <c r="J105" s="121"/>
      <c r="K105" s="119"/>
      <c r="L105" s="119"/>
      <c r="M105" s="119"/>
      <c r="N105" s="119"/>
      <c r="O105" s="119"/>
      <c r="P105" s="120"/>
      <c r="Q105" s="121"/>
      <c r="R105" s="119"/>
      <c r="S105" s="119"/>
      <c r="T105" s="119"/>
      <c r="U105" s="119"/>
      <c r="V105" s="119"/>
      <c r="W105" s="122"/>
      <c r="Z105" s="181"/>
    </row>
    <row r="106" spans="2:41" ht="15" customHeight="1">
      <c r="B106" s="365"/>
      <c r="C106" s="119"/>
      <c r="D106" s="119"/>
      <c r="E106" s="119"/>
      <c r="F106" s="119"/>
      <c r="G106" s="119"/>
      <c r="H106" s="119"/>
      <c r="I106" s="120"/>
      <c r="J106" s="121"/>
      <c r="K106" s="119"/>
      <c r="L106" s="119"/>
      <c r="M106" s="119"/>
      <c r="N106" s="119"/>
      <c r="O106" s="119"/>
      <c r="P106" s="120"/>
      <c r="Q106" s="121"/>
      <c r="R106" s="119"/>
      <c r="S106" s="119"/>
      <c r="T106" s="119"/>
      <c r="U106" s="119"/>
      <c r="V106" s="119"/>
      <c r="W106" s="122"/>
      <c r="Z106" s="181"/>
      <c r="AE106" s="287"/>
      <c r="AJ106" s="287"/>
    </row>
    <row r="107" spans="2:41" ht="15" customHeight="1">
      <c r="B107" s="365"/>
      <c r="C107" s="119"/>
      <c r="D107" s="119"/>
      <c r="E107" s="119"/>
      <c r="F107" s="119"/>
      <c r="G107" s="119"/>
      <c r="H107" s="119"/>
      <c r="I107" s="120"/>
      <c r="J107" s="121"/>
      <c r="K107" s="119"/>
      <c r="L107" s="119"/>
      <c r="M107" s="119"/>
      <c r="N107" s="119"/>
      <c r="O107" s="119"/>
      <c r="P107" s="120"/>
      <c r="Q107" s="121"/>
      <c r="R107" s="119"/>
      <c r="S107" s="119"/>
      <c r="T107" s="119"/>
      <c r="U107" s="119"/>
      <c r="V107" s="119"/>
      <c r="W107" s="122"/>
      <c r="Z107" s="181"/>
      <c r="AA107" s="287"/>
      <c r="AB107" s="287"/>
      <c r="AC107" s="287"/>
      <c r="AD107" s="287"/>
      <c r="AE107" s="288">
        <v>499.2</v>
      </c>
      <c r="AF107" s="287"/>
      <c r="AG107" s="287"/>
      <c r="AH107" s="287"/>
      <c r="AI107" s="287"/>
      <c r="AJ107" s="287">
        <v>51</v>
      </c>
      <c r="AO107" s="287">
        <v>73</v>
      </c>
    </row>
    <row r="108" spans="2:41" ht="30" customHeight="1">
      <c r="B108" s="365"/>
      <c r="C108" s="119"/>
      <c r="D108" s="377" t="s">
        <v>152</v>
      </c>
      <c r="E108" s="370"/>
      <c r="F108" s="370"/>
      <c r="G108" s="370"/>
      <c r="H108" s="370"/>
      <c r="I108" s="94"/>
      <c r="J108" s="95"/>
      <c r="K108" s="377" t="s">
        <v>153</v>
      </c>
      <c r="L108" s="370"/>
      <c r="M108" s="370"/>
      <c r="N108" s="370"/>
      <c r="O108" s="370"/>
      <c r="P108" s="100"/>
      <c r="Q108" s="101"/>
      <c r="R108" s="378" t="s">
        <v>151</v>
      </c>
      <c r="S108" s="378"/>
      <c r="T108" s="378"/>
      <c r="U108" s="378"/>
      <c r="V108" s="378"/>
      <c r="W108" s="122"/>
      <c r="Z108" s="181"/>
      <c r="AA108" s="287"/>
      <c r="AB108" s="287"/>
      <c r="AC108" s="287"/>
      <c r="AD108" s="287"/>
      <c r="AE108" s="288">
        <v>487.88876789047913</v>
      </c>
      <c r="AF108" s="287"/>
      <c r="AG108" s="287"/>
      <c r="AH108" s="287"/>
      <c r="AI108" s="287"/>
      <c r="AJ108" s="287">
        <v>26</v>
      </c>
      <c r="AO108" s="287">
        <v>44</v>
      </c>
    </row>
    <row r="109" spans="2:41">
      <c r="B109" s="365"/>
      <c r="C109" s="119"/>
      <c r="D109" s="102">
        <v>2013</v>
      </c>
      <c r="E109" s="102">
        <v>2014</v>
      </c>
      <c r="F109" s="134" t="s">
        <v>117</v>
      </c>
      <c r="G109" s="102" t="s">
        <v>118</v>
      </c>
      <c r="H109" s="134" t="s">
        <v>148</v>
      </c>
      <c r="I109" s="120"/>
      <c r="J109" s="121"/>
      <c r="K109" s="102">
        <v>2013</v>
      </c>
      <c r="L109" s="102">
        <v>2014</v>
      </c>
      <c r="M109" s="134" t="s">
        <v>117</v>
      </c>
      <c r="N109" s="102" t="s">
        <v>118</v>
      </c>
      <c r="O109" s="134" t="s">
        <v>148</v>
      </c>
      <c r="P109" s="103"/>
      <c r="Q109" s="104"/>
      <c r="R109" s="102">
        <v>2013</v>
      </c>
      <c r="S109" s="102">
        <v>2014</v>
      </c>
      <c r="T109" s="134" t="s">
        <v>117</v>
      </c>
      <c r="U109" s="102" t="s">
        <v>118</v>
      </c>
      <c r="V109" s="134" t="s">
        <v>148</v>
      </c>
      <c r="W109" s="122"/>
      <c r="Z109" s="181"/>
      <c r="AA109" s="287"/>
      <c r="AB109" s="287"/>
      <c r="AC109" s="287"/>
      <c r="AD109" s="287"/>
      <c r="AE109" s="288">
        <v>482.5857169219413</v>
      </c>
      <c r="AF109" s="287"/>
      <c r="AG109" s="287"/>
      <c r="AH109" s="287"/>
      <c r="AI109" s="287"/>
      <c r="AJ109" s="287">
        <v>18</v>
      </c>
      <c r="AO109" s="287">
        <v>34</v>
      </c>
    </row>
    <row r="110" spans="2:41" ht="3.75" customHeight="1">
      <c r="B110" s="365"/>
      <c r="C110" s="119"/>
      <c r="D110" s="105"/>
      <c r="E110" s="105"/>
      <c r="F110" s="139"/>
      <c r="G110" s="105"/>
      <c r="H110" s="139"/>
      <c r="I110" s="120"/>
      <c r="J110" s="121"/>
      <c r="K110" s="105"/>
      <c r="L110" s="105"/>
      <c r="M110" s="139"/>
      <c r="N110" s="105"/>
      <c r="O110" s="139"/>
      <c r="P110" s="103"/>
      <c r="Q110" s="104"/>
      <c r="R110" s="105"/>
      <c r="S110" s="105"/>
      <c r="T110" s="139"/>
      <c r="U110" s="105"/>
      <c r="V110" s="139"/>
      <c r="W110" s="122"/>
      <c r="Z110" s="181"/>
    </row>
    <row r="111" spans="2:41" ht="3.75" customHeight="1">
      <c r="B111" s="365"/>
      <c r="C111" s="119"/>
      <c r="D111" s="97"/>
      <c r="E111" s="97"/>
      <c r="F111" s="138"/>
      <c r="G111" s="97"/>
      <c r="H111" s="138"/>
      <c r="I111" s="120"/>
      <c r="J111" s="121"/>
      <c r="K111" s="97"/>
      <c r="L111" s="97"/>
      <c r="M111" s="138"/>
      <c r="N111" s="97"/>
      <c r="O111" s="138"/>
      <c r="P111" s="103"/>
      <c r="Q111" s="104"/>
      <c r="R111" s="97"/>
      <c r="S111" s="97"/>
      <c r="T111" s="138"/>
      <c r="U111" s="97"/>
      <c r="V111" s="138"/>
      <c r="W111" s="122"/>
      <c r="Z111" s="181"/>
    </row>
    <row r="112" spans="2:41">
      <c r="B112" s="365"/>
      <c r="C112" s="143" t="s">
        <v>8</v>
      </c>
      <c r="D112" s="228">
        <v>73.900000000000006</v>
      </c>
      <c r="E112" s="224">
        <v>78.8</v>
      </c>
      <c r="F112" s="228">
        <v>79.8</v>
      </c>
      <c r="G112" s="228">
        <v>76.099999999999994</v>
      </c>
      <c r="H112" s="137">
        <v>499.2</v>
      </c>
      <c r="I112" s="126"/>
      <c r="J112" s="127"/>
      <c r="K112" s="228">
        <v>52</v>
      </c>
      <c r="L112" s="224">
        <v>56.999999999999993</v>
      </c>
      <c r="M112" s="228">
        <v>56.999999999999993</v>
      </c>
      <c r="N112" s="228">
        <v>56.000000000000007</v>
      </c>
      <c r="O112" s="136">
        <v>51</v>
      </c>
      <c r="P112" s="126"/>
      <c r="Q112" s="127"/>
      <c r="R112" s="228">
        <v>61</v>
      </c>
      <c r="S112" s="224">
        <v>68</v>
      </c>
      <c r="T112" s="228">
        <v>71</v>
      </c>
      <c r="U112" s="228">
        <v>43</v>
      </c>
      <c r="V112" s="136">
        <v>73</v>
      </c>
      <c r="W112" s="122"/>
      <c r="Z112" s="181"/>
    </row>
    <row r="113" spans="1:26">
      <c r="B113" s="365"/>
      <c r="C113" s="143" t="s">
        <v>18</v>
      </c>
      <c r="D113" s="228">
        <v>68.900000000000006</v>
      </c>
      <c r="E113" s="224">
        <v>68.5</v>
      </c>
      <c r="F113" s="228">
        <v>65.2</v>
      </c>
      <c r="G113" s="228">
        <v>65.3</v>
      </c>
      <c r="H113" s="137">
        <v>487.88876789047913</v>
      </c>
      <c r="I113" s="126"/>
      <c r="J113" s="127"/>
      <c r="K113" s="228">
        <v>41</v>
      </c>
      <c r="L113" s="224">
        <v>40</v>
      </c>
      <c r="M113" s="228">
        <v>37</v>
      </c>
      <c r="N113" s="228">
        <v>39</v>
      </c>
      <c r="O113" s="136">
        <v>26</v>
      </c>
      <c r="P113" s="126"/>
      <c r="Q113" s="127"/>
      <c r="R113" s="228">
        <v>50</v>
      </c>
      <c r="S113" s="224">
        <v>47</v>
      </c>
      <c r="T113" s="228">
        <v>46</v>
      </c>
      <c r="U113" s="228">
        <v>46</v>
      </c>
      <c r="V113" s="136">
        <v>44</v>
      </c>
      <c r="W113" s="122"/>
      <c r="Z113" s="181"/>
    </row>
    <row r="114" spans="1:26">
      <c r="B114" s="365"/>
      <c r="C114" s="196" t="s">
        <v>140</v>
      </c>
      <c r="D114" s="228">
        <v>65.5</v>
      </c>
      <c r="E114" s="224">
        <v>63.2</v>
      </c>
      <c r="F114" s="228">
        <v>57.3</v>
      </c>
      <c r="G114" s="228">
        <v>56.5</v>
      </c>
      <c r="H114" s="137">
        <v>482.5857169219413</v>
      </c>
      <c r="I114" s="126"/>
      <c r="J114" s="127"/>
      <c r="K114" s="228">
        <v>38</v>
      </c>
      <c r="L114" s="224">
        <v>34</v>
      </c>
      <c r="M114" s="228">
        <v>28.000000000000004</v>
      </c>
      <c r="N114" s="228">
        <v>28.999999999999996</v>
      </c>
      <c r="O114" s="136">
        <v>18</v>
      </c>
      <c r="P114" s="126"/>
      <c r="Q114" s="127"/>
      <c r="R114" s="228">
        <v>52</v>
      </c>
      <c r="S114" s="224">
        <v>43</v>
      </c>
      <c r="T114" s="228">
        <v>36</v>
      </c>
      <c r="U114" s="228">
        <v>35</v>
      </c>
      <c r="V114" s="136">
        <v>34</v>
      </c>
      <c r="W114" s="122"/>
      <c r="Z114" s="181"/>
    </row>
    <row r="115" spans="1:26" ht="3.75" customHeight="1">
      <c r="B115" s="365"/>
      <c r="C115" s="93"/>
      <c r="D115" s="128"/>
      <c r="E115" s="128"/>
      <c r="F115" s="131"/>
      <c r="G115" s="128"/>
      <c r="H115" s="131"/>
      <c r="I115" s="126"/>
      <c r="J115" s="127"/>
      <c r="K115" s="128"/>
      <c r="L115" s="128"/>
      <c r="M115" s="131"/>
      <c r="N115" s="128"/>
      <c r="O115" s="131"/>
      <c r="P115" s="126"/>
      <c r="Q115" s="127"/>
      <c r="R115" s="128"/>
      <c r="S115" s="128"/>
      <c r="T115" s="131"/>
      <c r="U115" s="128"/>
      <c r="V115" s="131"/>
      <c r="W115" s="122"/>
      <c r="Z115" s="181"/>
    </row>
    <row r="116" spans="1:26" ht="3.75" customHeight="1">
      <c r="B116" s="365"/>
      <c r="C116" s="93"/>
      <c r="D116" s="123"/>
      <c r="E116" s="123"/>
      <c r="F116" s="136"/>
      <c r="G116" s="123"/>
      <c r="H116" s="136"/>
      <c r="I116" s="126"/>
      <c r="J116" s="127"/>
      <c r="K116" s="123"/>
      <c r="L116" s="123"/>
      <c r="M116" s="136"/>
      <c r="N116" s="123"/>
      <c r="O116" s="136"/>
      <c r="P116" s="126"/>
      <c r="Q116" s="127"/>
      <c r="R116" s="123"/>
      <c r="S116" s="123"/>
      <c r="T116" s="136"/>
      <c r="U116" s="123"/>
      <c r="V116" s="136"/>
      <c r="W116" s="122"/>
      <c r="Z116" s="181"/>
    </row>
    <row r="117" spans="1:26">
      <c r="B117" s="365"/>
      <c r="C117" s="77" t="s">
        <v>4</v>
      </c>
      <c r="D117" s="216">
        <v>5</v>
      </c>
      <c r="E117" s="215" t="s">
        <v>137</v>
      </c>
      <c r="F117" s="217" t="s">
        <v>138</v>
      </c>
      <c r="G117" s="217" t="s">
        <v>139</v>
      </c>
      <c r="H117" s="282" t="s">
        <v>139</v>
      </c>
      <c r="I117" s="126"/>
      <c r="J117" s="127"/>
      <c r="K117" s="216">
        <v>5</v>
      </c>
      <c r="L117" s="215" t="s">
        <v>137</v>
      </c>
      <c r="M117" s="217" t="s">
        <v>138</v>
      </c>
      <c r="N117" s="217" t="s">
        <v>139</v>
      </c>
      <c r="O117" s="282" t="s">
        <v>139</v>
      </c>
      <c r="P117" s="126"/>
      <c r="Q117" s="127"/>
      <c r="R117" s="216">
        <v>5</v>
      </c>
      <c r="S117" s="215" t="s">
        <v>137</v>
      </c>
      <c r="T117" s="217" t="s">
        <v>138</v>
      </c>
      <c r="U117" s="217" t="s">
        <v>139</v>
      </c>
      <c r="V117" s="282" t="s">
        <v>139</v>
      </c>
      <c r="W117" s="122"/>
      <c r="Z117" s="181"/>
    </row>
    <row r="118" spans="1:26" ht="7.5" customHeight="1" thickBot="1">
      <c r="B118" s="366"/>
      <c r="C118" s="129"/>
      <c r="D118" s="129"/>
      <c r="E118" s="129"/>
      <c r="F118" s="129"/>
      <c r="G118" s="129"/>
      <c r="H118" s="129"/>
      <c r="I118" s="129"/>
      <c r="J118" s="129"/>
      <c r="K118" s="129"/>
      <c r="L118" s="129"/>
      <c r="M118" s="129"/>
      <c r="N118" s="129"/>
      <c r="O118" s="129"/>
      <c r="P118" s="129"/>
      <c r="Q118" s="129"/>
      <c r="R118" s="129"/>
      <c r="S118" s="129"/>
      <c r="T118" s="129"/>
      <c r="U118" s="129"/>
      <c r="V118" s="129"/>
      <c r="W118" s="130"/>
      <c r="Z118" s="181"/>
    </row>
    <row r="119" spans="1:26">
      <c r="B119" s="140"/>
      <c r="C119" s="135"/>
      <c r="D119" s="135"/>
      <c r="E119" s="135"/>
      <c r="Z119" s="181"/>
    </row>
    <row r="120" spans="1:26" ht="30" customHeight="1">
      <c r="C120" s="353" t="s">
        <v>119</v>
      </c>
      <c r="D120" s="353"/>
      <c r="E120" s="353"/>
      <c r="F120" s="353"/>
      <c r="G120" s="353"/>
      <c r="H120" s="353"/>
      <c r="I120" s="353"/>
      <c r="J120" s="353"/>
      <c r="K120" s="353"/>
      <c r="L120" s="353"/>
      <c r="M120" s="353"/>
      <c r="N120" s="353"/>
      <c r="O120" s="353"/>
      <c r="P120" s="353"/>
      <c r="Q120" s="353"/>
      <c r="R120" s="353"/>
      <c r="S120" s="353"/>
      <c r="T120" s="353"/>
      <c r="U120" s="353"/>
      <c r="V120" s="353"/>
      <c r="W120" s="327"/>
      <c r="Z120" s="181"/>
    </row>
    <row r="121" spans="1:26">
      <c r="C121" s="328" t="s">
        <v>22</v>
      </c>
      <c r="D121" s="327"/>
      <c r="E121" s="327"/>
      <c r="F121" s="327"/>
      <c r="G121" s="327"/>
      <c r="H121" s="327"/>
      <c r="I121" s="327"/>
      <c r="J121" s="327"/>
      <c r="K121" s="327"/>
      <c r="L121" s="327"/>
      <c r="M121" s="327"/>
      <c r="N121" s="327"/>
      <c r="O121" s="327"/>
      <c r="P121" s="327"/>
      <c r="Q121" s="327"/>
      <c r="R121" s="327"/>
      <c r="S121" s="327"/>
      <c r="T121" s="327"/>
      <c r="U121" s="327"/>
      <c r="V121" s="327"/>
      <c r="W121" s="327"/>
      <c r="Z121" s="181"/>
    </row>
    <row r="122" spans="1:26" ht="45" customHeight="1">
      <c r="C122" s="353" t="s">
        <v>115</v>
      </c>
      <c r="D122" s="353"/>
      <c r="E122" s="353"/>
      <c r="F122" s="353"/>
      <c r="G122" s="353"/>
      <c r="H122" s="353"/>
      <c r="I122" s="353"/>
      <c r="J122" s="353"/>
      <c r="K122" s="353"/>
      <c r="L122" s="353"/>
      <c r="M122" s="353"/>
      <c r="N122" s="353"/>
      <c r="O122" s="353"/>
      <c r="P122" s="353"/>
      <c r="Q122" s="353"/>
      <c r="R122" s="353"/>
      <c r="S122" s="353"/>
      <c r="T122" s="353"/>
      <c r="U122" s="353"/>
      <c r="V122" s="353"/>
      <c r="W122" s="353"/>
      <c r="Z122" s="181"/>
    </row>
    <row r="123" spans="1:26" ht="45" customHeight="1">
      <c r="C123" s="353" t="s">
        <v>114</v>
      </c>
      <c r="D123" s="353"/>
      <c r="E123" s="353"/>
      <c r="F123" s="353"/>
      <c r="G123" s="353"/>
      <c r="H123" s="353"/>
      <c r="I123" s="353"/>
      <c r="J123" s="353"/>
      <c r="K123" s="353"/>
      <c r="L123" s="353"/>
      <c r="M123" s="353"/>
      <c r="N123" s="353"/>
      <c r="O123" s="353"/>
      <c r="P123" s="353"/>
      <c r="Q123" s="353"/>
      <c r="R123" s="353"/>
      <c r="S123" s="353"/>
      <c r="T123" s="353"/>
      <c r="U123" s="353"/>
      <c r="V123" s="353"/>
      <c r="W123" s="325"/>
      <c r="Z123" s="181"/>
    </row>
    <row r="124" spans="1:26" ht="75.75" customHeight="1">
      <c r="C124" s="353" t="s">
        <v>172</v>
      </c>
      <c r="D124" s="353"/>
      <c r="E124" s="353"/>
      <c r="F124" s="353"/>
      <c r="G124" s="353"/>
      <c r="H124" s="353"/>
      <c r="I124" s="353"/>
      <c r="J124" s="353"/>
      <c r="K124" s="353"/>
      <c r="L124" s="353"/>
      <c r="M124" s="353"/>
      <c r="N124" s="353"/>
      <c r="O124" s="353"/>
      <c r="P124" s="353"/>
      <c r="Q124" s="353"/>
      <c r="R124" s="353"/>
      <c r="S124" s="353"/>
      <c r="T124" s="353"/>
      <c r="U124" s="353"/>
      <c r="V124" s="353"/>
      <c r="W124" s="328"/>
      <c r="Z124" s="181"/>
    </row>
    <row r="125" spans="1:26" ht="7.5" customHeight="1" thickBot="1">
      <c r="A125" s="323"/>
      <c r="C125" s="329"/>
      <c r="D125" s="329"/>
      <c r="E125" s="329"/>
      <c r="F125" s="329"/>
      <c r="G125" s="329"/>
      <c r="H125" s="329"/>
      <c r="I125" s="329"/>
      <c r="J125" s="329"/>
      <c r="K125" s="329"/>
      <c r="L125" s="329"/>
      <c r="M125" s="329"/>
      <c r="N125" s="329"/>
      <c r="O125" s="329"/>
      <c r="P125" s="329"/>
      <c r="Q125" s="329"/>
      <c r="R125" s="329"/>
      <c r="S125" s="329"/>
      <c r="T125" s="329"/>
      <c r="U125" s="329"/>
      <c r="V125" s="329"/>
      <c r="W125" s="328"/>
      <c r="Z125" s="181"/>
    </row>
    <row r="126" spans="1:26" ht="60" customHeight="1">
      <c r="B126" s="362" t="s">
        <v>141</v>
      </c>
      <c r="C126" s="363"/>
      <c r="D126" s="363"/>
      <c r="E126" s="363"/>
      <c r="F126" s="363"/>
      <c r="G126" s="363"/>
      <c r="H126" s="363"/>
      <c r="I126" s="363"/>
      <c r="J126" s="363"/>
      <c r="K126" s="363"/>
      <c r="L126" s="363"/>
      <c r="M126" s="363"/>
      <c r="N126" s="363"/>
      <c r="O126" s="363"/>
      <c r="P126" s="363"/>
      <c r="Q126" s="363"/>
      <c r="R126" s="363"/>
      <c r="S126" s="363"/>
      <c r="T126" s="363"/>
      <c r="U126" s="363"/>
      <c r="V126" s="363"/>
      <c r="W126" s="376"/>
      <c r="Z126" s="181"/>
    </row>
    <row r="127" spans="1:26" ht="18.75" customHeight="1">
      <c r="B127" s="364" t="s">
        <v>20</v>
      </c>
      <c r="C127" s="367"/>
      <c r="D127" s="369"/>
      <c r="E127" s="369"/>
      <c r="F127" s="369"/>
      <c r="G127" s="369"/>
      <c r="H127" s="369"/>
      <c r="I127" s="369"/>
      <c r="J127" s="369"/>
      <c r="K127" s="369"/>
      <c r="L127" s="369"/>
      <c r="M127" s="369"/>
      <c r="N127" s="369"/>
      <c r="O127" s="369"/>
      <c r="P127" s="369"/>
      <c r="Q127" s="369"/>
      <c r="R127" s="369"/>
      <c r="S127" s="369"/>
      <c r="T127" s="369"/>
      <c r="U127" s="369"/>
      <c r="V127" s="369"/>
      <c r="W127" s="88"/>
      <c r="Z127" s="181"/>
    </row>
    <row r="128" spans="1:26" ht="18.75">
      <c r="B128" s="365"/>
      <c r="C128" s="89"/>
      <c r="D128" s="89"/>
      <c r="E128" s="89"/>
      <c r="F128" s="89"/>
      <c r="G128" s="89"/>
      <c r="H128" s="89"/>
      <c r="I128" s="90"/>
      <c r="J128" s="91"/>
      <c r="K128" s="89"/>
      <c r="L128" s="89"/>
      <c r="M128" s="89"/>
      <c r="N128" s="89"/>
      <c r="O128" s="89"/>
      <c r="P128" s="90"/>
      <c r="Q128" s="91"/>
      <c r="R128" s="89"/>
      <c r="S128" s="89"/>
      <c r="T128" s="89"/>
      <c r="U128" s="89"/>
      <c r="V128" s="89"/>
      <c r="W128" s="92"/>
      <c r="Z128" s="181"/>
    </row>
    <row r="129" spans="2:41" ht="15" customHeight="1">
      <c r="B129" s="365"/>
      <c r="C129" s="93"/>
      <c r="D129" s="93"/>
      <c r="E129" s="93"/>
      <c r="F129" s="93"/>
      <c r="G129" s="93"/>
      <c r="H129" s="93"/>
      <c r="I129" s="94"/>
      <c r="J129" s="95"/>
      <c r="K129" s="93"/>
      <c r="L129" s="93"/>
      <c r="M129" s="93"/>
      <c r="N129" s="93"/>
      <c r="O129" s="93"/>
      <c r="P129" s="94"/>
      <c r="Q129" s="95"/>
      <c r="R129" s="93"/>
      <c r="S129" s="93"/>
      <c r="T129" s="93"/>
      <c r="U129" s="93"/>
      <c r="V129" s="93"/>
      <c r="W129" s="96"/>
      <c r="Z129" s="181"/>
    </row>
    <row r="130" spans="2:41" ht="15" customHeight="1">
      <c r="B130" s="365"/>
      <c r="C130" s="93"/>
      <c r="D130" s="93"/>
      <c r="E130" s="93"/>
      <c r="F130" s="93"/>
      <c r="G130" s="93"/>
      <c r="H130" s="93"/>
      <c r="I130" s="94"/>
      <c r="J130" s="95"/>
      <c r="K130" s="93"/>
      <c r="L130" s="93"/>
      <c r="M130" s="93"/>
      <c r="N130" s="93"/>
      <c r="O130" s="93"/>
      <c r="P130" s="94"/>
      <c r="Q130" s="95"/>
      <c r="R130" s="93"/>
      <c r="S130" s="93"/>
      <c r="T130" s="93"/>
      <c r="U130" s="93"/>
      <c r="V130" s="93"/>
      <c r="W130" s="96"/>
      <c r="Z130" s="181"/>
      <c r="AA130" s="284" t="s">
        <v>150</v>
      </c>
      <c r="AB130" s="285"/>
      <c r="AC130" s="285"/>
      <c r="AD130" s="285"/>
      <c r="AE130" s="285"/>
      <c r="AF130" s="284" t="s">
        <v>112</v>
      </c>
      <c r="AG130" s="285"/>
      <c r="AH130" s="285"/>
      <c r="AI130" s="285"/>
      <c r="AJ130" s="285"/>
      <c r="AK130" s="285" t="s">
        <v>149</v>
      </c>
      <c r="AL130" s="285"/>
      <c r="AM130" s="285"/>
      <c r="AN130" s="285"/>
      <c r="AO130" s="285"/>
    </row>
    <row r="131" spans="2:41" ht="15" customHeight="1">
      <c r="B131" s="365"/>
      <c r="C131" s="93"/>
      <c r="D131" s="93"/>
      <c r="E131" s="93"/>
      <c r="F131" s="93"/>
      <c r="G131" s="93"/>
      <c r="H131" s="93"/>
      <c r="I131" s="94"/>
      <c r="J131" s="95"/>
      <c r="K131" s="93"/>
      <c r="L131" s="93"/>
      <c r="M131" s="93"/>
      <c r="N131" s="93"/>
      <c r="O131" s="93"/>
      <c r="P131" s="94"/>
      <c r="Q131" s="95"/>
      <c r="R131" s="93"/>
      <c r="S131" s="93"/>
      <c r="T131" s="93"/>
      <c r="U131" s="93"/>
      <c r="V131" s="93"/>
      <c r="W131" s="96"/>
      <c r="Z131" s="181"/>
      <c r="AA131" s="286">
        <v>2013</v>
      </c>
      <c r="AB131" s="286">
        <v>2014</v>
      </c>
      <c r="AC131" s="286" t="s">
        <v>155</v>
      </c>
      <c r="AD131" s="286" t="s">
        <v>156</v>
      </c>
      <c r="AE131" s="286" t="s">
        <v>157</v>
      </c>
      <c r="AF131" s="286">
        <v>2013</v>
      </c>
      <c r="AG131" s="286">
        <v>2014</v>
      </c>
      <c r="AH131" s="286" t="s">
        <v>155</v>
      </c>
      <c r="AI131" s="286" t="s">
        <v>156</v>
      </c>
      <c r="AJ131" s="286" t="s">
        <v>157</v>
      </c>
      <c r="AK131" s="286">
        <v>2013</v>
      </c>
      <c r="AL131" s="286">
        <v>2014</v>
      </c>
      <c r="AM131" s="286" t="s">
        <v>155</v>
      </c>
      <c r="AN131" s="286" t="s">
        <v>156</v>
      </c>
      <c r="AO131" s="286" t="s">
        <v>157</v>
      </c>
    </row>
    <row r="132" spans="2:41" ht="15" customHeight="1">
      <c r="B132" s="365"/>
      <c r="C132" s="93"/>
      <c r="D132" s="93"/>
      <c r="E132" s="93"/>
      <c r="F132" s="93"/>
      <c r="G132" s="93"/>
      <c r="H132" s="93"/>
      <c r="I132" s="94"/>
      <c r="J132" s="95"/>
      <c r="K132" s="93"/>
      <c r="L132" s="93"/>
      <c r="M132" s="93"/>
      <c r="N132" s="93"/>
      <c r="O132" s="93"/>
      <c r="P132" s="94"/>
      <c r="Q132" s="95"/>
      <c r="R132" s="93"/>
      <c r="S132" s="93"/>
      <c r="T132" s="93"/>
      <c r="U132" s="93"/>
      <c r="V132" s="93"/>
      <c r="W132" s="96"/>
      <c r="Z132" s="181"/>
    </row>
    <row r="133" spans="2:41" ht="15" customHeight="1">
      <c r="B133" s="365"/>
      <c r="C133" s="93"/>
      <c r="D133" s="93"/>
      <c r="E133" s="93"/>
      <c r="F133" s="93"/>
      <c r="G133" s="93"/>
      <c r="H133" s="93"/>
      <c r="I133" s="94"/>
      <c r="J133" s="95"/>
      <c r="K133" s="93"/>
      <c r="L133" s="93"/>
      <c r="M133" s="93"/>
      <c r="N133" s="93"/>
      <c r="O133" s="93"/>
      <c r="P133" s="94"/>
      <c r="Q133" s="95"/>
      <c r="R133" s="93"/>
      <c r="S133" s="93"/>
      <c r="T133" s="93"/>
      <c r="U133" s="93"/>
      <c r="V133" s="93"/>
      <c r="W133" s="96"/>
      <c r="Z133" s="181"/>
    </row>
    <row r="134" spans="2:41" ht="15" customHeight="1">
      <c r="B134" s="365"/>
      <c r="C134" s="93"/>
      <c r="D134" s="93"/>
      <c r="E134" s="93"/>
      <c r="F134" s="93"/>
      <c r="G134" s="93"/>
      <c r="H134" s="93"/>
      <c r="I134" s="94"/>
      <c r="J134" s="95"/>
      <c r="K134" s="93"/>
      <c r="L134" s="93"/>
      <c r="M134" s="93"/>
      <c r="N134" s="93"/>
      <c r="O134" s="93"/>
      <c r="P134" s="94"/>
      <c r="Q134" s="95"/>
      <c r="R134" s="93"/>
      <c r="S134" s="93"/>
      <c r="T134" s="93"/>
      <c r="U134" s="93"/>
      <c r="V134" s="93"/>
      <c r="W134" s="96"/>
      <c r="Z134" s="181"/>
      <c r="AA134" s="287">
        <v>52.1</v>
      </c>
      <c r="AB134" s="287">
        <v>52.1</v>
      </c>
      <c r="AC134" s="287">
        <v>59.6</v>
      </c>
      <c r="AD134" s="287">
        <v>47.3</v>
      </c>
      <c r="AE134" s="287"/>
      <c r="AF134" s="287">
        <v>17</v>
      </c>
      <c r="AG134" s="287">
        <v>13</v>
      </c>
      <c r="AH134" s="287">
        <v>21</v>
      </c>
      <c r="AI134" s="287">
        <v>9</v>
      </c>
      <c r="AJ134" s="287"/>
      <c r="AK134" s="287"/>
      <c r="AL134" s="287"/>
      <c r="AM134" s="287">
        <v>62</v>
      </c>
      <c r="AN134" s="287">
        <v>18</v>
      </c>
      <c r="AO134" s="287"/>
    </row>
    <row r="135" spans="2:41" ht="15" customHeight="1">
      <c r="B135" s="365"/>
      <c r="C135" s="93"/>
      <c r="D135" s="93"/>
      <c r="E135" s="93"/>
      <c r="F135" s="93"/>
      <c r="G135" s="93"/>
      <c r="H135" s="93"/>
      <c r="I135" s="94"/>
      <c r="J135" s="95"/>
      <c r="K135" s="93"/>
      <c r="L135" s="93"/>
      <c r="M135" s="93"/>
      <c r="N135" s="93"/>
      <c r="O135" s="93"/>
      <c r="P135" s="94"/>
      <c r="Q135" s="95"/>
      <c r="R135" s="93"/>
      <c r="S135" s="93"/>
      <c r="T135" s="93"/>
      <c r="U135" s="93"/>
      <c r="V135" s="93"/>
      <c r="W135" s="96"/>
      <c r="Z135" s="181"/>
      <c r="AA135" s="287">
        <v>62.3</v>
      </c>
      <c r="AB135" s="287">
        <v>63</v>
      </c>
      <c r="AC135" s="287">
        <v>64.2</v>
      </c>
      <c r="AD135" s="287">
        <v>67.599999999999994</v>
      </c>
      <c r="AE135" s="287"/>
      <c r="AF135" s="287">
        <v>24</v>
      </c>
      <c r="AG135" s="287">
        <v>25</v>
      </c>
      <c r="AH135" s="287">
        <v>27</v>
      </c>
      <c r="AI135" s="287">
        <v>32</v>
      </c>
      <c r="AJ135" s="287"/>
      <c r="AK135" s="287">
        <v>46</v>
      </c>
      <c r="AL135" s="287">
        <v>44</v>
      </c>
      <c r="AM135" s="287">
        <v>43</v>
      </c>
      <c r="AN135" s="287">
        <v>44</v>
      </c>
      <c r="AO135" s="287"/>
    </row>
    <row r="136" spans="2:41">
      <c r="B136" s="365"/>
      <c r="C136" s="93"/>
      <c r="D136" s="93"/>
      <c r="E136" s="93"/>
      <c r="F136" s="93"/>
      <c r="G136" s="93"/>
      <c r="H136" s="93"/>
      <c r="I136" s="94"/>
      <c r="J136" s="95"/>
      <c r="K136" s="93"/>
      <c r="L136" s="93"/>
      <c r="M136" s="93"/>
      <c r="N136" s="93"/>
      <c r="O136" s="93"/>
      <c r="P136" s="94"/>
      <c r="Q136" s="95"/>
      <c r="R136" s="93"/>
      <c r="S136" s="93"/>
      <c r="T136" s="93"/>
      <c r="U136" s="93"/>
      <c r="V136" s="93"/>
      <c r="W136" s="96"/>
      <c r="Z136" s="181"/>
      <c r="AA136" s="287">
        <v>48.9</v>
      </c>
      <c r="AB136" s="287">
        <v>48</v>
      </c>
      <c r="AC136" s="287">
        <v>47.5</v>
      </c>
      <c r="AD136" s="287">
        <v>53.5</v>
      </c>
      <c r="AE136" s="287"/>
      <c r="AF136" s="287">
        <v>8</v>
      </c>
      <c r="AG136" s="287">
        <v>8</v>
      </c>
      <c r="AH136" s="287">
        <v>7.0000000000000009</v>
      </c>
      <c r="AI136" s="287">
        <v>12</v>
      </c>
      <c r="AJ136" s="287"/>
      <c r="AK136" s="287">
        <v>43.5</v>
      </c>
      <c r="AL136" s="287">
        <v>35</v>
      </c>
      <c r="AM136" s="287">
        <v>30</v>
      </c>
      <c r="AN136" s="287">
        <v>39</v>
      </c>
      <c r="AO136" s="287"/>
    </row>
    <row r="137" spans="2:41">
      <c r="B137" s="365"/>
      <c r="C137" s="93"/>
      <c r="D137" s="93"/>
      <c r="E137" s="93"/>
      <c r="F137" s="93"/>
      <c r="G137" s="93"/>
      <c r="H137" s="93"/>
      <c r="I137" s="94"/>
      <c r="J137" s="95"/>
      <c r="K137" s="93"/>
      <c r="L137" s="93"/>
      <c r="M137" s="93"/>
      <c r="N137" s="93"/>
      <c r="O137" s="93"/>
      <c r="P137" s="94"/>
      <c r="Q137" s="95"/>
      <c r="R137" s="93"/>
      <c r="S137" s="93"/>
      <c r="T137" s="93"/>
      <c r="U137" s="93"/>
      <c r="V137" s="93"/>
      <c r="W137" s="96"/>
      <c r="Z137" s="181"/>
    </row>
    <row r="138" spans="2:41">
      <c r="B138" s="365"/>
      <c r="C138" s="93"/>
      <c r="D138" s="93"/>
      <c r="E138" s="93"/>
      <c r="F138" s="93"/>
      <c r="G138" s="93"/>
      <c r="H138" s="93"/>
      <c r="I138" s="94"/>
      <c r="J138" s="95"/>
      <c r="K138" s="93"/>
      <c r="L138" s="93"/>
      <c r="M138" s="93"/>
      <c r="N138" s="93"/>
      <c r="O138" s="93"/>
      <c r="P138" s="94"/>
      <c r="Q138" s="95"/>
      <c r="R138" s="93"/>
      <c r="S138" s="93"/>
      <c r="T138" s="93"/>
      <c r="U138" s="93"/>
      <c r="V138" s="93"/>
      <c r="W138" s="96"/>
      <c r="Z138" s="181"/>
    </row>
    <row r="139" spans="2:41">
      <c r="B139" s="365"/>
      <c r="C139" s="93"/>
      <c r="D139" s="93"/>
      <c r="E139" s="93"/>
      <c r="F139" s="93"/>
      <c r="G139" s="93"/>
      <c r="H139" s="93"/>
      <c r="I139" s="94"/>
      <c r="J139" s="95"/>
      <c r="K139" s="93"/>
      <c r="L139" s="93"/>
      <c r="M139" s="93"/>
      <c r="N139" s="93"/>
      <c r="O139" s="93"/>
      <c r="P139" s="94"/>
      <c r="Q139" s="95"/>
      <c r="R139" s="93"/>
      <c r="S139" s="93"/>
      <c r="T139" s="93"/>
      <c r="U139" s="93"/>
      <c r="V139" s="93"/>
      <c r="W139" s="96"/>
      <c r="Z139" s="181"/>
      <c r="AA139" s="286">
        <v>2013</v>
      </c>
      <c r="AB139" s="286">
        <v>2014</v>
      </c>
      <c r="AC139" s="286" t="s">
        <v>155</v>
      </c>
      <c r="AD139" s="286" t="s">
        <v>156</v>
      </c>
      <c r="AE139" s="286" t="s">
        <v>157</v>
      </c>
      <c r="AF139" s="286">
        <v>2013</v>
      </c>
      <c r="AG139" s="286">
        <v>2014</v>
      </c>
      <c r="AH139" s="286" t="s">
        <v>155</v>
      </c>
      <c r="AI139" s="286" t="s">
        <v>156</v>
      </c>
      <c r="AJ139" s="286" t="s">
        <v>157</v>
      </c>
      <c r="AK139" s="286">
        <v>2013</v>
      </c>
      <c r="AL139" s="286">
        <v>2014</v>
      </c>
      <c r="AM139" s="286" t="s">
        <v>155</v>
      </c>
      <c r="AN139" s="286" t="s">
        <v>156</v>
      </c>
      <c r="AO139" s="286" t="s">
        <v>157</v>
      </c>
    </row>
    <row r="140" spans="2:41">
      <c r="B140" s="365"/>
      <c r="C140" s="93"/>
      <c r="D140" s="93"/>
      <c r="E140" s="93"/>
      <c r="F140" s="93"/>
      <c r="G140" s="93"/>
      <c r="H140" s="93"/>
      <c r="I140" s="94"/>
      <c r="J140" s="95"/>
      <c r="K140" s="93"/>
      <c r="L140" s="93"/>
      <c r="M140" s="93"/>
      <c r="N140" s="93"/>
      <c r="O140" s="93"/>
      <c r="P140" s="94"/>
      <c r="Q140" s="95"/>
      <c r="R140" s="93"/>
      <c r="S140" s="93"/>
      <c r="T140" s="93"/>
      <c r="U140" s="93"/>
      <c r="V140" s="93"/>
      <c r="W140" s="96"/>
      <c r="Z140" s="181"/>
    </row>
    <row r="141" spans="2:41">
      <c r="B141" s="365"/>
      <c r="C141" s="93"/>
      <c r="D141" s="93"/>
      <c r="E141" s="93"/>
      <c r="F141" s="93"/>
      <c r="G141" s="93"/>
      <c r="H141" s="93"/>
      <c r="I141" s="94"/>
      <c r="J141" s="95"/>
      <c r="K141" s="93"/>
      <c r="L141" s="93"/>
      <c r="M141" s="93"/>
      <c r="N141" s="93"/>
      <c r="O141" s="93"/>
      <c r="P141" s="94"/>
      <c r="Q141" s="95"/>
      <c r="R141" s="93"/>
      <c r="S141" s="93"/>
      <c r="T141" s="93"/>
      <c r="U141" s="93"/>
      <c r="V141" s="93"/>
      <c r="W141" s="96"/>
      <c r="Z141" s="181"/>
      <c r="AE141" s="287"/>
      <c r="AJ141" s="287"/>
    </row>
    <row r="142" spans="2:41">
      <c r="B142" s="365"/>
      <c r="C142" s="93"/>
      <c r="D142" s="93"/>
      <c r="E142" s="93"/>
      <c r="F142" s="93"/>
      <c r="G142" s="93"/>
      <c r="H142" s="93"/>
      <c r="I142" s="94"/>
      <c r="J142" s="95"/>
      <c r="K142" s="93"/>
      <c r="L142" s="93"/>
      <c r="M142" s="93"/>
      <c r="N142" s="93"/>
      <c r="O142" s="93"/>
      <c r="P142" s="94"/>
      <c r="Q142" s="95"/>
      <c r="R142" s="93"/>
      <c r="S142" s="93"/>
      <c r="T142" s="93"/>
      <c r="U142" s="93"/>
      <c r="V142" s="93"/>
      <c r="W142" s="96"/>
      <c r="Z142" s="181"/>
      <c r="AA142" s="287"/>
      <c r="AB142" s="287"/>
      <c r="AC142" s="287"/>
      <c r="AD142" s="287"/>
      <c r="AE142" s="288">
        <v>481.5625</v>
      </c>
      <c r="AF142" s="287"/>
      <c r="AG142" s="287"/>
      <c r="AH142" s="287"/>
      <c r="AI142" s="287"/>
      <c r="AJ142" s="287">
        <v>11</v>
      </c>
      <c r="AO142" s="287">
        <v>61.5</v>
      </c>
    </row>
    <row r="143" spans="2:41" ht="30" customHeight="1">
      <c r="B143" s="365"/>
      <c r="C143" s="93"/>
      <c r="D143" s="377" t="s">
        <v>152</v>
      </c>
      <c r="E143" s="370"/>
      <c r="F143" s="370"/>
      <c r="G143" s="370"/>
      <c r="H143" s="370"/>
      <c r="I143" s="94"/>
      <c r="J143" s="95"/>
      <c r="K143" s="377" t="s">
        <v>153</v>
      </c>
      <c r="L143" s="370"/>
      <c r="M143" s="370"/>
      <c r="N143" s="370"/>
      <c r="O143" s="370"/>
      <c r="P143" s="100"/>
      <c r="Q143" s="101"/>
      <c r="R143" s="378" t="s">
        <v>151</v>
      </c>
      <c r="S143" s="378"/>
      <c r="T143" s="378"/>
      <c r="U143" s="378"/>
      <c r="V143" s="378"/>
      <c r="W143" s="96"/>
      <c r="Z143" s="181"/>
      <c r="AA143" s="287"/>
      <c r="AB143" s="287"/>
      <c r="AC143" s="287"/>
      <c r="AD143" s="287"/>
      <c r="AE143" s="288">
        <v>479.48433344664176</v>
      </c>
      <c r="AF143" s="287"/>
      <c r="AG143" s="287"/>
      <c r="AH143" s="287"/>
      <c r="AI143" s="287"/>
      <c r="AJ143" s="287">
        <v>12</v>
      </c>
      <c r="AO143" s="287">
        <v>41</v>
      </c>
    </row>
    <row r="144" spans="2:41">
      <c r="B144" s="365"/>
      <c r="C144" s="93"/>
      <c r="D144" s="102">
        <v>2013</v>
      </c>
      <c r="E144" s="102">
        <v>2014</v>
      </c>
      <c r="F144" s="134" t="s">
        <v>117</v>
      </c>
      <c r="G144" s="102" t="s">
        <v>118</v>
      </c>
      <c r="H144" s="134" t="s">
        <v>148</v>
      </c>
      <c r="I144" s="94"/>
      <c r="J144" s="95"/>
      <c r="K144" s="102">
        <v>2013</v>
      </c>
      <c r="L144" s="102">
        <v>2014</v>
      </c>
      <c r="M144" s="134" t="s">
        <v>117</v>
      </c>
      <c r="N144" s="102" t="s">
        <v>118</v>
      </c>
      <c r="O144" s="134" t="s">
        <v>148</v>
      </c>
      <c r="P144" s="103"/>
      <c r="Q144" s="104"/>
      <c r="R144" s="102">
        <v>2013</v>
      </c>
      <c r="S144" s="102">
        <v>2014</v>
      </c>
      <c r="T144" s="134" t="s">
        <v>117</v>
      </c>
      <c r="U144" s="102" t="s">
        <v>118</v>
      </c>
      <c r="V144" s="134" t="s">
        <v>148</v>
      </c>
      <c r="W144" s="96"/>
      <c r="Z144" s="181"/>
      <c r="AA144" s="287"/>
      <c r="AB144" s="287"/>
      <c r="AC144" s="287"/>
      <c r="AD144" s="287"/>
      <c r="AE144" s="288">
        <v>468.67337807606265</v>
      </c>
      <c r="AF144" s="287"/>
      <c r="AG144" s="287"/>
      <c r="AH144" s="287"/>
      <c r="AI144" s="287"/>
      <c r="AJ144" s="287">
        <v>3</v>
      </c>
      <c r="AO144" s="287">
        <v>34</v>
      </c>
    </row>
    <row r="145" spans="2:41" ht="3.75" customHeight="1">
      <c r="B145" s="365"/>
      <c r="C145" s="93"/>
      <c r="D145" s="105"/>
      <c r="E145" s="105"/>
      <c r="F145" s="139"/>
      <c r="G145" s="105"/>
      <c r="H145" s="139"/>
      <c r="I145" s="94"/>
      <c r="J145" s="95"/>
      <c r="K145" s="105"/>
      <c r="L145" s="105"/>
      <c r="M145" s="139"/>
      <c r="N145" s="105"/>
      <c r="O145" s="139"/>
      <c r="P145" s="103"/>
      <c r="Q145" s="104"/>
      <c r="R145" s="105"/>
      <c r="S145" s="105"/>
      <c r="T145" s="139"/>
      <c r="U145" s="105"/>
      <c r="V145" s="139"/>
      <c r="W145" s="96"/>
      <c r="Z145" s="181"/>
    </row>
    <row r="146" spans="2:41" ht="3.75" customHeight="1">
      <c r="B146" s="365"/>
      <c r="C146" s="93"/>
      <c r="D146" s="97"/>
      <c r="E146" s="97"/>
      <c r="F146" s="138"/>
      <c r="G146" s="97"/>
      <c r="H146" s="138"/>
      <c r="I146" s="94"/>
      <c r="J146" s="95"/>
      <c r="K146" s="97"/>
      <c r="L146" s="97"/>
      <c r="M146" s="138"/>
      <c r="N146" s="97"/>
      <c r="O146" s="138"/>
      <c r="P146" s="103"/>
      <c r="Q146" s="104"/>
      <c r="R146" s="97"/>
      <c r="S146" s="97"/>
      <c r="T146" s="138"/>
      <c r="U146" s="97"/>
      <c r="V146" s="138"/>
      <c r="W146" s="96"/>
      <c r="Z146" s="181"/>
    </row>
    <row r="147" spans="2:41">
      <c r="B147" s="365"/>
      <c r="C147" s="143" t="s">
        <v>8</v>
      </c>
      <c r="D147" s="228">
        <v>52.1</v>
      </c>
      <c r="E147" s="224">
        <v>52.1</v>
      </c>
      <c r="F147" s="228">
        <v>59.6</v>
      </c>
      <c r="G147" s="228">
        <v>47.3</v>
      </c>
      <c r="H147" s="137">
        <v>481.5625</v>
      </c>
      <c r="I147" s="106"/>
      <c r="J147" s="127"/>
      <c r="K147" s="228">
        <v>17</v>
      </c>
      <c r="L147" s="224">
        <v>13</v>
      </c>
      <c r="M147" s="228">
        <v>21</v>
      </c>
      <c r="N147" s="228">
        <v>9</v>
      </c>
      <c r="O147" s="136">
        <v>11</v>
      </c>
      <c r="P147" s="106"/>
      <c r="Q147" s="127"/>
      <c r="R147" s="226"/>
      <c r="S147" s="227"/>
      <c r="T147" s="228">
        <v>62</v>
      </c>
      <c r="U147" s="228">
        <v>18</v>
      </c>
      <c r="V147" s="136">
        <v>61.5</v>
      </c>
      <c r="W147" s="96"/>
      <c r="Z147" s="181"/>
    </row>
    <row r="148" spans="2:41">
      <c r="B148" s="365"/>
      <c r="C148" s="143" t="s">
        <v>18</v>
      </c>
      <c r="D148" s="228">
        <v>62.3</v>
      </c>
      <c r="E148" s="224">
        <v>63</v>
      </c>
      <c r="F148" s="228">
        <v>64.2</v>
      </c>
      <c r="G148" s="228">
        <v>67.599999999999994</v>
      </c>
      <c r="H148" s="137">
        <v>479.48433344664176</v>
      </c>
      <c r="I148" s="106"/>
      <c r="J148" s="127"/>
      <c r="K148" s="228">
        <v>24</v>
      </c>
      <c r="L148" s="224">
        <v>25</v>
      </c>
      <c r="M148" s="228">
        <v>27</v>
      </c>
      <c r="N148" s="228">
        <v>32</v>
      </c>
      <c r="O148" s="136">
        <v>12</v>
      </c>
      <c r="P148" s="106"/>
      <c r="Q148" s="127"/>
      <c r="R148" s="228">
        <v>46</v>
      </c>
      <c r="S148" s="224">
        <v>44</v>
      </c>
      <c r="T148" s="228">
        <v>43</v>
      </c>
      <c r="U148" s="228">
        <v>44</v>
      </c>
      <c r="V148" s="136">
        <v>41</v>
      </c>
      <c r="W148" s="96"/>
      <c r="Z148" s="181"/>
    </row>
    <row r="149" spans="2:41">
      <c r="B149" s="365"/>
      <c r="C149" s="196" t="s">
        <v>140</v>
      </c>
      <c r="D149" s="228">
        <v>48.9</v>
      </c>
      <c r="E149" s="224">
        <v>48</v>
      </c>
      <c r="F149" s="228">
        <v>47.5</v>
      </c>
      <c r="G149" s="228">
        <v>53.5</v>
      </c>
      <c r="H149" s="137">
        <v>468.67337807606265</v>
      </c>
      <c r="I149" s="106"/>
      <c r="J149" s="127"/>
      <c r="K149" s="228">
        <v>8</v>
      </c>
      <c r="L149" s="224">
        <v>8</v>
      </c>
      <c r="M149" s="228">
        <v>7.0000000000000009</v>
      </c>
      <c r="N149" s="228">
        <v>12</v>
      </c>
      <c r="O149" s="136">
        <v>3</v>
      </c>
      <c r="P149" s="106"/>
      <c r="Q149" s="127"/>
      <c r="R149" s="228">
        <v>43.5</v>
      </c>
      <c r="S149" s="224">
        <v>35</v>
      </c>
      <c r="T149" s="228">
        <v>30</v>
      </c>
      <c r="U149" s="228">
        <v>39</v>
      </c>
      <c r="V149" s="136">
        <v>34</v>
      </c>
      <c r="W149" s="96"/>
      <c r="Z149" s="181"/>
    </row>
    <row r="150" spans="2:41" ht="3.75" customHeight="1">
      <c r="B150" s="365"/>
      <c r="C150" s="93"/>
      <c r="D150" s="109"/>
      <c r="E150" s="109"/>
      <c r="F150" s="133"/>
      <c r="G150" s="109"/>
      <c r="H150" s="133"/>
      <c r="I150" s="106"/>
      <c r="J150" s="107"/>
      <c r="K150" s="109"/>
      <c r="L150" s="109"/>
      <c r="M150" s="133"/>
      <c r="N150" s="109"/>
      <c r="O150" s="133"/>
      <c r="P150" s="106"/>
      <c r="Q150" s="107"/>
      <c r="R150" s="109"/>
      <c r="S150" s="109"/>
      <c r="T150" s="133"/>
      <c r="U150" s="109"/>
      <c r="V150" s="133"/>
      <c r="W150" s="96"/>
      <c r="Z150" s="181"/>
    </row>
    <row r="151" spans="2:41" ht="3.75" customHeight="1">
      <c r="B151" s="365"/>
      <c r="C151" s="93"/>
      <c r="D151" s="98"/>
      <c r="E151" s="98"/>
      <c r="F151" s="137"/>
      <c r="G151" s="98"/>
      <c r="H151" s="137"/>
      <c r="I151" s="106"/>
      <c r="J151" s="107"/>
      <c r="K151" s="98"/>
      <c r="L151" s="98"/>
      <c r="M151" s="137"/>
      <c r="N151" s="98"/>
      <c r="O151" s="137"/>
      <c r="P151" s="106"/>
      <c r="Q151" s="107"/>
      <c r="R151" s="98"/>
      <c r="S151" s="98"/>
      <c r="T151" s="137"/>
      <c r="U151" s="98"/>
      <c r="V151" s="137"/>
      <c r="W151" s="96"/>
      <c r="Z151" s="181"/>
    </row>
    <row r="152" spans="2:41">
      <c r="B152" s="365"/>
      <c r="C152" s="77" t="s">
        <v>4</v>
      </c>
      <c r="D152" s="216">
        <v>5</v>
      </c>
      <c r="E152" s="215" t="s">
        <v>137</v>
      </c>
      <c r="F152" s="217" t="s">
        <v>138</v>
      </c>
      <c r="G152" s="217" t="s">
        <v>139</v>
      </c>
      <c r="H152" s="282" t="s">
        <v>139</v>
      </c>
      <c r="I152" s="126"/>
      <c r="J152" s="127"/>
      <c r="K152" s="216">
        <v>5</v>
      </c>
      <c r="L152" s="215" t="s">
        <v>137</v>
      </c>
      <c r="M152" s="217" t="s">
        <v>138</v>
      </c>
      <c r="N152" s="217" t="s">
        <v>139</v>
      </c>
      <c r="O152" s="282" t="s">
        <v>139</v>
      </c>
      <c r="P152" s="126"/>
      <c r="Q152" s="127"/>
      <c r="R152" s="216">
        <v>5</v>
      </c>
      <c r="S152" s="215" t="s">
        <v>137</v>
      </c>
      <c r="T152" s="217" t="s">
        <v>138</v>
      </c>
      <c r="U152" s="217" t="s">
        <v>139</v>
      </c>
      <c r="V152" s="282" t="s">
        <v>139</v>
      </c>
      <c r="W152" s="96"/>
      <c r="Z152" s="181"/>
    </row>
    <row r="153" spans="2:41" ht="7.5" customHeight="1" thickBot="1">
      <c r="B153" s="366"/>
      <c r="C153" s="110"/>
      <c r="D153" s="111"/>
      <c r="E153" s="111"/>
      <c r="F153" s="111"/>
      <c r="G153" s="111"/>
      <c r="H153" s="111"/>
      <c r="I153" s="112"/>
      <c r="J153" s="112"/>
      <c r="K153" s="111"/>
      <c r="L153" s="111"/>
      <c r="M153" s="111"/>
      <c r="N153" s="111"/>
      <c r="O153" s="111"/>
      <c r="P153" s="112"/>
      <c r="Q153" s="112"/>
      <c r="R153" s="111"/>
      <c r="S153" s="111"/>
      <c r="T153" s="111"/>
      <c r="U153" s="111"/>
      <c r="V153" s="111"/>
      <c r="W153" s="113"/>
      <c r="Z153" s="181"/>
    </row>
    <row r="154" spans="2:41" ht="18.75" customHeight="1">
      <c r="B154" s="379" t="s">
        <v>19</v>
      </c>
      <c r="C154" s="359"/>
      <c r="D154" s="360"/>
      <c r="E154" s="360"/>
      <c r="F154" s="360"/>
      <c r="G154" s="360"/>
      <c r="H154" s="360"/>
      <c r="I154" s="360"/>
      <c r="J154" s="360"/>
      <c r="K154" s="360"/>
      <c r="L154" s="360"/>
      <c r="M154" s="360"/>
      <c r="N154" s="360"/>
      <c r="O154" s="360"/>
      <c r="P154" s="360"/>
      <c r="Q154" s="360"/>
      <c r="R154" s="360"/>
      <c r="S154" s="360"/>
      <c r="T154" s="360"/>
      <c r="U154" s="360"/>
      <c r="V154" s="360"/>
      <c r="W154" s="114"/>
      <c r="Z154" s="181"/>
    </row>
    <row r="155" spans="2:41" ht="15" customHeight="1">
      <c r="B155" s="365"/>
      <c r="C155" s="115"/>
      <c r="D155" s="115"/>
      <c r="E155" s="115"/>
      <c r="F155" s="115"/>
      <c r="G155" s="115"/>
      <c r="H155" s="115"/>
      <c r="I155" s="116"/>
      <c r="J155" s="117"/>
      <c r="K155" s="115"/>
      <c r="L155" s="115"/>
      <c r="M155" s="115"/>
      <c r="N155" s="115"/>
      <c r="O155" s="115"/>
      <c r="P155" s="116"/>
      <c r="Q155" s="117"/>
      <c r="R155" s="115"/>
      <c r="S155" s="115"/>
      <c r="T155" s="115"/>
      <c r="U155" s="115"/>
      <c r="V155" s="115"/>
      <c r="W155" s="118"/>
      <c r="Z155" s="181"/>
    </row>
    <row r="156" spans="2:41" ht="15" customHeight="1">
      <c r="B156" s="365"/>
      <c r="C156" s="119"/>
      <c r="D156" s="119"/>
      <c r="E156" s="119"/>
      <c r="F156" s="119"/>
      <c r="G156" s="119"/>
      <c r="H156" s="119"/>
      <c r="I156" s="120"/>
      <c r="J156" s="121"/>
      <c r="K156" s="119"/>
      <c r="L156" s="119"/>
      <c r="M156" s="119"/>
      <c r="N156" s="119"/>
      <c r="O156" s="119"/>
      <c r="P156" s="120"/>
      <c r="Q156" s="121"/>
      <c r="R156" s="119"/>
      <c r="S156" s="119"/>
      <c r="T156" s="119"/>
      <c r="U156" s="119"/>
      <c r="V156" s="119"/>
      <c r="W156" s="122"/>
      <c r="Z156" s="181"/>
    </row>
    <row r="157" spans="2:41" ht="15" customHeight="1">
      <c r="B157" s="365"/>
      <c r="C157" s="119"/>
      <c r="D157" s="119"/>
      <c r="E157" s="119"/>
      <c r="F157" s="119"/>
      <c r="G157" s="119"/>
      <c r="H157" s="119"/>
      <c r="I157" s="120"/>
      <c r="J157" s="121"/>
      <c r="K157" s="119"/>
      <c r="L157" s="119"/>
      <c r="M157" s="119"/>
      <c r="N157" s="119"/>
      <c r="O157" s="119"/>
      <c r="P157" s="120"/>
      <c r="Q157" s="121"/>
      <c r="R157" s="119"/>
      <c r="S157" s="119"/>
      <c r="T157" s="119"/>
      <c r="U157" s="119"/>
      <c r="V157" s="119"/>
      <c r="W157" s="122"/>
      <c r="Z157" s="181"/>
      <c r="AA157" s="284" t="s">
        <v>150</v>
      </c>
      <c r="AB157" s="285"/>
      <c r="AC157" s="285"/>
      <c r="AD157" s="285"/>
      <c r="AE157" s="285"/>
      <c r="AF157" s="284" t="s">
        <v>112</v>
      </c>
      <c r="AG157" s="285"/>
      <c r="AH157" s="285"/>
      <c r="AI157" s="285"/>
      <c r="AJ157" s="285"/>
      <c r="AK157" s="285" t="s">
        <v>149</v>
      </c>
      <c r="AL157" s="285"/>
      <c r="AM157" s="285"/>
      <c r="AN157" s="285"/>
      <c r="AO157" s="285"/>
    </row>
    <row r="158" spans="2:41" ht="15" customHeight="1">
      <c r="B158" s="365"/>
      <c r="C158" s="119"/>
      <c r="D158" s="119"/>
      <c r="E158" s="119"/>
      <c r="F158" s="119"/>
      <c r="G158" s="119"/>
      <c r="H158" s="119"/>
      <c r="I158" s="120"/>
      <c r="J158" s="121"/>
      <c r="K158" s="119"/>
      <c r="L158" s="119"/>
      <c r="M158" s="119"/>
      <c r="N158" s="119"/>
      <c r="O158" s="119"/>
      <c r="P158" s="120"/>
      <c r="Q158" s="121"/>
      <c r="R158" s="119"/>
      <c r="S158" s="119"/>
      <c r="T158" s="119"/>
      <c r="U158" s="119"/>
      <c r="V158" s="119"/>
      <c r="W158" s="122"/>
      <c r="Z158" s="181"/>
      <c r="AA158" s="286">
        <v>2013</v>
      </c>
      <c r="AB158" s="286">
        <v>2014</v>
      </c>
      <c r="AC158" s="286" t="s">
        <v>155</v>
      </c>
      <c r="AD158" s="286" t="s">
        <v>156</v>
      </c>
      <c r="AE158" s="286" t="s">
        <v>157</v>
      </c>
      <c r="AF158" s="286">
        <v>2013</v>
      </c>
      <c r="AG158" s="286">
        <v>2014</v>
      </c>
      <c r="AH158" s="286" t="s">
        <v>155</v>
      </c>
      <c r="AI158" s="286" t="s">
        <v>156</v>
      </c>
      <c r="AJ158" s="286" t="s">
        <v>157</v>
      </c>
      <c r="AK158" s="286">
        <v>2013</v>
      </c>
      <c r="AL158" s="286">
        <v>2014</v>
      </c>
      <c r="AM158" s="286" t="s">
        <v>155</v>
      </c>
      <c r="AN158" s="286" t="s">
        <v>156</v>
      </c>
      <c r="AO158" s="286" t="s">
        <v>157</v>
      </c>
    </row>
    <row r="159" spans="2:41" ht="15" customHeight="1">
      <c r="B159" s="365"/>
      <c r="C159" s="119"/>
      <c r="D159" s="119"/>
      <c r="E159" s="119"/>
      <c r="F159" s="119"/>
      <c r="G159" s="119"/>
      <c r="H159" s="119"/>
      <c r="I159" s="120"/>
      <c r="J159" s="121"/>
      <c r="K159" s="119"/>
      <c r="L159" s="119"/>
      <c r="M159" s="119"/>
      <c r="N159" s="119"/>
      <c r="O159" s="119"/>
      <c r="P159" s="120"/>
      <c r="Q159" s="121"/>
      <c r="R159" s="119"/>
      <c r="S159" s="119"/>
      <c r="T159" s="119"/>
      <c r="U159" s="119"/>
      <c r="V159" s="119"/>
      <c r="W159" s="122"/>
      <c r="Z159" s="181"/>
    </row>
    <row r="160" spans="2:41" ht="15" customHeight="1">
      <c r="B160" s="365"/>
      <c r="C160" s="119"/>
      <c r="D160" s="119"/>
      <c r="E160" s="119"/>
      <c r="F160" s="119"/>
      <c r="G160" s="119"/>
      <c r="H160" s="119"/>
      <c r="I160" s="120"/>
      <c r="J160" s="121"/>
      <c r="K160" s="119"/>
      <c r="L160" s="119"/>
      <c r="M160" s="119"/>
      <c r="N160" s="119"/>
      <c r="O160" s="119"/>
      <c r="P160" s="120"/>
      <c r="Q160" s="121"/>
      <c r="R160" s="119"/>
      <c r="S160" s="119"/>
      <c r="T160" s="119"/>
      <c r="U160" s="119"/>
      <c r="V160" s="119"/>
      <c r="W160" s="122"/>
      <c r="Z160" s="181"/>
    </row>
    <row r="161" spans="2:41" ht="15" customHeight="1">
      <c r="B161" s="365"/>
      <c r="C161" s="119"/>
      <c r="D161" s="119"/>
      <c r="E161" s="119"/>
      <c r="F161" s="119"/>
      <c r="G161" s="119"/>
      <c r="H161" s="119"/>
      <c r="I161" s="120"/>
      <c r="J161" s="121"/>
      <c r="K161" s="119"/>
      <c r="L161" s="119"/>
      <c r="M161" s="119"/>
      <c r="N161" s="119"/>
      <c r="O161" s="119"/>
      <c r="P161" s="120"/>
      <c r="Q161" s="121"/>
      <c r="R161" s="119"/>
      <c r="S161" s="119"/>
      <c r="T161" s="119"/>
      <c r="U161" s="119"/>
      <c r="V161" s="119"/>
      <c r="W161" s="122"/>
      <c r="Z161" s="181"/>
      <c r="AA161" s="287">
        <v>33.299999999999997</v>
      </c>
      <c r="AB161" s="287">
        <v>42.4</v>
      </c>
      <c r="AC161" s="287">
        <v>46.9</v>
      </c>
      <c r="AD161" s="287">
        <v>43.1</v>
      </c>
      <c r="AE161" s="287"/>
      <c r="AF161" s="287">
        <v>8</v>
      </c>
      <c r="AG161" s="287">
        <v>9</v>
      </c>
      <c r="AH161" s="287">
        <v>13</v>
      </c>
      <c r="AI161" s="287">
        <v>13</v>
      </c>
      <c r="AJ161" s="287"/>
      <c r="AK161" s="287"/>
      <c r="AL161" s="287"/>
      <c r="AM161" s="287">
        <v>49.5</v>
      </c>
      <c r="AN161" s="287">
        <v>34.5</v>
      </c>
      <c r="AO161" s="287"/>
    </row>
    <row r="162" spans="2:41" ht="15" customHeight="1">
      <c r="B162" s="365"/>
      <c r="C162" s="119"/>
      <c r="D162" s="119"/>
      <c r="E162" s="119"/>
      <c r="F162" s="119"/>
      <c r="G162" s="119"/>
      <c r="H162" s="119"/>
      <c r="I162" s="120"/>
      <c r="J162" s="121"/>
      <c r="K162" s="119"/>
      <c r="L162" s="119"/>
      <c r="M162" s="119"/>
      <c r="N162" s="119"/>
      <c r="O162" s="119"/>
      <c r="P162" s="120"/>
      <c r="Q162" s="121"/>
      <c r="R162" s="119"/>
      <c r="S162" s="119"/>
      <c r="T162" s="119"/>
      <c r="U162" s="119"/>
      <c r="V162" s="119"/>
      <c r="W162" s="122"/>
      <c r="Z162" s="181"/>
      <c r="AA162" s="287">
        <v>57.3</v>
      </c>
      <c r="AB162" s="287">
        <v>55.6</v>
      </c>
      <c r="AC162" s="287">
        <v>52.6</v>
      </c>
      <c r="AD162" s="287">
        <v>52.4</v>
      </c>
      <c r="AE162" s="287"/>
      <c r="AF162" s="287">
        <v>22</v>
      </c>
      <c r="AG162" s="287">
        <v>21</v>
      </c>
      <c r="AH162" s="287">
        <v>18</v>
      </c>
      <c r="AI162" s="287">
        <v>19</v>
      </c>
      <c r="AJ162" s="287"/>
      <c r="AK162" s="287">
        <v>42</v>
      </c>
      <c r="AL162" s="287">
        <v>41</v>
      </c>
      <c r="AM162" s="287">
        <v>43</v>
      </c>
      <c r="AN162" s="287">
        <v>44</v>
      </c>
      <c r="AO162" s="287"/>
    </row>
    <row r="163" spans="2:41">
      <c r="B163" s="365"/>
      <c r="C163" s="119"/>
      <c r="D163" s="119"/>
      <c r="E163" s="119"/>
      <c r="F163" s="119"/>
      <c r="G163" s="119"/>
      <c r="H163" s="119"/>
      <c r="I163" s="120"/>
      <c r="J163" s="121"/>
      <c r="K163" s="119"/>
      <c r="L163" s="119"/>
      <c r="M163" s="119"/>
      <c r="N163" s="119"/>
      <c r="O163" s="119"/>
      <c r="P163" s="120"/>
      <c r="Q163" s="121"/>
      <c r="R163" s="119"/>
      <c r="S163" s="119"/>
      <c r="T163" s="119"/>
      <c r="U163" s="119"/>
      <c r="V163" s="119"/>
      <c r="W163" s="122"/>
      <c r="Z163" s="181"/>
      <c r="AA163" s="287">
        <v>48.7</v>
      </c>
      <c r="AB163" s="287">
        <v>45.8</v>
      </c>
      <c r="AC163" s="287">
        <v>40.5</v>
      </c>
      <c r="AD163" s="287">
        <v>40.200000000000003</v>
      </c>
      <c r="AE163" s="287"/>
      <c r="AF163" s="287">
        <v>13</v>
      </c>
      <c r="AG163" s="287">
        <v>10</v>
      </c>
      <c r="AH163" s="287">
        <v>6</v>
      </c>
      <c r="AI163" s="287">
        <v>7.0000000000000009</v>
      </c>
      <c r="AJ163" s="287"/>
      <c r="AK163" s="287">
        <v>46.5</v>
      </c>
      <c r="AL163" s="287">
        <v>36</v>
      </c>
      <c r="AM163" s="287">
        <v>32</v>
      </c>
      <c r="AN163" s="287">
        <v>33</v>
      </c>
      <c r="AO163" s="287"/>
    </row>
    <row r="164" spans="2:41">
      <c r="B164" s="365"/>
      <c r="C164" s="119"/>
      <c r="D164" s="119"/>
      <c r="E164" s="119"/>
      <c r="F164" s="119"/>
      <c r="G164" s="119"/>
      <c r="H164" s="119"/>
      <c r="I164" s="120"/>
      <c r="J164" s="121"/>
      <c r="K164" s="119"/>
      <c r="L164" s="119"/>
      <c r="M164" s="119"/>
      <c r="N164" s="119"/>
      <c r="O164" s="119"/>
      <c r="P164" s="120"/>
      <c r="Q164" s="121"/>
      <c r="R164" s="119"/>
      <c r="S164" s="119"/>
      <c r="T164" s="119"/>
      <c r="U164" s="119"/>
      <c r="V164" s="119"/>
      <c r="W164" s="122"/>
      <c r="Z164" s="181"/>
    </row>
    <row r="165" spans="2:41">
      <c r="B165" s="365"/>
      <c r="C165" s="119"/>
      <c r="D165" s="119"/>
      <c r="E165" s="119"/>
      <c r="F165" s="119"/>
      <c r="G165" s="119"/>
      <c r="H165" s="119"/>
      <c r="I165" s="120"/>
      <c r="J165" s="121"/>
      <c r="K165" s="119"/>
      <c r="L165" s="119"/>
      <c r="M165" s="119"/>
      <c r="N165" s="119"/>
      <c r="O165" s="119"/>
      <c r="P165" s="120"/>
      <c r="Q165" s="121"/>
      <c r="R165" s="119"/>
      <c r="S165" s="119"/>
      <c r="T165" s="119"/>
      <c r="U165" s="119"/>
      <c r="V165" s="119"/>
      <c r="W165" s="122"/>
      <c r="Z165" s="181"/>
    </row>
    <row r="166" spans="2:41">
      <c r="B166" s="365"/>
      <c r="C166" s="119"/>
      <c r="D166" s="119"/>
      <c r="E166" s="119"/>
      <c r="F166" s="119"/>
      <c r="G166" s="119"/>
      <c r="H166" s="119"/>
      <c r="I166" s="120"/>
      <c r="J166" s="121"/>
      <c r="K166" s="119"/>
      <c r="L166" s="119"/>
      <c r="M166" s="119"/>
      <c r="N166" s="119"/>
      <c r="O166" s="119"/>
      <c r="P166" s="120"/>
      <c r="Q166" s="121"/>
      <c r="R166" s="119"/>
      <c r="S166" s="119"/>
      <c r="T166" s="119"/>
      <c r="U166" s="119"/>
      <c r="V166" s="119"/>
      <c r="W166" s="122"/>
      <c r="Z166" s="181"/>
      <c r="AA166" s="286">
        <v>2013</v>
      </c>
      <c r="AB166" s="286">
        <v>2014</v>
      </c>
      <c r="AC166" s="286" t="s">
        <v>155</v>
      </c>
      <c r="AD166" s="286" t="s">
        <v>156</v>
      </c>
      <c r="AE166" s="286" t="s">
        <v>157</v>
      </c>
      <c r="AF166" s="286">
        <v>2013</v>
      </c>
      <c r="AG166" s="286">
        <v>2014</v>
      </c>
      <c r="AH166" s="286" t="s">
        <v>155</v>
      </c>
      <c r="AI166" s="286" t="s">
        <v>156</v>
      </c>
      <c r="AJ166" s="286" t="s">
        <v>157</v>
      </c>
      <c r="AK166" s="286">
        <v>2013</v>
      </c>
      <c r="AL166" s="286">
        <v>2014</v>
      </c>
      <c r="AM166" s="286" t="s">
        <v>155</v>
      </c>
      <c r="AN166" s="286" t="s">
        <v>156</v>
      </c>
      <c r="AO166" s="286" t="s">
        <v>157</v>
      </c>
    </row>
    <row r="167" spans="2:41">
      <c r="B167" s="365"/>
      <c r="C167" s="119"/>
      <c r="D167" s="119"/>
      <c r="E167" s="119"/>
      <c r="F167" s="119"/>
      <c r="G167" s="119"/>
      <c r="H167" s="119"/>
      <c r="I167" s="120"/>
      <c r="J167" s="121"/>
      <c r="K167" s="119"/>
      <c r="L167" s="119"/>
      <c r="M167" s="119"/>
      <c r="N167" s="119"/>
      <c r="O167" s="119"/>
      <c r="P167" s="120"/>
      <c r="Q167" s="121"/>
      <c r="R167" s="119"/>
      <c r="S167" s="119"/>
      <c r="T167" s="119"/>
      <c r="U167" s="119"/>
      <c r="V167" s="119"/>
      <c r="W167" s="122"/>
      <c r="Z167" s="181"/>
    </row>
    <row r="168" spans="2:41">
      <c r="B168" s="365"/>
      <c r="C168" s="119"/>
      <c r="D168" s="119"/>
      <c r="E168" s="119"/>
      <c r="F168" s="119"/>
      <c r="G168" s="119"/>
      <c r="H168" s="119"/>
      <c r="I168" s="120"/>
      <c r="J168" s="121"/>
      <c r="K168" s="119"/>
      <c r="L168" s="119"/>
      <c r="M168" s="119"/>
      <c r="N168" s="119"/>
      <c r="O168" s="119"/>
      <c r="P168" s="120"/>
      <c r="Q168" s="121"/>
      <c r="R168" s="119"/>
      <c r="S168" s="119"/>
      <c r="T168" s="119"/>
      <c r="U168" s="119"/>
      <c r="V168" s="119"/>
      <c r="W168" s="122"/>
      <c r="Z168" s="181"/>
      <c r="AE168" s="287"/>
      <c r="AJ168" s="287"/>
    </row>
    <row r="169" spans="2:41">
      <c r="B169" s="365"/>
      <c r="C169" s="119"/>
      <c r="D169" s="119"/>
      <c r="E169" s="119"/>
      <c r="F169" s="119"/>
      <c r="G169" s="119"/>
      <c r="H169" s="119"/>
      <c r="I169" s="120"/>
      <c r="J169" s="121"/>
      <c r="K169" s="119"/>
      <c r="L169" s="119"/>
      <c r="M169" s="119"/>
      <c r="N169" s="119"/>
      <c r="O169" s="119"/>
      <c r="P169" s="120"/>
      <c r="Q169" s="121"/>
      <c r="R169" s="119"/>
      <c r="S169" s="119"/>
      <c r="T169" s="119"/>
      <c r="U169" s="119"/>
      <c r="V169" s="119"/>
      <c r="W169" s="122"/>
      <c r="Z169" s="181"/>
      <c r="AA169" s="287"/>
      <c r="AB169" s="287"/>
      <c r="AC169" s="287"/>
      <c r="AD169" s="287"/>
      <c r="AE169" s="288">
        <v>478.609375</v>
      </c>
      <c r="AF169" s="287"/>
      <c r="AG169" s="287"/>
      <c r="AH169" s="287"/>
      <c r="AI169" s="287"/>
      <c r="AJ169" s="287">
        <v>13</v>
      </c>
      <c r="AO169" s="287">
        <v>49.5</v>
      </c>
    </row>
    <row r="170" spans="2:41" ht="30" customHeight="1">
      <c r="B170" s="365"/>
      <c r="C170" s="119"/>
      <c r="D170" s="377" t="s">
        <v>152</v>
      </c>
      <c r="E170" s="370"/>
      <c r="F170" s="370"/>
      <c r="G170" s="370"/>
      <c r="H170" s="370"/>
      <c r="I170" s="94"/>
      <c r="J170" s="95"/>
      <c r="K170" s="377" t="s">
        <v>153</v>
      </c>
      <c r="L170" s="370"/>
      <c r="M170" s="370"/>
      <c r="N170" s="370"/>
      <c r="O170" s="370"/>
      <c r="P170" s="100"/>
      <c r="Q170" s="101"/>
      <c r="R170" s="378" t="s">
        <v>151</v>
      </c>
      <c r="S170" s="378"/>
      <c r="T170" s="378"/>
      <c r="U170" s="378"/>
      <c r="V170" s="378"/>
      <c r="W170" s="122"/>
      <c r="Z170" s="181"/>
      <c r="AA170" s="287"/>
      <c r="AB170" s="287"/>
      <c r="AC170" s="287"/>
      <c r="AD170" s="287"/>
      <c r="AE170" s="288">
        <v>479.76210065821158</v>
      </c>
      <c r="AF170" s="287"/>
      <c r="AG170" s="287"/>
      <c r="AH170" s="287"/>
      <c r="AI170" s="287"/>
      <c r="AJ170" s="287">
        <v>12</v>
      </c>
      <c r="AO170" s="287">
        <v>43</v>
      </c>
    </row>
    <row r="171" spans="2:41">
      <c r="B171" s="365"/>
      <c r="C171" s="119"/>
      <c r="D171" s="102">
        <v>2013</v>
      </c>
      <c r="E171" s="102">
        <v>2014</v>
      </c>
      <c r="F171" s="134" t="s">
        <v>117</v>
      </c>
      <c r="G171" s="102" t="s">
        <v>118</v>
      </c>
      <c r="H171" s="134" t="s">
        <v>148</v>
      </c>
      <c r="I171" s="120"/>
      <c r="J171" s="121"/>
      <c r="K171" s="102">
        <v>2013</v>
      </c>
      <c r="L171" s="102">
        <v>2014</v>
      </c>
      <c r="M171" s="134" t="s">
        <v>117</v>
      </c>
      <c r="N171" s="102" t="s">
        <v>118</v>
      </c>
      <c r="O171" s="134" t="s">
        <v>148</v>
      </c>
      <c r="P171" s="103"/>
      <c r="Q171" s="104"/>
      <c r="R171" s="102">
        <v>2013</v>
      </c>
      <c r="S171" s="102">
        <v>2014</v>
      </c>
      <c r="T171" s="134" t="s">
        <v>117</v>
      </c>
      <c r="U171" s="102" t="s">
        <v>118</v>
      </c>
      <c r="V171" s="134" t="s">
        <v>148</v>
      </c>
      <c r="W171" s="122"/>
      <c r="Z171" s="181"/>
      <c r="AA171" s="287"/>
      <c r="AB171" s="287"/>
      <c r="AC171" s="287"/>
      <c r="AD171" s="287"/>
      <c r="AE171" s="288">
        <v>470.22833458929915</v>
      </c>
      <c r="AF171" s="287"/>
      <c r="AG171" s="287"/>
      <c r="AH171" s="287"/>
      <c r="AI171" s="287"/>
      <c r="AJ171" s="287">
        <v>5</v>
      </c>
      <c r="AO171" s="287">
        <v>30</v>
      </c>
    </row>
    <row r="172" spans="2:41" ht="3.75" customHeight="1">
      <c r="B172" s="365"/>
      <c r="C172" s="119"/>
      <c r="D172" s="105"/>
      <c r="E172" s="105"/>
      <c r="F172" s="139"/>
      <c r="G172" s="105"/>
      <c r="H172" s="139"/>
      <c r="I172" s="120"/>
      <c r="J172" s="121"/>
      <c r="K172" s="105"/>
      <c r="L172" s="105"/>
      <c r="M172" s="139"/>
      <c r="N172" s="105"/>
      <c r="O172" s="139"/>
      <c r="P172" s="103"/>
      <c r="Q172" s="104"/>
      <c r="R172" s="105"/>
      <c r="S172" s="105"/>
      <c r="T172" s="139"/>
      <c r="U172" s="105"/>
      <c r="V172" s="139"/>
      <c r="W172" s="122"/>
      <c r="Z172" s="181"/>
    </row>
    <row r="173" spans="2:41" ht="3.75" customHeight="1">
      <c r="B173" s="365"/>
      <c r="C173" s="119"/>
      <c r="D173" s="97"/>
      <c r="E173" s="97"/>
      <c r="F173" s="138"/>
      <c r="G173" s="97"/>
      <c r="H173" s="138"/>
      <c r="I173" s="120"/>
      <c r="J173" s="121"/>
      <c r="K173" s="97"/>
      <c r="L173" s="97"/>
      <c r="M173" s="138"/>
      <c r="N173" s="97"/>
      <c r="O173" s="138"/>
      <c r="P173" s="103"/>
      <c r="Q173" s="104"/>
      <c r="R173" s="97"/>
      <c r="S173" s="97"/>
      <c r="T173" s="138"/>
      <c r="U173" s="97"/>
      <c r="V173" s="138"/>
      <c r="W173" s="122"/>
      <c r="Z173" s="181"/>
    </row>
    <row r="174" spans="2:41">
      <c r="B174" s="365"/>
      <c r="C174" s="143" t="s">
        <v>8</v>
      </c>
      <c r="D174" s="228">
        <v>33.299999999999997</v>
      </c>
      <c r="E174" s="224">
        <v>42.4</v>
      </c>
      <c r="F174" s="228">
        <v>46.9</v>
      </c>
      <c r="G174" s="228">
        <v>43.1</v>
      </c>
      <c r="H174" s="137">
        <v>478.609375</v>
      </c>
      <c r="I174" s="126"/>
      <c r="J174" s="127"/>
      <c r="K174" s="228">
        <v>8</v>
      </c>
      <c r="L174" s="224">
        <v>9</v>
      </c>
      <c r="M174" s="228">
        <v>13</v>
      </c>
      <c r="N174" s="228">
        <v>13</v>
      </c>
      <c r="O174" s="136">
        <v>13</v>
      </c>
      <c r="P174" s="126"/>
      <c r="Q174" s="127"/>
      <c r="R174" s="226"/>
      <c r="S174" s="227"/>
      <c r="T174" s="228">
        <v>49.5</v>
      </c>
      <c r="U174" s="228">
        <v>34.5</v>
      </c>
      <c r="V174" s="136">
        <v>49.5</v>
      </c>
      <c r="W174" s="122"/>
      <c r="Z174" s="181"/>
    </row>
    <row r="175" spans="2:41">
      <c r="B175" s="365"/>
      <c r="C175" s="143" t="s">
        <v>18</v>
      </c>
      <c r="D175" s="228">
        <v>57.3</v>
      </c>
      <c r="E175" s="224">
        <v>55.6</v>
      </c>
      <c r="F175" s="228">
        <v>52.6</v>
      </c>
      <c r="G175" s="228">
        <v>52.4</v>
      </c>
      <c r="H175" s="137">
        <v>479.76210065821158</v>
      </c>
      <c r="I175" s="126"/>
      <c r="J175" s="127"/>
      <c r="K175" s="228">
        <v>22</v>
      </c>
      <c r="L175" s="224">
        <v>21</v>
      </c>
      <c r="M175" s="228">
        <v>18</v>
      </c>
      <c r="N175" s="228">
        <v>19</v>
      </c>
      <c r="O175" s="136">
        <v>12</v>
      </c>
      <c r="P175" s="126"/>
      <c r="Q175" s="127"/>
      <c r="R175" s="228">
        <v>42</v>
      </c>
      <c r="S175" s="224">
        <v>41</v>
      </c>
      <c r="T175" s="228">
        <v>43</v>
      </c>
      <c r="U175" s="228">
        <v>44</v>
      </c>
      <c r="V175" s="136">
        <v>43</v>
      </c>
      <c r="W175" s="122"/>
      <c r="Z175" s="181"/>
    </row>
    <row r="176" spans="2:41">
      <c r="B176" s="365"/>
      <c r="C176" s="196" t="s">
        <v>140</v>
      </c>
      <c r="D176" s="228">
        <v>48.7</v>
      </c>
      <c r="E176" s="224">
        <v>45.8</v>
      </c>
      <c r="F176" s="228">
        <v>40.5</v>
      </c>
      <c r="G176" s="228">
        <v>40.200000000000003</v>
      </c>
      <c r="H176" s="137">
        <v>470.22833458929915</v>
      </c>
      <c r="I176" s="126"/>
      <c r="J176" s="127"/>
      <c r="K176" s="228">
        <v>13</v>
      </c>
      <c r="L176" s="224">
        <v>10</v>
      </c>
      <c r="M176" s="228">
        <v>6</v>
      </c>
      <c r="N176" s="228">
        <v>7.0000000000000009</v>
      </c>
      <c r="O176" s="136">
        <v>5</v>
      </c>
      <c r="P176" s="126"/>
      <c r="Q176" s="127"/>
      <c r="R176" s="228">
        <v>46.5</v>
      </c>
      <c r="S176" s="224">
        <v>36</v>
      </c>
      <c r="T176" s="228">
        <v>32</v>
      </c>
      <c r="U176" s="228">
        <v>33</v>
      </c>
      <c r="V176" s="136">
        <v>30</v>
      </c>
      <c r="W176" s="122"/>
      <c r="Z176" s="181"/>
    </row>
    <row r="177" spans="1:41" ht="3.75" customHeight="1">
      <c r="B177" s="365"/>
      <c r="C177" s="93"/>
      <c r="D177" s="128"/>
      <c r="E177" s="128"/>
      <c r="F177" s="131"/>
      <c r="G177" s="128"/>
      <c r="H177" s="131"/>
      <c r="I177" s="126"/>
      <c r="J177" s="127"/>
      <c r="K177" s="128"/>
      <c r="L177" s="128"/>
      <c r="M177" s="131"/>
      <c r="N177" s="128"/>
      <c r="O177" s="131"/>
      <c r="P177" s="126"/>
      <c r="Q177" s="127"/>
      <c r="R177" s="128"/>
      <c r="S177" s="128"/>
      <c r="T177" s="131"/>
      <c r="U177" s="128"/>
      <c r="V177" s="131"/>
      <c r="W177" s="122"/>
      <c r="Z177" s="181"/>
    </row>
    <row r="178" spans="1:41" ht="3.75" customHeight="1">
      <c r="B178" s="365"/>
      <c r="C178" s="93"/>
      <c r="D178" s="123"/>
      <c r="E178" s="123"/>
      <c r="F178" s="136"/>
      <c r="G178" s="123"/>
      <c r="H178" s="136"/>
      <c r="I178" s="126"/>
      <c r="J178" s="127"/>
      <c r="K178" s="123"/>
      <c r="L178" s="123"/>
      <c r="M178" s="136"/>
      <c r="N178" s="123"/>
      <c r="O178" s="136"/>
      <c r="P178" s="126"/>
      <c r="Q178" s="127"/>
      <c r="R178" s="123"/>
      <c r="S178" s="123"/>
      <c r="T178" s="136"/>
      <c r="U178" s="123"/>
      <c r="V178" s="136"/>
      <c r="W178" s="122"/>
      <c r="Z178" s="181"/>
    </row>
    <row r="179" spans="1:41">
      <c r="B179" s="365"/>
      <c r="C179" s="77" t="s">
        <v>4</v>
      </c>
      <c r="D179" s="216">
        <v>5</v>
      </c>
      <c r="E179" s="215" t="s">
        <v>137</v>
      </c>
      <c r="F179" s="217" t="s">
        <v>138</v>
      </c>
      <c r="G179" s="217" t="s">
        <v>139</v>
      </c>
      <c r="H179" s="282" t="s">
        <v>139</v>
      </c>
      <c r="I179" s="126"/>
      <c r="J179" s="127"/>
      <c r="K179" s="216">
        <v>5</v>
      </c>
      <c r="L179" s="215" t="s">
        <v>137</v>
      </c>
      <c r="M179" s="217" t="s">
        <v>138</v>
      </c>
      <c r="N179" s="217" t="s">
        <v>139</v>
      </c>
      <c r="O179" s="282" t="s">
        <v>139</v>
      </c>
      <c r="P179" s="126"/>
      <c r="Q179" s="127"/>
      <c r="R179" s="216">
        <v>5</v>
      </c>
      <c r="S179" s="215" t="s">
        <v>137</v>
      </c>
      <c r="T179" s="217" t="s">
        <v>138</v>
      </c>
      <c r="U179" s="217" t="s">
        <v>139</v>
      </c>
      <c r="V179" s="282" t="s">
        <v>139</v>
      </c>
      <c r="W179" s="122"/>
      <c r="Z179" s="181"/>
    </row>
    <row r="180" spans="1:41" ht="7.5" customHeight="1" thickBot="1">
      <c r="B180" s="366"/>
      <c r="C180" s="129"/>
      <c r="D180" s="129"/>
      <c r="E180" s="129"/>
      <c r="F180" s="129"/>
      <c r="G180" s="129"/>
      <c r="H180" s="129"/>
      <c r="I180" s="129"/>
      <c r="J180" s="129"/>
      <c r="K180" s="129"/>
      <c r="L180" s="129"/>
      <c r="M180" s="129"/>
      <c r="N180" s="129"/>
      <c r="O180" s="129"/>
      <c r="P180" s="129"/>
      <c r="Q180" s="129"/>
      <c r="R180" s="129"/>
      <c r="S180" s="129"/>
      <c r="T180" s="129"/>
      <c r="U180" s="129"/>
      <c r="V180" s="129"/>
      <c r="W180" s="130"/>
      <c r="Z180" s="181"/>
    </row>
    <row r="181" spans="1:41">
      <c r="B181" s="140"/>
      <c r="C181" s="135"/>
      <c r="D181" s="135"/>
      <c r="E181" s="135"/>
      <c r="Z181" s="181"/>
    </row>
    <row r="182" spans="1:41" ht="30" customHeight="1">
      <c r="C182" s="353" t="s">
        <v>119</v>
      </c>
      <c r="D182" s="353"/>
      <c r="E182" s="353"/>
      <c r="F182" s="353"/>
      <c r="G182" s="353"/>
      <c r="H182" s="353"/>
      <c r="I182" s="353"/>
      <c r="J182" s="353"/>
      <c r="K182" s="353"/>
      <c r="L182" s="353"/>
      <c r="M182" s="353"/>
      <c r="N182" s="353"/>
      <c r="O182" s="353"/>
      <c r="P182" s="353"/>
      <c r="Q182" s="353"/>
      <c r="R182" s="353"/>
      <c r="S182" s="353"/>
      <c r="T182" s="353"/>
      <c r="U182" s="353"/>
      <c r="V182" s="353"/>
      <c r="W182" s="327"/>
      <c r="Z182" s="181"/>
    </row>
    <row r="183" spans="1:41">
      <c r="C183" s="328" t="s">
        <v>22</v>
      </c>
      <c r="D183" s="327"/>
      <c r="E183" s="327"/>
      <c r="F183" s="327"/>
      <c r="G183" s="327"/>
      <c r="H183" s="327"/>
      <c r="I183" s="327"/>
      <c r="J183" s="327"/>
      <c r="K183" s="327"/>
      <c r="L183" s="327"/>
      <c r="M183" s="327"/>
      <c r="N183" s="327"/>
      <c r="O183" s="327"/>
      <c r="P183" s="327"/>
      <c r="Q183" s="327"/>
      <c r="R183" s="327"/>
      <c r="S183" s="327"/>
      <c r="T183" s="327"/>
      <c r="U183" s="327"/>
      <c r="V183" s="327"/>
      <c r="W183" s="327"/>
      <c r="Z183" s="181"/>
    </row>
    <row r="184" spans="1:41" ht="45" customHeight="1">
      <c r="C184" s="353" t="s">
        <v>115</v>
      </c>
      <c r="D184" s="353"/>
      <c r="E184" s="353"/>
      <c r="F184" s="353"/>
      <c r="G184" s="353"/>
      <c r="H184" s="353"/>
      <c r="I184" s="353"/>
      <c r="J184" s="353"/>
      <c r="K184" s="353"/>
      <c r="L184" s="353"/>
      <c r="M184" s="353"/>
      <c r="N184" s="353"/>
      <c r="O184" s="353"/>
      <c r="P184" s="353"/>
      <c r="Q184" s="353"/>
      <c r="R184" s="353"/>
      <c r="S184" s="353"/>
      <c r="T184" s="353"/>
      <c r="U184" s="353"/>
      <c r="V184" s="353"/>
      <c r="W184" s="353"/>
      <c r="Z184" s="181"/>
    </row>
    <row r="185" spans="1:41" ht="45" customHeight="1">
      <c r="C185" s="353" t="s">
        <v>114</v>
      </c>
      <c r="D185" s="353"/>
      <c r="E185" s="353"/>
      <c r="F185" s="353"/>
      <c r="G185" s="353"/>
      <c r="H185" s="353"/>
      <c r="I185" s="353"/>
      <c r="J185" s="353"/>
      <c r="K185" s="353"/>
      <c r="L185" s="353"/>
      <c r="M185" s="353"/>
      <c r="N185" s="353"/>
      <c r="O185" s="353"/>
      <c r="P185" s="353"/>
      <c r="Q185" s="353"/>
      <c r="R185" s="353"/>
      <c r="S185" s="353"/>
      <c r="T185" s="353"/>
      <c r="U185" s="353"/>
      <c r="V185" s="353"/>
      <c r="W185" s="325"/>
      <c r="Z185" s="181"/>
    </row>
    <row r="186" spans="1:41" ht="75" customHeight="1">
      <c r="C186" s="353" t="s">
        <v>172</v>
      </c>
      <c r="D186" s="353"/>
      <c r="E186" s="353"/>
      <c r="F186" s="353"/>
      <c r="G186" s="353"/>
      <c r="H186" s="353"/>
      <c r="I186" s="353"/>
      <c r="J186" s="353"/>
      <c r="K186" s="353"/>
      <c r="L186" s="353"/>
      <c r="M186" s="353"/>
      <c r="N186" s="353"/>
      <c r="O186" s="353"/>
      <c r="P186" s="353"/>
      <c r="Q186" s="353"/>
      <c r="R186" s="353"/>
      <c r="S186" s="353"/>
      <c r="T186" s="353"/>
      <c r="U186" s="353"/>
      <c r="V186" s="353"/>
      <c r="W186" s="328"/>
      <c r="Z186" s="181"/>
    </row>
    <row r="187" spans="1:41" ht="6.75" customHeight="1" thickBot="1">
      <c r="A187" s="323"/>
      <c r="C187" s="329"/>
      <c r="D187" s="329"/>
      <c r="E187" s="329"/>
      <c r="F187" s="329"/>
      <c r="G187" s="329"/>
      <c r="H187" s="329"/>
      <c r="I187" s="329"/>
      <c r="J187" s="329"/>
      <c r="K187" s="329"/>
      <c r="L187" s="329"/>
      <c r="M187" s="329"/>
      <c r="N187" s="329"/>
      <c r="O187" s="329"/>
      <c r="P187" s="329"/>
      <c r="Q187" s="329"/>
      <c r="R187" s="329"/>
      <c r="S187" s="329"/>
      <c r="T187" s="329"/>
      <c r="U187" s="329"/>
      <c r="V187" s="329"/>
      <c r="W187" s="328"/>
      <c r="Z187" s="181"/>
    </row>
    <row r="188" spans="1:41" ht="60" customHeight="1">
      <c r="B188" s="362" t="s">
        <v>142</v>
      </c>
      <c r="C188" s="363"/>
      <c r="D188" s="363"/>
      <c r="E188" s="363"/>
      <c r="F188" s="363"/>
      <c r="G188" s="363"/>
      <c r="H188" s="363"/>
      <c r="I188" s="363"/>
      <c r="J188" s="363"/>
      <c r="K188" s="363"/>
      <c r="L188" s="363"/>
      <c r="M188" s="363"/>
      <c r="N188" s="363"/>
      <c r="O188" s="363"/>
      <c r="P188" s="363"/>
      <c r="Q188" s="363"/>
      <c r="R188" s="363"/>
      <c r="S188" s="363"/>
      <c r="T188" s="363"/>
      <c r="U188" s="363"/>
      <c r="V188" s="363"/>
      <c r="W188" s="376"/>
    </row>
    <row r="189" spans="1:41" ht="18.75" customHeight="1">
      <c r="B189" s="364" t="s">
        <v>20</v>
      </c>
      <c r="C189" s="70"/>
      <c r="D189" s="182"/>
      <c r="E189" s="182"/>
      <c r="F189" s="182"/>
      <c r="G189" s="182"/>
      <c r="H189" s="182"/>
      <c r="I189" s="182"/>
      <c r="J189" s="182"/>
      <c r="K189" s="182"/>
      <c r="L189" s="182"/>
      <c r="M189" s="182"/>
      <c r="N189" s="182"/>
      <c r="O189" s="182"/>
      <c r="P189" s="182"/>
      <c r="Q189" s="182"/>
      <c r="R189" s="182"/>
      <c r="S189" s="182"/>
      <c r="T189" s="182"/>
      <c r="U189" s="182"/>
      <c r="V189" s="182"/>
      <c r="W189" s="88"/>
    </row>
    <row r="190" spans="1:41" ht="14.25" customHeight="1">
      <c r="B190" s="365"/>
      <c r="C190" s="89"/>
      <c r="D190" s="89"/>
      <c r="E190" s="89"/>
      <c r="F190" s="89"/>
      <c r="G190" s="89"/>
      <c r="H190" s="89"/>
      <c r="I190" s="90"/>
      <c r="J190" s="91"/>
      <c r="K190" s="89"/>
      <c r="L190" s="89"/>
      <c r="M190" s="89"/>
      <c r="N190" s="89"/>
      <c r="O190" s="89"/>
      <c r="P190" s="90"/>
      <c r="Q190" s="91"/>
      <c r="R190" s="89"/>
      <c r="S190" s="89"/>
      <c r="T190" s="89"/>
      <c r="U190" s="89"/>
      <c r="V190" s="89"/>
      <c r="W190" s="92"/>
    </row>
    <row r="191" spans="1:41" ht="14.25" customHeight="1">
      <c r="B191" s="365"/>
      <c r="C191" s="93"/>
      <c r="D191" s="93"/>
      <c r="E191" s="93"/>
      <c r="F191" s="93"/>
      <c r="G191" s="93"/>
      <c r="H191" s="93"/>
      <c r="I191" s="94"/>
      <c r="J191" s="95"/>
      <c r="K191" s="93"/>
      <c r="L191" s="93"/>
      <c r="M191" s="93"/>
      <c r="N191" s="93"/>
      <c r="O191" s="93"/>
      <c r="P191" s="94"/>
      <c r="Q191" s="95"/>
      <c r="R191" s="93"/>
      <c r="S191" s="93"/>
      <c r="T191" s="93"/>
      <c r="U191" s="93"/>
      <c r="V191" s="93"/>
      <c r="W191" s="96"/>
      <c r="AA191" s="284" t="s">
        <v>150</v>
      </c>
      <c r="AB191" s="285"/>
      <c r="AC191" s="285"/>
      <c r="AD191" s="285"/>
      <c r="AE191" s="285"/>
      <c r="AF191" s="284" t="s">
        <v>112</v>
      </c>
      <c r="AG191" s="285"/>
      <c r="AH191" s="285"/>
      <c r="AI191" s="285"/>
      <c r="AJ191" s="285"/>
      <c r="AK191" s="285" t="s">
        <v>149</v>
      </c>
      <c r="AL191" s="285"/>
      <c r="AM191" s="285"/>
      <c r="AN191" s="285"/>
      <c r="AO191" s="285"/>
    </row>
    <row r="192" spans="1:41" ht="14.25" customHeight="1">
      <c r="B192" s="365"/>
      <c r="C192" s="93"/>
      <c r="D192" s="93"/>
      <c r="E192" s="93"/>
      <c r="F192" s="93"/>
      <c r="G192" s="93"/>
      <c r="H192" s="93"/>
      <c r="I192" s="94"/>
      <c r="J192" s="95"/>
      <c r="K192" s="93"/>
      <c r="L192" s="93"/>
      <c r="M192" s="93"/>
      <c r="N192" s="93"/>
      <c r="O192" s="93"/>
      <c r="P192" s="94"/>
      <c r="Q192" s="95"/>
      <c r="R192" s="93"/>
      <c r="S192" s="93"/>
      <c r="T192" s="93"/>
      <c r="U192" s="93"/>
      <c r="V192" s="93"/>
      <c r="W192" s="96"/>
      <c r="AA192" s="286">
        <v>2013</v>
      </c>
      <c r="AB192" s="286">
        <v>2014</v>
      </c>
      <c r="AC192" s="286" t="s">
        <v>155</v>
      </c>
      <c r="AD192" s="286" t="s">
        <v>156</v>
      </c>
      <c r="AE192" s="286" t="s">
        <v>157</v>
      </c>
      <c r="AF192" s="286">
        <v>2013</v>
      </c>
      <c r="AG192" s="286">
        <v>2014</v>
      </c>
      <c r="AH192" s="286" t="s">
        <v>155</v>
      </c>
      <c r="AI192" s="286" t="s">
        <v>156</v>
      </c>
      <c r="AJ192" s="286" t="s">
        <v>157</v>
      </c>
      <c r="AK192" s="286">
        <v>2013</v>
      </c>
      <c r="AL192" s="286">
        <v>2014</v>
      </c>
      <c r="AM192" s="286" t="s">
        <v>155</v>
      </c>
      <c r="AN192" s="286" t="s">
        <v>156</v>
      </c>
      <c r="AO192" s="286" t="s">
        <v>157</v>
      </c>
    </row>
    <row r="193" spans="2:41" ht="14.25" customHeight="1">
      <c r="B193" s="365"/>
      <c r="C193" s="93"/>
      <c r="D193" s="93"/>
      <c r="E193" s="93"/>
      <c r="F193" s="93"/>
      <c r="G193" s="93"/>
      <c r="H193" s="93"/>
      <c r="I193" s="94"/>
      <c r="J193" s="95"/>
      <c r="K193" s="93"/>
      <c r="L193" s="93"/>
      <c r="M193" s="93"/>
      <c r="N193" s="93"/>
      <c r="O193" s="93"/>
      <c r="P193" s="94"/>
      <c r="Q193" s="95"/>
      <c r="R193" s="93"/>
      <c r="S193" s="93"/>
      <c r="T193" s="93"/>
      <c r="U193" s="93"/>
      <c r="V193" s="93"/>
      <c r="W193" s="96"/>
    </row>
    <row r="194" spans="2:41" ht="14.25" customHeight="1">
      <c r="B194" s="365"/>
      <c r="C194" s="93"/>
      <c r="D194" s="93"/>
      <c r="E194" s="93"/>
      <c r="F194" s="93"/>
      <c r="G194" s="93"/>
      <c r="H194" s="93"/>
      <c r="I194" s="94"/>
      <c r="J194" s="95"/>
      <c r="K194" s="93"/>
      <c r="L194" s="93"/>
      <c r="M194" s="93"/>
      <c r="N194" s="93"/>
      <c r="O194" s="93"/>
      <c r="P194" s="94"/>
      <c r="Q194" s="95"/>
      <c r="R194" s="93"/>
      <c r="S194" s="93"/>
      <c r="T194" s="93"/>
      <c r="U194" s="93"/>
      <c r="V194" s="93"/>
      <c r="W194" s="96"/>
    </row>
    <row r="195" spans="2:41" ht="14.25" customHeight="1">
      <c r="B195" s="365"/>
      <c r="C195" s="93"/>
      <c r="D195" s="93"/>
      <c r="E195" s="93"/>
      <c r="F195" s="93"/>
      <c r="G195" s="93"/>
      <c r="H195" s="93"/>
      <c r="I195" s="94"/>
      <c r="J195" s="95"/>
      <c r="K195" s="93"/>
      <c r="L195" s="93"/>
      <c r="M195" s="93"/>
      <c r="N195" s="93"/>
      <c r="O195" s="93"/>
      <c r="P195" s="94"/>
      <c r="Q195" s="95"/>
      <c r="R195" s="93"/>
      <c r="S195" s="93"/>
      <c r="T195" s="93"/>
      <c r="U195" s="93"/>
      <c r="V195" s="93"/>
      <c r="W195" s="96"/>
      <c r="AA195" s="287">
        <v>52.1</v>
      </c>
      <c r="AB195" s="287">
        <v>52.1</v>
      </c>
      <c r="AC195" s="287">
        <v>59.6</v>
      </c>
      <c r="AD195" s="287">
        <v>47.3</v>
      </c>
      <c r="AE195" s="287"/>
      <c r="AF195" s="287">
        <v>31</v>
      </c>
      <c r="AG195" s="287">
        <v>16</v>
      </c>
      <c r="AH195" s="287">
        <v>31</v>
      </c>
      <c r="AI195" s="287">
        <v>22</v>
      </c>
      <c r="AJ195" s="287"/>
      <c r="AK195" s="287"/>
      <c r="AL195" s="287"/>
      <c r="AM195" s="287"/>
      <c r="AN195" s="287">
        <v>38</v>
      </c>
      <c r="AO195" s="287"/>
    </row>
    <row r="196" spans="2:41" ht="14.25" customHeight="1">
      <c r="B196" s="365"/>
      <c r="C196" s="93"/>
      <c r="D196" s="93"/>
      <c r="E196" s="93"/>
      <c r="F196" s="93"/>
      <c r="G196" s="93"/>
      <c r="H196" s="93"/>
      <c r="I196" s="94"/>
      <c r="J196" s="95"/>
      <c r="K196" s="93"/>
      <c r="L196" s="93"/>
      <c r="M196" s="93"/>
      <c r="N196" s="93"/>
      <c r="O196" s="93"/>
      <c r="P196" s="94"/>
      <c r="Q196" s="95"/>
      <c r="R196" s="93"/>
      <c r="S196" s="93"/>
      <c r="T196" s="93"/>
      <c r="U196" s="93"/>
      <c r="V196" s="93"/>
      <c r="W196" s="96"/>
      <c r="AA196" s="287">
        <v>62.3</v>
      </c>
      <c r="AB196" s="287">
        <v>63</v>
      </c>
      <c r="AC196" s="287">
        <v>64.2</v>
      </c>
      <c r="AD196" s="287">
        <v>67.599999999999994</v>
      </c>
      <c r="AE196" s="287"/>
      <c r="AF196" s="287">
        <v>22</v>
      </c>
      <c r="AG196" s="287">
        <v>20</v>
      </c>
      <c r="AH196" s="287">
        <v>22</v>
      </c>
      <c r="AI196" s="287">
        <v>30</v>
      </c>
      <c r="AJ196" s="287"/>
      <c r="AK196" s="287">
        <v>55</v>
      </c>
      <c r="AL196" s="287">
        <v>53</v>
      </c>
      <c r="AM196" s="287">
        <v>53</v>
      </c>
      <c r="AN196" s="287">
        <v>56</v>
      </c>
      <c r="AO196" s="287"/>
    </row>
    <row r="197" spans="2:41" ht="14.25" customHeight="1">
      <c r="B197" s="365"/>
      <c r="C197" s="93"/>
      <c r="D197" s="93"/>
      <c r="E197" s="93"/>
      <c r="F197" s="93"/>
      <c r="G197" s="93"/>
      <c r="H197" s="93"/>
      <c r="I197" s="94"/>
      <c r="J197" s="95"/>
      <c r="K197" s="93"/>
      <c r="L197" s="93"/>
      <c r="M197" s="93"/>
      <c r="N197" s="93"/>
      <c r="O197" s="93"/>
      <c r="P197" s="94"/>
      <c r="Q197" s="95"/>
      <c r="R197" s="93"/>
      <c r="S197" s="93"/>
      <c r="T197" s="93"/>
      <c r="U197" s="93"/>
      <c r="V197" s="93"/>
      <c r="W197" s="96"/>
      <c r="AA197" s="287">
        <v>48.9</v>
      </c>
      <c r="AB197" s="287">
        <v>48</v>
      </c>
      <c r="AC197" s="287">
        <v>47.5</v>
      </c>
      <c r="AD197" s="287">
        <v>53.5</v>
      </c>
      <c r="AE197" s="287"/>
      <c r="AF197" s="287">
        <v>19</v>
      </c>
      <c r="AG197" s="287">
        <v>18</v>
      </c>
      <c r="AH197" s="287">
        <v>10</v>
      </c>
      <c r="AI197" s="287">
        <v>17</v>
      </c>
      <c r="AJ197" s="287"/>
      <c r="AK197" s="287">
        <v>48.5</v>
      </c>
      <c r="AL197" s="287">
        <v>37</v>
      </c>
      <c r="AM197" s="287">
        <v>38</v>
      </c>
      <c r="AN197" s="287">
        <v>45</v>
      </c>
      <c r="AO197" s="287"/>
    </row>
    <row r="198" spans="2:41" ht="14.25" customHeight="1">
      <c r="B198" s="365"/>
      <c r="C198" s="93"/>
      <c r="D198" s="93"/>
      <c r="E198" s="93"/>
      <c r="F198" s="93"/>
      <c r="G198" s="93"/>
      <c r="H198" s="93"/>
      <c r="I198" s="94"/>
      <c r="J198" s="95"/>
      <c r="K198" s="93"/>
      <c r="L198" s="93"/>
      <c r="M198" s="93"/>
      <c r="N198" s="93"/>
      <c r="O198" s="93"/>
      <c r="P198" s="94"/>
      <c r="Q198" s="95"/>
      <c r="R198" s="93"/>
      <c r="S198" s="93"/>
      <c r="T198" s="93"/>
      <c r="U198" s="93"/>
      <c r="V198" s="93"/>
      <c r="W198" s="96"/>
    </row>
    <row r="199" spans="2:41" ht="14.25" customHeight="1">
      <c r="B199" s="365"/>
      <c r="C199" s="93"/>
      <c r="D199" s="93"/>
      <c r="E199" s="93"/>
      <c r="F199" s="93"/>
      <c r="G199" s="93"/>
      <c r="H199" s="93"/>
      <c r="I199" s="94"/>
      <c r="J199" s="95"/>
      <c r="K199" s="93"/>
      <c r="L199" s="93"/>
      <c r="M199" s="93"/>
      <c r="N199" s="93"/>
      <c r="O199" s="93"/>
      <c r="P199" s="94"/>
      <c r="Q199" s="95"/>
      <c r="R199" s="93"/>
      <c r="S199" s="93"/>
      <c r="T199" s="93"/>
      <c r="U199" s="93"/>
      <c r="V199" s="93"/>
      <c r="W199" s="96"/>
    </row>
    <row r="200" spans="2:41" ht="14.25" customHeight="1">
      <c r="B200" s="365"/>
      <c r="C200" s="93"/>
      <c r="D200" s="93"/>
      <c r="E200" s="93"/>
      <c r="F200" s="93"/>
      <c r="G200" s="93"/>
      <c r="H200" s="93"/>
      <c r="I200" s="94"/>
      <c r="J200" s="95"/>
      <c r="K200" s="93"/>
      <c r="L200" s="93"/>
      <c r="M200" s="93"/>
      <c r="N200" s="93"/>
      <c r="O200" s="93"/>
      <c r="P200" s="94"/>
      <c r="Q200" s="95"/>
      <c r="R200" s="93"/>
      <c r="S200" s="93"/>
      <c r="T200" s="93"/>
      <c r="U200" s="93"/>
      <c r="V200" s="93"/>
      <c r="W200" s="96"/>
      <c r="AA200" s="286">
        <v>2013</v>
      </c>
      <c r="AB200" s="286">
        <v>2014</v>
      </c>
      <c r="AC200" s="286" t="s">
        <v>155</v>
      </c>
      <c r="AD200" s="286" t="s">
        <v>156</v>
      </c>
      <c r="AE200" s="286" t="s">
        <v>157</v>
      </c>
      <c r="AF200" s="286">
        <v>2013</v>
      </c>
      <c r="AG200" s="286">
        <v>2014</v>
      </c>
      <c r="AH200" s="286" t="s">
        <v>155</v>
      </c>
      <c r="AI200" s="286" t="s">
        <v>156</v>
      </c>
      <c r="AJ200" s="286" t="s">
        <v>157</v>
      </c>
      <c r="AK200" s="286">
        <v>2013</v>
      </c>
      <c r="AL200" s="286">
        <v>2014</v>
      </c>
      <c r="AM200" s="286" t="s">
        <v>155</v>
      </c>
      <c r="AN200" s="286" t="s">
        <v>156</v>
      </c>
      <c r="AO200" s="286" t="s">
        <v>157</v>
      </c>
    </row>
    <row r="201" spans="2:41" ht="14.25" customHeight="1">
      <c r="B201" s="365"/>
      <c r="C201" s="93"/>
      <c r="D201" s="93"/>
      <c r="E201" s="93"/>
      <c r="F201" s="93"/>
      <c r="G201" s="93"/>
      <c r="H201" s="93"/>
      <c r="I201" s="94"/>
      <c r="J201" s="95"/>
      <c r="K201" s="93"/>
      <c r="L201" s="93"/>
      <c r="M201" s="93"/>
      <c r="N201" s="93"/>
      <c r="O201" s="93"/>
      <c r="P201" s="94"/>
      <c r="Q201" s="95"/>
      <c r="R201" s="93"/>
      <c r="S201" s="93"/>
      <c r="T201" s="93"/>
      <c r="U201" s="93"/>
      <c r="V201" s="93"/>
      <c r="W201" s="96"/>
    </row>
    <row r="202" spans="2:41" ht="14.25" customHeight="1">
      <c r="B202" s="365"/>
      <c r="C202" s="93"/>
      <c r="D202" s="93"/>
      <c r="E202" s="93"/>
      <c r="F202" s="93"/>
      <c r="G202" s="93"/>
      <c r="H202" s="93"/>
      <c r="I202" s="94"/>
      <c r="J202" s="95"/>
      <c r="K202" s="93"/>
      <c r="L202" s="93"/>
      <c r="M202" s="93"/>
      <c r="N202" s="93"/>
      <c r="O202" s="93"/>
      <c r="P202" s="94"/>
      <c r="Q202" s="95"/>
      <c r="R202" s="93"/>
      <c r="S202" s="93"/>
      <c r="T202" s="93"/>
      <c r="U202" s="93"/>
      <c r="V202" s="93"/>
      <c r="W202" s="96"/>
      <c r="AE202" s="287"/>
      <c r="AJ202" s="287"/>
    </row>
    <row r="203" spans="2:41">
      <c r="B203" s="365"/>
      <c r="C203" s="93"/>
      <c r="D203" s="93"/>
      <c r="E203" s="93"/>
      <c r="F203" s="93"/>
      <c r="G203" s="93"/>
      <c r="H203" s="93"/>
      <c r="I203" s="94"/>
      <c r="J203" s="95"/>
      <c r="K203" s="93"/>
      <c r="L203" s="93"/>
      <c r="M203" s="93"/>
      <c r="N203" s="93"/>
      <c r="O203" s="93"/>
      <c r="P203" s="94"/>
      <c r="Q203" s="95"/>
      <c r="R203" s="93"/>
      <c r="S203" s="93"/>
      <c r="T203" s="93"/>
      <c r="U203" s="93"/>
      <c r="V203" s="93"/>
      <c r="W203" s="96"/>
      <c r="AA203" s="287"/>
      <c r="AB203" s="287"/>
      <c r="AC203" s="287"/>
      <c r="AD203" s="287"/>
      <c r="AE203" s="288">
        <v>487.23076923076923</v>
      </c>
      <c r="AF203" s="287"/>
      <c r="AG203" s="287"/>
      <c r="AH203" s="287"/>
      <c r="AI203" s="287"/>
      <c r="AJ203" s="287">
        <v>18</v>
      </c>
      <c r="AO203" s="287">
        <v>63</v>
      </c>
    </row>
    <row r="204" spans="2:41">
      <c r="B204" s="365"/>
      <c r="C204" s="93"/>
      <c r="D204" s="93"/>
      <c r="E204" s="93"/>
      <c r="F204" s="93"/>
      <c r="G204" s="93"/>
      <c r="H204" s="93"/>
      <c r="I204" s="94"/>
      <c r="J204" s="95"/>
      <c r="K204" s="93"/>
      <c r="L204" s="93"/>
      <c r="M204" s="93"/>
      <c r="N204" s="93"/>
      <c r="O204" s="93"/>
      <c r="P204" s="94"/>
      <c r="Q204" s="95"/>
      <c r="R204" s="93"/>
      <c r="S204" s="93"/>
      <c r="T204" s="93"/>
      <c r="U204" s="93"/>
      <c r="V204" s="93"/>
      <c r="W204" s="96"/>
      <c r="AA204" s="287"/>
      <c r="AB204" s="287"/>
      <c r="AC204" s="287"/>
      <c r="AD204" s="287"/>
      <c r="AE204" s="288">
        <v>475.16812063088565</v>
      </c>
      <c r="AF204" s="287"/>
      <c r="AG204" s="287"/>
      <c r="AH204" s="287"/>
      <c r="AI204" s="287"/>
      <c r="AJ204" s="287">
        <v>8</v>
      </c>
      <c r="AO204" s="287">
        <v>46</v>
      </c>
    </row>
    <row r="205" spans="2:41" ht="30" customHeight="1">
      <c r="B205" s="365"/>
      <c r="C205" s="93"/>
      <c r="D205" s="377" t="s">
        <v>152</v>
      </c>
      <c r="E205" s="370"/>
      <c r="F205" s="370"/>
      <c r="G205" s="370"/>
      <c r="H205" s="370"/>
      <c r="I205" s="94"/>
      <c r="J205" s="95"/>
      <c r="K205" s="377" t="s">
        <v>153</v>
      </c>
      <c r="L205" s="370"/>
      <c r="M205" s="370"/>
      <c r="N205" s="370"/>
      <c r="O205" s="370"/>
      <c r="P205" s="100"/>
      <c r="Q205" s="101"/>
      <c r="R205" s="378" t="s">
        <v>151</v>
      </c>
      <c r="S205" s="378"/>
      <c r="T205" s="378"/>
      <c r="U205" s="378"/>
      <c r="V205" s="378"/>
      <c r="W205" s="96"/>
      <c r="AA205" s="287"/>
      <c r="AB205" s="287"/>
      <c r="AC205" s="287"/>
      <c r="AD205" s="287"/>
      <c r="AE205" s="288">
        <v>470.67682263329704</v>
      </c>
      <c r="AF205" s="287"/>
      <c r="AG205" s="287"/>
      <c r="AH205" s="287"/>
      <c r="AI205" s="287"/>
      <c r="AJ205" s="287">
        <v>4</v>
      </c>
      <c r="AO205" s="287">
        <v>46</v>
      </c>
    </row>
    <row r="206" spans="2:41">
      <c r="B206" s="365"/>
      <c r="C206" s="93"/>
      <c r="D206" s="102">
        <v>2013</v>
      </c>
      <c r="E206" s="102">
        <v>2014</v>
      </c>
      <c r="F206" s="134" t="s">
        <v>117</v>
      </c>
      <c r="G206" s="102" t="s">
        <v>118</v>
      </c>
      <c r="H206" s="134" t="s">
        <v>148</v>
      </c>
      <c r="I206" s="94"/>
      <c r="J206" s="95"/>
      <c r="K206" s="102">
        <v>2013</v>
      </c>
      <c r="L206" s="102">
        <v>2014</v>
      </c>
      <c r="M206" s="134" t="s">
        <v>117</v>
      </c>
      <c r="N206" s="102" t="s">
        <v>118</v>
      </c>
      <c r="O206" s="134" t="s">
        <v>148</v>
      </c>
      <c r="P206" s="103"/>
      <c r="Q206" s="104"/>
      <c r="R206" s="102">
        <v>2013</v>
      </c>
      <c r="S206" s="102">
        <v>2014</v>
      </c>
      <c r="T206" s="134" t="s">
        <v>117</v>
      </c>
      <c r="U206" s="102" t="s">
        <v>118</v>
      </c>
      <c r="V206" s="134" t="s">
        <v>148</v>
      </c>
      <c r="W206" s="96"/>
    </row>
    <row r="207" spans="2:41" ht="4.5" customHeight="1">
      <c r="B207" s="365"/>
      <c r="C207" s="93"/>
      <c r="D207" s="105"/>
      <c r="E207" s="105"/>
      <c r="F207" s="139"/>
      <c r="G207" s="105"/>
      <c r="H207" s="139"/>
      <c r="I207" s="94"/>
      <c r="J207" s="95"/>
      <c r="K207" s="105"/>
      <c r="L207" s="105"/>
      <c r="M207" s="139"/>
      <c r="N207" s="105"/>
      <c r="O207" s="139"/>
      <c r="P207" s="103"/>
      <c r="Q207" s="104"/>
      <c r="R207" s="105"/>
      <c r="S207" s="105"/>
      <c r="T207" s="139"/>
      <c r="U207" s="105"/>
      <c r="V207" s="139"/>
      <c r="W207" s="96"/>
    </row>
    <row r="208" spans="2:41" ht="4.5" customHeight="1">
      <c r="B208" s="365"/>
      <c r="C208" s="93"/>
      <c r="D208" s="97"/>
      <c r="E208" s="97"/>
      <c r="F208" s="138"/>
      <c r="G208" s="97"/>
      <c r="H208" s="138"/>
      <c r="I208" s="94"/>
      <c r="J208" s="95"/>
      <c r="K208" s="97"/>
      <c r="L208" s="97"/>
      <c r="M208" s="138"/>
      <c r="N208" s="97"/>
      <c r="O208" s="138"/>
      <c r="P208" s="103"/>
      <c r="Q208" s="104"/>
      <c r="R208" s="97"/>
      <c r="S208" s="97"/>
      <c r="T208" s="138"/>
      <c r="U208" s="97"/>
      <c r="V208" s="138"/>
      <c r="W208" s="96"/>
    </row>
    <row r="209" spans="2:41">
      <c r="B209" s="365"/>
      <c r="C209" s="143" t="s">
        <v>8</v>
      </c>
      <c r="D209" s="228">
        <v>61.5</v>
      </c>
      <c r="E209" s="224">
        <v>60.5</v>
      </c>
      <c r="F209" s="228">
        <v>68.8</v>
      </c>
      <c r="G209" s="228">
        <v>55.6</v>
      </c>
      <c r="H209" s="137">
        <v>487.23076923076923</v>
      </c>
      <c r="I209" s="106"/>
      <c r="J209" s="127"/>
      <c r="K209" s="228">
        <v>31</v>
      </c>
      <c r="L209" s="224">
        <v>16</v>
      </c>
      <c r="M209" s="228">
        <v>31</v>
      </c>
      <c r="N209" s="228">
        <v>22</v>
      </c>
      <c r="O209" s="136">
        <v>18</v>
      </c>
      <c r="P209" s="106"/>
      <c r="Q209" s="127"/>
      <c r="R209" s="226"/>
      <c r="S209" s="227"/>
      <c r="T209" s="226"/>
      <c r="U209" s="228">
        <v>38</v>
      </c>
      <c r="V209" s="136">
        <v>63</v>
      </c>
      <c r="W209" s="96"/>
    </row>
    <row r="210" spans="2:41">
      <c r="B210" s="365"/>
      <c r="C210" s="143" t="s">
        <v>18</v>
      </c>
      <c r="D210" s="228">
        <v>57.7</v>
      </c>
      <c r="E210" s="224">
        <v>57.3</v>
      </c>
      <c r="F210" s="228">
        <v>57.6</v>
      </c>
      <c r="G210" s="228">
        <v>63</v>
      </c>
      <c r="H210" s="137">
        <v>475.16812063088565</v>
      </c>
      <c r="I210" s="106"/>
      <c r="J210" s="127"/>
      <c r="K210" s="228">
        <v>22</v>
      </c>
      <c r="L210" s="224">
        <v>20</v>
      </c>
      <c r="M210" s="228">
        <v>22</v>
      </c>
      <c r="N210" s="228">
        <v>30</v>
      </c>
      <c r="O210" s="136">
        <v>8</v>
      </c>
      <c r="P210" s="106"/>
      <c r="Q210" s="127"/>
      <c r="R210" s="228">
        <v>55</v>
      </c>
      <c r="S210" s="224">
        <v>53</v>
      </c>
      <c r="T210" s="228">
        <v>53</v>
      </c>
      <c r="U210" s="228">
        <v>56</v>
      </c>
      <c r="V210" s="136">
        <v>46</v>
      </c>
      <c r="W210" s="96"/>
    </row>
    <row r="211" spans="2:41">
      <c r="B211" s="365"/>
      <c r="C211" s="196" t="s">
        <v>140</v>
      </c>
      <c r="D211" s="228">
        <v>54.3</v>
      </c>
      <c r="E211" s="224">
        <v>54.8</v>
      </c>
      <c r="F211" s="228">
        <v>47.7</v>
      </c>
      <c r="G211" s="228">
        <v>52.6</v>
      </c>
      <c r="H211" s="137">
        <v>470.67682263329704</v>
      </c>
      <c r="I211" s="106"/>
      <c r="J211" s="127"/>
      <c r="K211" s="228">
        <v>19</v>
      </c>
      <c r="L211" s="224">
        <v>18</v>
      </c>
      <c r="M211" s="228">
        <v>10</v>
      </c>
      <c r="N211" s="228">
        <v>17</v>
      </c>
      <c r="O211" s="136">
        <v>4</v>
      </c>
      <c r="P211" s="106"/>
      <c r="Q211" s="127"/>
      <c r="R211" s="228">
        <v>48.5</v>
      </c>
      <c r="S211" s="224">
        <v>37</v>
      </c>
      <c r="T211" s="228">
        <v>38</v>
      </c>
      <c r="U211" s="228">
        <v>45</v>
      </c>
      <c r="V211" s="136">
        <v>46</v>
      </c>
      <c r="W211" s="96"/>
    </row>
    <row r="212" spans="2:41" ht="4.5" customHeight="1">
      <c r="B212" s="365"/>
      <c r="C212" s="93"/>
      <c r="D212" s="109"/>
      <c r="E212" s="109"/>
      <c r="F212" s="133"/>
      <c r="G212" s="109"/>
      <c r="H212" s="133"/>
      <c r="I212" s="106"/>
      <c r="J212" s="107"/>
      <c r="K212" s="109"/>
      <c r="L212" s="109"/>
      <c r="M212" s="133"/>
      <c r="N212" s="109"/>
      <c r="O212" s="133"/>
      <c r="P212" s="106"/>
      <c r="Q212" s="107"/>
      <c r="R212" s="109"/>
      <c r="S212" s="109"/>
      <c r="T212" s="133"/>
      <c r="U212" s="109"/>
      <c r="V212" s="133"/>
      <c r="W212" s="96"/>
    </row>
    <row r="213" spans="2:41" ht="4.5" customHeight="1">
      <c r="B213" s="365"/>
      <c r="C213" s="93"/>
      <c r="D213" s="98"/>
      <c r="E213" s="98"/>
      <c r="F213" s="137"/>
      <c r="G213" s="98"/>
      <c r="H213" s="137"/>
      <c r="I213" s="106"/>
      <c r="J213" s="107"/>
      <c r="K213" s="98"/>
      <c r="L213" s="98"/>
      <c r="M213" s="137"/>
      <c r="N213" s="98"/>
      <c r="O213" s="137"/>
      <c r="P213" s="106"/>
      <c r="Q213" s="107"/>
      <c r="R213" s="98"/>
      <c r="S213" s="98"/>
      <c r="T213" s="137"/>
      <c r="U213" s="98"/>
      <c r="V213" s="137"/>
      <c r="W213" s="96"/>
    </row>
    <row r="214" spans="2:41">
      <c r="B214" s="365"/>
      <c r="C214" s="77" t="s">
        <v>4</v>
      </c>
      <c r="D214" s="216">
        <v>5</v>
      </c>
      <c r="E214" s="215" t="s">
        <v>137</v>
      </c>
      <c r="F214" s="217" t="s">
        <v>138</v>
      </c>
      <c r="G214" s="217" t="s">
        <v>139</v>
      </c>
      <c r="H214" s="282" t="s">
        <v>139</v>
      </c>
      <c r="I214" s="126"/>
      <c r="J214" s="127"/>
      <c r="K214" s="216">
        <v>5</v>
      </c>
      <c r="L214" s="215" t="s">
        <v>137</v>
      </c>
      <c r="M214" s="217" t="s">
        <v>138</v>
      </c>
      <c r="N214" s="217" t="s">
        <v>139</v>
      </c>
      <c r="O214" s="282" t="s">
        <v>139</v>
      </c>
      <c r="P214" s="126"/>
      <c r="Q214" s="127"/>
      <c r="R214" s="216">
        <v>5</v>
      </c>
      <c r="S214" s="215" t="s">
        <v>137</v>
      </c>
      <c r="T214" s="217" t="s">
        <v>138</v>
      </c>
      <c r="U214" s="217" t="s">
        <v>139</v>
      </c>
      <c r="V214" s="282" t="s">
        <v>139</v>
      </c>
      <c r="W214" s="96"/>
    </row>
    <row r="215" spans="2:41" ht="15.75" thickBot="1">
      <c r="B215" s="366"/>
      <c r="C215" s="110"/>
      <c r="D215" s="111"/>
      <c r="E215" s="111"/>
      <c r="F215" s="111"/>
      <c r="G215" s="111"/>
      <c r="H215" s="111"/>
      <c r="I215" s="112"/>
      <c r="J215" s="112"/>
      <c r="K215" s="111"/>
      <c r="L215" s="111"/>
      <c r="M215" s="111"/>
      <c r="N215" s="111"/>
      <c r="O215" s="111"/>
      <c r="P215" s="112"/>
      <c r="Q215" s="112"/>
      <c r="R215" s="111"/>
      <c r="S215" s="111"/>
      <c r="T215" s="111"/>
      <c r="U215" s="111"/>
      <c r="V215" s="111"/>
      <c r="W215" s="113"/>
    </row>
    <row r="216" spans="2:41" ht="18.75" customHeight="1">
      <c r="B216" s="379" t="s">
        <v>19</v>
      </c>
      <c r="C216" s="72"/>
      <c r="D216" s="73"/>
      <c r="E216" s="73"/>
      <c r="F216" s="73"/>
      <c r="G216" s="73"/>
      <c r="H216" s="73"/>
      <c r="I216" s="73"/>
      <c r="J216" s="73"/>
      <c r="K216" s="73"/>
      <c r="L216" s="73"/>
      <c r="M216" s="73"/>
      <c r="N216" s="73"/>
      <c r="O216" s="73"/>
      <c r="P216" s="73"/>
      <c r="Q216" s="73"/>
      <c r="R216" s="73"/>
      <c r="S216" s="73"/>
      <c r="T216" s="73"/>
      <c r="U216" s="73"/>
      <c r="V216" s="73"/>
      <c r="W216" s="114"/>
    </row>
    <row r="217" spans="2:41" ht="15" customHeight="1">
      <c r="B217" s="365"/>
      <c r="C217" s="115"/>
      <c r="D217" s="115"/>
      <c r="E217" s="115"/>
      <c r="F217" s="115"/>
      <c r="G217" s="115"/>
      <c r="H217" s="115"/>
      <c r="I217" s="116"/>
      <c r="J217" s="117"/>
      <c r="K217" s="115"/>
      <c r="L217" s="115"/>
      <c r="M217" s="115"/>
      <c r="N217" s="115"/>
      <c r="O217" s="115"/>
      <c r="P217" s="116"/>
      <c r="Q217" s="117"/>
      <c r="R217" s="115"/>
      <c r="S217" s="115"/>
      <c r="T217" s="115"/>
      <c r="U217" s="115"/>
      <c r="V217" s="115"/>
      <c r="W217" s="118"/>
    </row>
    <row r="218" spans="2:41" ht="15" customHeight="1">
      <c r="B218" s="365"/>
      <c r="C218" s="119"/>
      <c r="D218" s="119"/>
      <c r="E218" s="119"/>
      <c r="F218" s="119"/>
      <c r="G218" s="119"/>
      <c r="H218" s="119"/>
      <c r="I218" s="120"/>
      <c r="J218" s="121"/>
      <c r="K218" s="119"/>
      <c r="L218" s="119"/>
      <c r="M218" s="119"/>
      <c r="N218" s="119"/>
      <c r="O218" s="119"/>
      <c r="P218" s="120"/>
      <c r="Q218" s="121"/>
      <c r="R218" s="119"/>
      <c r="S218" s="119"/>
      <c r="T218" s="119"/>
      <c r="U218" s="119"/>
      <c r="V218" s="119"/>
      <c r="W218" s="122"/>
      <c r="AA218" s="284" t="s">
        <v>150</v>
      </c>
      <c r="AB218" s="285"/>
      <c r="AC218" s="285"/>
      <c r="AD218" s="285"/>
      <c r="AE218" s="285"/>
      <c r="AF218" s="284" t="s">
        <v>112</v>
      </c>
      <c r="AG218" s="285"/>
      <c r="AH218" s="285"/>
      <c r="AI218" s="285"/>
      <c r="AJ218" s="285"/>
      <c r="AK218" s="285" t="s">
        <v>149</v>
      </c>
      <c r="AL218" s="285"/>
      <c r="AM218" s="285"/>
      <c r="AN218" s="285"/>
      <c r="AO218" s="285"/>
    </row>
    <row r="219" spans="2:41" ht="15" customHeight="1">
      <c r="B219" s="365"/>
      <c r="C219" s="119"/>
      <c r="D219" s="119"/>
      <c r="E219" s="119"/>
      <c r="F219" s="119"/>
      <c r="G219" s="119"/>
      <c r="H219" s="119"/>
      <c r="I219" s="120"/>
      <c r="J219" s="121"/>
      <c r="K219" s="119"/>
      <c r="L219" s="119"/>
      <c r="M219" s="119"/>
      <c r="N219" s="119"/>
      <c r="O219" s="119"/>
      <c r="P219" s="120"/>
      <c r="Q219" s="121"/>
      <c r="R219" s="119"/>
      <c r="S219" s="119"/>
      <c r="T219" s="119"/>
      <c r="U219" s="119"/>
      <c r="V219" s="119"/>
      <c r="W219" s="122"/>
      <c r="AA219" s="286">
        <v>2013</v>
      </c>
      <c r="AB219" s="286">
        <v>2014</v>
      </c>
      <c r="AC219" s="286" t="s">
        <v>155</v>
      </c>
      <c r="AD219" s="286" t="s">
        <v>156</v>
      </c>
      <c r="AE219" s="286" t="s">
        <v>157</v>
      </c>
      <c r="AF219" s="286">
        <v>2013</v>
      </c>
      <c r="AG219" s="286">
        <v>2014</v>
      </c>
      <c r="AH219" s="286" t="s">
        <v>155</v>
      </c>
      <c r="AI219" s="286" t="s">
        <v>156</v>
      </c>
      <c r="AJ219" s="286" t="s">
        <v>157</v>
      </c>
      <c r="AK219" s="286">
        <v>2013</v>
      </c>
      <c r="AL219" s="286">
        <v>2014</v>
      </c>
      <c r="AM219" s="286" t="s">
        <v>155</v>
      </c>
      <c r="AN219" s="286" t="s">
        <v>156</v>
      </c>
      <c r="AO219" s="286" t="s">
        <v>157</v>
      </c>
    </row>
    <row r="220" spans="2:41" ht="15" customHeight="1">
      <c r="B220" s="365"/>
      <c r="C220" s="119"/>
      <c r="D220" s="119"/>
      <c r="E220" s="119"/>
      <c r="F220" s="119"/>
      <c r="G220" s="119"/>
      <c r="H220" s="119"/>
      <c r="I220" s="120"/>
      <c r="J220" s="121"/>
      <c r="K220" s="119"/>
      <c r="L220" s="119"/>
      <c r="M220" s="119"/>
      <c r="N220" s="119"/>
      <c r="O220" s="119"/>
      <c r="P220" s="120"/>
      <c r="Q220" s="121"/>
      <c r="R220" s="119"/>
      <c r="S220" s="119"/>
      <c r="T220" s="119"/>
      <c r="U220" s="119"/>
      <c r="V220" s="119"/>
      <c r="W220" s="122"/>
    </row>
    <row r="221" spans="2:41" ht="15" customHeight="1">
      <c r="B221" s="365"/>
      <c r="C221" s="119"/>
      <c r="D221" s="119"/>
      <c r="E221" s="119"/>
      <c r="F221" s="119"/>
      <c r="G221" s="119"/>
      <c r="H221" s="119"/>
      <c r="I221" s="120"/>
      <c r="J221" s="121"/>
      <c r="K221" s="119"/>
      <c r="L221" s="119"/>
      <c r="M221" s="119"/>
      <c r="N221" s="119"/>
      <c r="O221" s="119"/>
      <c r="P221" s="120"/>
      <c r="Q221" s="121"/>
      <c r="R221" s="119"/>
      <c r="S221" s="119"/>
      <c r="T221" s="119"/>
      <c r="U221" s="119"/>
      <c r="V221" s="119"/>
      <c r="W221" s="122"/>
    </row>
    <row r="222" spans="2:41" ht="15" customHeight="1">
      <c r="B222" s="365"/>
      <c r="C222" s="119"/>
      <c r="D222" s="119"/>
      <c r="E222" s="119"/>
      <c r="F222" s="119"/>
      <c r="G222" s="119"/>
      <c r="H222" s="119"/>
      <c r="I222" s="120"/>
      <c r="J222" s="121"/>
      <c r="K222" s="119"/>
      <c r="L222" s="119"/>
      <c r="M222" s="119"/>
      <c r="N222" s="119"/>
      <c r="O222" s="119"/>
      <c r="P222" s="120"/>
      <c r="Q222" s="121"/>
      <c r="R222" s="119"/>
      <c r="S222" s="119"/>
      <c r="T222" s="119"/>
      <c r="U222" s="119"/>
      <c r="V222" s="119"/>
      <c r="W222" s="122"/>
      <c r="AA222" s="287">
        <v>51.9</v>
      </c>
      <c r="AB222" s="287">
        <v>59.2</v>
      </c>
      <c r="AC222" s="287">
        <v>65</v>
      </c>
      <c r="AD222" s="287">
        <v>49.1</v>
      </c>
      <c r="AE222" s="287"/>
      <c r="AF222" s="287">
        <v>31</v>
      </c>
      <c r="AG222" s="287">
        <v>11</v>
      </c>
      <c r="AH222" s="287">
        <v>20</v>
      </c>
      <c r="AI222" s="287">
        <v>15</v>
      </c>
      <c r="AJ222" s="287"/>
      <c r="AK222" s="287"/>
      <c r="AL222" s="287"/>
      <c r="AM222" s="287"/>
      <c r="AN222" s="287">
        <v>32.5</v>
      </c>
      <c r="AO222" s="287"/>
    </row>
    <row r="223" spans="2:41" ht="15" customHeight="1">
      <c r="B223" s="365"/>
      <c r="C223" s="119"/>
      <c r="D223" s="119"/>
      <c r="E223" s="119"/>
      <c r="F223" s="119"/>
      <c r="G223" s="119"/>
      <c r="H223" s="119"/>
      <c r="I223" s="120"/>
      <c r="J223" s="121"/>
      <c r="K223" s="119"/>
      <c r="L223" s="119"/>
      <c r="M223" s="119"/>
      <c r="N223" s="119"/>
      <c r="O223" s="119"/>
      <c r="P223" s="120"/>
      <c r="Q223" s="121"/>
      <c r="R223" s="119"/>
      <c r="S223" s="119"/>
      <c r="T223" s="119"/>
      <c r="U223" s="119"/>
      <c r="V223" s="119"/>
      <c r="W223" s="122"/>
      <c r="AA223" s="287">
        <v>57</v>
      </c>
      <c r="AB223" s="287">
        <v>54.2</v>
      </c>
      <c r="AC223" s="287">
        <v>50.7</v>
      </c>
      <c r="AD223" s="287">
        <v>51.6</v>
      </c>
      <c r="AE223" s="287"/>
      <c r="AF223" s="287">
        <v>27</v>
      </c>
      <c r="AG223" s="287">
        <v>23</v>
      </c>
      <c r="AH223" s="287">
        <v>20</v>
      </c>
      <c r="AI223" s="287">
        <v>23</v>
      </c>
      <c r="AJ223" s="287"/>
      <c r="AK223" s="287">
        <v>54</v>
      </c>
      <c r="AL223" s="287">
        <v>51</v>
      </c>
      <c r="AM223" s="287">
        <v>50</v>
      </c>
      <c r="AN223" s="287">
        <v>51</v>
      </c>
      <c r="AO223" s="287"/>
    </row>
    <row r="224" spans="2:41" ht="15" customHeight="1">
      <c r="B224" s="365"/>
      <c r="C224" s="119"/>
      <c r="D224" s="119"/>
      <c r="E224" s="119"/>
      <c r="F224" s="119"/>
      <c r="G224" s="119"/>
      <c r="H224" s="119"/>
      <c r="I224" s="120"/>
      <c r="J224" s="121"/>
      <c r="K224" s="119"/>
      <c r="L224" s="119"/>
      <c r="M224" s="119"/>
      <c r="N224" s="119"/>
      <c r="O224" s="119"/>
      <c r="P224" s="120"/>
      <c r="Q224" s="121"/>
      <c r="R224" s="119"/>
      <c r="S224" s="119"/>
      <c r="T224" s="119"/>
      <c r="U224" s="119"/>
      <c r="V224" s="119"/>
      <c r="W224" s="122"/>
      <c r="AA224" s="287">
        <v>50.6</v>
      </c>
      <c r="AB224" s="287">
        <v>51.4</v>
      </c>
      <c r="AC224" s="287">
        <v>40.200000000000003</v>
      </c>
      <c r="AD224" s="287">
        <v>41.9</v>
      </c>
      <c r="AE224" s="287"/>
      <c r="AF224" s="287">
        <v>21</v>
      </c>
      <c r="AG224" s="287">
        <v>19</v>
      </c>
      <c r="AH224" s="287">
        <v>11</v>
      </c>
      <c r="AI224" s="287">
        <v>14.000000000000002</v>
      </c>
      <c r="AJ224" s="287"/>
      <c r="AK224" s="287">
        <v>54</v>
      </c>
      <c r="AL224" s="287">
        <v>46</v>
      </c>
      <c r="AM224" s="287">
        <v>40</v>
      </c>
      <c r="AN224" s="287">
        <v>40</v>
      </c>
      <c r="AO224" s="287"/>
    </row>
    <row r="225" spans="2:41" ht="15" customHeight="1">
      <c r="B225" s="365"/>
      <c r="C225" s="119"/>
      <c r="D225" s="119"/>
      <c r="E225" s="119"/>
      <c r="F225" s="119"/>
      <c r="G225" s="119"/>
      <c r="H225" s="119"/>
      <c r="I225" s="120"/>
      <c r="J225" s="121"/>
      <c r="K225" s="119"/>
      <c r="L225" s="119"/>
      <c r="M225" s="119"/>
      <c r="N225" s="119"/>
      <c r="O225" s="119"/>
      <c r="P225" s="120"/>
      <c r="Q225" s="121"/>
      <c r="R225" s="119"/>
      <c r="S225" s="119"/>
      <c r="T225" s="119"/>
      <c r="U225" s="119"/>
      <c r="V225" s="119"/>
      <c r="W225" s="122"/>
    </row>
    <row r="226" spans="2:41" ht="15" customHeight="1">
      <c r="B226" s="365"/>
      <c r="C226" s="119"/>
      <c r="D226" s="119"/>
      <c r="E226" s="119"/>
      <c r="F226" s="119"/>
      <c r="G226" s="119"/>
      <c r="H226" s="119"/>
      <c r="I226" s="120"/>
      <c r="J226" s="121"/>
      <c r="K226" s="119"/>
      <c r="L226" s="119"/>
      <c r="M226" s="119"/>
      <c r="N226" s="119"/>
      <c r="O226" s="119"/>
      <c r="P226" s="120"/>
      <c r="Q226" s="121"/>
      <c r="R226" s="119"/>
      <c r="S226" s="119"/>
      <c r="T226" s="119"/>
      <c r="U226" s="119"/>
      <c r="V226" s="119"/>
      <c r="W226" s="122"/>
    </row>
    <row r="227" spans="2:41" ht="15" customHeight="1">
      <c r="B227" s="365"/>
      <c r="C227" s="119"/>
      <c r="D227" s="119"/>
      <c r="E227" s="119"/>
      <c r="F227" s="119"/>
      <c r="G227" s="119"/>
      <c r="H227" s="119"/>
      <c r="I227" s="120"/>
      <c r="J227" s="121"/>
      <c r="K227" s="119"/>
      <c r="L227" s="119"/>
      <c r="M227" s="119"/>
      <c r="N227" s="119"/>
      <c r="O227" s="119"/>
      <c r="P227" s="120"/>
      <c r="Q227" s="121"/>
      <c r="R227" s="119"/>
      <c r="S227" s="119"/>
      <c r="T227" s="119"/>
      <c r="U227" s="119"/>
      <c r="V227" s="119"/>
      <c r="W227" s="122"/>
      <c r="AA227" s="286">
        <v>2013</v>
      </c>
      <c r="AB227" s="286">
        <v>2014</v>
      </c>
      <c r="AC227" s="286" t="s">
        <v>155</v>
      </c>
      <c r="AD227" s="286" t="s">
        <v>156</v>
      </c>
      <c r="AE227" s="286" t="s">
        <v>157</v>
      </c>
      <c r="AF227" s="286">
        <v>2013</v>
      </c>
      <c r="AG227" s="286">
        <v>2014</v>
      </c>
      <c r="AH227" s="286" t="s">
        <v>155</v>
      </c>
      <c r="AI227" s="286" t="s">
        <v>156</v>
      </c>
      <c r="AJ227" s="286" t="s">
        <v>157</v>
      </c>
      <c r="AK227" s="286">
        <v>2013</v>
      </c>
      <c r="AL227" s="286">
        <v>2014</v>
      </c>
      <c r="AM227" s="286" t="s">
        <v>155</v>
      </c>
      <c r="AN227" s="286" t="s">
        <v>156</v>
      </c>
      <c r="AO227" s="286" t="s">
        <v>157</v>
      </c>
    </row>
    <row r="228" spans="2:41" ht="15" customHeight="1">
      <c r="B228" s="365"/>
      <c r="C228" s="119"/>
      <c r="D228" s="119"/>
      <c r="E228" s="119"/>
      <c r="F228" s="119"/>
      <c r="G228" s="119"/>
      <c r="H228" s="119"/>
      <c r="I228" s="120"/>
      <c r="J228" s="121"/>
      <c r="K228" s="119"/>
      <c r="L228" s="119"/>
      <c r="M228" s="119"/>
      <c r="N228" s="119"/>
      <c r="O228" s="119"/>
      <c r="P228" s="120"/>
      <c r="Q228" s="121"/>
      <c r="R228" s="119"/>
      <c r="S228" s="119"/>
      <c r="T228" s="119"/>
      <c r="U228" s="119"/>
      <c r="V228" s="119"/>
      <c r="W228" s="122"/>
    </row>
    <row r="229" spans="2:41" ht="15" customHeight="1">
      <c r="B229" s="365"/>
      <c r="C229" s="119"/>
      <c r="D229" s="119"/>
      <c r="E229" s="119"/>
      <c r="F229" s="119"/>
      <c r="G229" s="119"/>
      <c r="H229" s="119"/>
      <c r="I229" s="120"/>
      <c r="J229" s="121"/>
      <c r="K229" s="119"/>
      <c r="L229" s="119"/>
      <c r="M229" s="119"/>
      <c r="N229" s="119"/>
      <c r="O229" s="119"/>
      <c r="P229" s="120"/>
      <c r="Q229" s="121"/>
      <c r="R229" s="119"/>
      <c r="S229" s="119"/>
      <c r="T229" s="119"/>
      <c r="U229" s="119"/>
      <c r="V229" s="119"/>
      <c r="W229" s="122"/>
      <c r="AE229" s="287"/>
      <c r="AJ229" s="287"/>
    </row>
    <row r="230" spans="2:41" ht="15" customHeight="1">
      <c r="B230" s="365"/>
      <c r="C230" s="119"/>
      <c r="D230" s="119"/>
      <c r="E230" s="119"/>
      <c r="F230" s="119"/>
      <c r="G230" s="119"/>
      <c r="H230" s="119"/>
      <c r="I230" s="120"/>
      <c r="J230" s="121"/>
      <c r="K230" s="119"/>
      <c r="L230" s="119"/>
      <c r="M230" s="119"/>
      <c r="N230" s="119"/>
      <c r="O230" s="119"/>
      <c r="P230" s="120"/>
      <c r="Q230" s="121"/>
      <c r="R230" s="119"/>
      <c r="S230" s="119"/>
      <c r="T230" s="119"/>
      <c r="U230" s="119"/>
      <c r="V230" s="119"/>
      <c r="W230" s="122"/>
      <c r="AA230" s="287"/>
      <c r="AB230" s="287"/>
      <c r="AC230" s="287"/>
      <c r="AD230" s="287"/>
      <c r="AE230" s="288">
        <v>492.30769230769232</v>
      </c>
      <c r="AF230" s="287"/>
      <c r="AG230" s="287"/>
      <c r="AH230" s="287"/>
      <c r="AI230" s="287"/>
      <c r="AJ230" s="287">
        <v>36</v>
      </c>
      <c r="AO230" s="287">
        <v>73.5</v>
      </c>
    </row>
    <row r="231" spans="2:41" ht="15" customHeight="1">
      <c r="B231" s="365"/>
      <c r="C231" s="119"/>
      <c r="D231" s="119"/>
      <c r="E231" s="119"/>
      <c r="F231" s="119"/>
      <c r="G231" s="119"/>
      <c r="H231" s="119"/>
      <c r="I231" s="120"/>
      <c r="J231" s="121"/>
      <c r="K231" s="119"/>
      <c r="L231" s="119"/>
      <c r="M231" s="119"/>
      <c r="N231" s="119"/>
      <c r="O231" s="119"/>
      <c r="P231" s="120"/>
      <c r="Q231" s="121"/>
      <c r="R231" s="119"/>
      <c r="S231" s="119"/>
      <c r="T231" s="119"/>
      <c r="U231" s="119"/>
      <c r="V231" s="119"/>
      <c r="W231" s="122"/>
      <c r="AA231" s="287"/>
      <c r="AB231" s="287"/>
      <c r="AC231" s="287"/>
      <c r="AD231" s="287"/>
      <c r="AE231" s="288">
        <v>478.04206413055971</v>
      </c>
      <c r="AF231" s="287"/>
      <c r="AG231" s="287"/>
      <c r="AH231" s="287"/>
      <c r="AI231" s="287"/>
      <c r="AJ231" s="287">
        <v>12</v>
      </c>
      <c r="AO231" s="287">
        <v>43</v>
      </c>
    </row>
    <row r="232" spans="2:41" ht="30" customHeight="1">
      <c r="B232" s="365"/>
      <c r="C232" s="119"/>
      <c r="D232" s="377" t="s">
        <v>152</v>
      </c>
      <c r="E232" s="370"/>
      <c r="F232" s="370"/>
      <c r="G232" s="370"/>
      <c r="H232" s="370"/>
      <c r="I232" s="94"/>
      <c r="J232" s="95"/>
      <c r="K232" s="377" t="s">
        <v>153</v>
      </c>
      <c r="L232" s="370"/>
      <c r="M232" s="370"/>
      <c r="N232" s="370"/>
      <c r="O232" s="370"/>
      <c r="P232" s="100"/>
      <c r="Q232" s="101"/>
      <c r="R232" s="378" t="s">
        <v>151</v>
      </c>
      <c r="S232" s="378"/>
      <c r="T232" s="378"/>
      <c r="U232" s="378"/>
      <c r="V232" s="378"/>
      <c r="W232" s="122"/>
      <c r="AA232" s="287"/>
      <c r="AB232" s="287"/>
      <c r="AC232" s="287"/>
      <c r="AD232" s="287"/>
      <c r="AE232" s="288">
        <v>472.04829857299671</v>
      </c>
      <c r="AF232" s="287"/>
      <c r="AG232" s="287"/>
      <c r="AH232" s="287"/>
      <c r="AI232" s="287"/>
      <c r="AJ232" s="287">
        <v>6</v>
      </c>
      <c r="AO232" s="287">
        <v>30</v>
      </c>
    </row>
    <row r="233" spans="2:41">
      <c r="B233" s="365"/>
      <c r="C233" s="119"/>
      <c r="D233" s="102">
        <v>2013</v>
      </c>
      <c r="E233" s="102">
        <v>2014</v>
      </c>
      <c r="F233" s="134" t="s">
        <v>117</v>
      </c>
      <c r="G233" s="102" t="s">
        <v>118</v>
      </c>
      <c r="H233" s="134" t="s">
        <v>148</v>
      </c>
      <c r="I233" s="120"/>
      <c r="J233" s="121"/>
      <c r="K233" s="102">
        <v>2013</v>
      </c>
      <c r="L233" s="102">
        <v>2014</v>
      </c>
      <c r="M233" s="134" t="s">
        <v>117</v>
      </c>
      <c r="N233" s="102" t="s">
        <v>118</v>
      </c>
      <c r="O233" s="134" t="s">
        <v>148</v>
      </c>
      <c r="P233" s="103"/>
      <c r="Q233" s="104"/>
      <c r="R233" s="102">
        <v>2013</v>
      </c>
      <c r="S233" s="102">
        <v>2014</v>
      </c>
      <c r="T233" s="134" t="s">
        <v>117</v>
      </c>
      <c r="U233" s="102" t="s">
        <v>118</v>
      </c>
      <c r="V233" s="134" t="s">
        <v>148</v>
      </c>
      <c r="W233" s="122"/>
    </row>
    <row r="234" spans="2:41" ht="4.5" customHeight="1">
      <c r="B234" s="365"/>
      <c r="C234" s="119"/>
      <c r="D234" s="105"/>
      <c r="E234" s="105"/>
      <c r="F234" s="139"/>
      <c r="G234" s="105"/>
      <c r="H234" s="139"/>
      <c r="I234" s="120"/>
      <c r="J234" s="121"/>
      <c r="K234" s="105"/>
      <c r="L234" s="105"/>
      <c r="M234" s="139"/>
      <c r="N234" s="105"/>
      <c r="O234" s="139"/>
      <c r="P234" s="103"/>
      <c r="Q234" s="104"/>
      <c r="R234" s="105"/>
      <c r="S234" s="105"/>
      <c r="T234" s="139"/>
      <c r="U234" s="277"/>
      <c r="V234" s="139"/>
      <c r="W234" s="122"/>
    </row>
    <row r="235" spans="2:41" ht="4.5" customHeight="1">
      <c r="B235" s="365"/>
      <c r="C235" s="119"/>
      <c r="D235" s="97"/>
      <c r="E235" s="97"/>
      <c r="F235" s="138"/>
      <c r="G235" s="97"/>
      <c r="H235" s="138"/>
      <c r="I235" s="120"/>
      <c r="J235" s="121"/>
      <c r="K235" s="97"/>
      <c r="L235" s="97"/>
      <c r="M235" s="138"/>
      <c r="N235" s="97"/>
      <c r="O235" s="138"/>
      <c r="P235" s="103"/>
      <c r="Q235" s="104"/>
      <c r="R235" s="97"/>
      <c r="S235" s="97"/>
      <c r="T235" s="138"/>
      <c r="U235" s="278"/>
      <c r="V235" s="138"/>
      <c r="W235" s="122"/>
    </row>
    <row r="236" spans="2:41">
      <c r="B236" s="365"/>
      <c r="C236" s="143" t="s">
        <v>8</v>
      </c>
      <c r="D236" s="228">
        <v>51.9</v>
      </c>
      <c r="E236" s="224">
        <v>59.2</v>
      </c>
      <c r="F236" s="228">
        <v>65</v>
      </c>
      <c r="G236" s="228">
        <v>49.1</v>
      </c>
      <c r="H236" s="137">
        <v>492.30769230769232</v>
      </c>
      <c r="I236" s="126"/>
      <c r="J236" s="127"/>
      <c r="K236" s="228">
        <v>31</v>
      </c>
      <c r="L236" s="224">
        <v>11</v>
      </c>
      <c r="M236" s="228">
        <v>20</v>
      </c>
      <c r="N236" s="228">
        <v>15</v>
      </c>
      <c r="O236" s="136">
        <v>36</v>
      </c>
      <c r="P236" s="126"/>
      <c r="Q236" s="127"/>
      <c r="R236" s="226"/>
      <c r="S236" s="108"/>
      <c r="T236" s="132"/>
      <c r="U236" s="228">
        <v>32.5</v>
      </c>
      <c r="V236" s="136">
        <v>73.5</v>
      </c>
      <c r="W236" s="122"/>
    </row>
    <row r="237" spans="2:41">
      <c r="B237" s="365"/>
      <c r="C237" s="143" t="s">
        <v>18</v>
      </c>
      <c r="D237" s="228">
        <v>57</v>
      </c>
      <c r="E237" s="224">
        <v>54.2</v>
      </c>
      <c r="F237" s="228">
        <v>50.7</v>
      </c>
      <c r="G237" s="228">
        <v>51.6</v>
      </c>
      <c r="H237" s="137">
        <v>478.04206413055971</v>
      </c>
      <c r="I237" s="126"/>
      <c r="J237" s="127"/>
      <c r="K237" s="228">
        <v>27</v>
      </c>
      <c r="L237" s="224">
        <v>23</v>
      </c>
      <c r="M237" s="228">
        <v>20</v>
      </c>
      <c r="N237" s="228">
        <v>23</v>
      </c>
      <c r="O237" s="136">
        <v>12</v>
      </c>
      <c r="P237" s="126"/>
      <c r="Q237" s="127"/>
      <c r="R237" s="228">
        <v>54</v>
      </c>
      <c r="S237" s="224">
        <v>51</v>
      </c>
      <c r="T237" s="228">
        <v>50</v>
      </c>
      <c r="U237" s="228">
        <v>51</v>
      </c>
      <c r="V237" s="136">
        <v>43</v>
      </c>
      <c r="W237" s="122"/>
    </row>
    <row r="238" spans="2:41">
      <c r="B238" s="365"/>
      <c r="C238" s="196" t="s">
        <v>140</v>
      </c>
      <c r="D238" s="228">
        <v>50.6</v>
      </c>
      <c r="E238" s="224">
        <v>51.4</v>
      </c>
      <c r="F238" s="228">
        <v>40.200000000000003</v>
      </c>
      <c r="G238" s="228">
        <v>41.9</v>
      </c>
      <c r="H238" s="137">
        <v>472.04829857299671</v>
      </c>
      <c r="I238" s="126"/>
      <c r="J238" s="127"/>
      <c r="K238" s="228">
        <v>21</v>
      </c>
      <c r="L238" s="224">
        <v>19</v>
      </c>
      <c r="M238" s="228">
        <v>11</v>
      </c>
      <c r="N238" s="228">
        <v>14.000000000000002</v>
      </c>
      <c r="O238" s="136">
        <v>6</v>
      </c>
      <c r="P238" s="126"/>
      <c r="Q238" s="127"/>
      <c r="R238" s="228">
        <v>54</v>
      </c>
      <c r="S238" s="224">
        <v>46</v>
      </c>
      <c r="T238" s="228">
        <v>40</v>
      </c>
      <c r="U238" s="228">
        <v>40</v>
      </c>
      <c r="V238" s="136">
        <v>30</v>
      </c>
      <c r="W238" s="122"/>
    </row>
    <row r="239" spans="2:41" ht="4.5" customHeight="1">
      <c r="B239" s="365"/>
      <c r="C239" s="93"/>
      <c r="D239" s="128"/>
      <c r="E239" s="128"/>
      <c r="F239" s="131"/>
      <c r="G239" s="128"/>
      <c r="H239" s="131"/>
      <c r="I239" s="126"/>
      <c r="J239" s="127"/>
      <c r="K239" s="128"/>
      <c r="L239" s="128"/>
      <c r="M239" s="131"/>
      <c r="N239" s="128"/>
      <c r="O239" s="131"/>
      <c r="P239" s="126"/>
      <c r="Q239" s="127"/>
      <c r="R239" s="128"/>
      <c r="S239" s="128"/>
      <c r="T239" s="131"/>
      <c r="U239" s="128"/>
      <c r="V239" s="131"/>
      <c r="W239" s="122"/>
    </row>
    <row r="240" spans="2:41" ht="4.5" customHeight="1">
      <c r="B240" s="365"/>
      <c r="C240" s="93"/>
      <c r="D240" s="123"/>
      <c r="E240" s="123"/>
      <c r="F240" s="136"/>
      <c r="G240" s="123"/>
      <c r="H240" s="136"/>
      <c r="I240" s="126"/>
      <c r="J240" s="127"/>
      <c r="K240" s="123"/>
      <c r="L240" s="123"/>
      <c r="M240" s="136"/>
      <c r="N240" s="123"/>
      <c r="O240" s="136"/>
      <c r="P240" s="126"/>
      <c r="Q240" s="127"/>
      <c r="R240" s="123"/>
      <c r="S240" s="123"/>
      <c r="T240" s="136"/>
      <c r="U240" s="123"/>
      <c r="V240" s="136"/>
      <c r="W240" s="122"/>
    </row>
    <row r="241" spans="1:43">
      <c r="B241" s="365"/>
      <c r="C241" s="77" t="s">
        <v>4</v>
      </c>
      <c r="D241" s="216">
        <v>5</v>
      </c>
      <c r="E241" s="215" t="s">
        <v>137</v>
      </c>
      <c r="F241" s="217" t="s">
        <v>138</v>
      </c>
      <c r="G241" s="217" t="s">
        <v>139</v>
      </c>
      <c r="H241" s="282" t="s">
        <v>139</v>
      </c>
      <c r="I241" s="126"/>
      <c r="J241" s="127"/>
      <c r="K241" s="216">
        <v>5</v>
      </c>
      <c r="L241" s="215" t="s">
        <v>137</v>
      </c>
      <c r="M241" s="217" t="s">
        <v>138</v>
      </c>
      <c r="N241" s="217" t="s">
        <v>139</v>
      </c>
      <c r="O241" s="282" t="s">
        <v>139</v>
      </c>
      <c r="P241" s="126"/>
      <c r="Q241" s="127"/>
      <c r="R241" s="216">
        <v>5</v>
      </c>
      <c r="S241" s="215" t="s">
        <v>137</v>
      </c>
      <c r="T241" s="217" t="s">
        <v>138</v>
      </c>
      <c r="U241" s="217" t="s">
        <v>139</v>
      </c>
      <c r="V241" s="282" t="s">
        <v>139</v>
      </c>
      <c r="W241" s="122"/>
    </row>
    <row r="242" spans="1:43" ht="15.75" thickBot="1">
      <c r="B242" s="366"/>
      <c r="C242" s="129"/>
      <c r="D242" s="129"/>
      <c r="E242" s="129"/>
      <c r="F242" s="129"/>
      <c r="G242" s="129"/>
      <c r="H242" s="129"/>
      <c r="I242" s="129"/>
      <c r="J242" s="129"/>
      <c r="K242" s="129"/>
      <c r="L242" s="129"/>
      <c r="M242" s="129"/>
      <c r="N242" s="129"/>
      <c r="O242" s="129"/>
      <c r="P242" s="129"/>
      <c r="Q242" s="129"/>
      <c r="R242" s="129"/>
      <c r="S242" s="129"/>
      <c r="T242" s="129"/>
      <c r="U242" s="129"/>
      <c r="V242" s="129"/>
      <c r="W242" s="130"/>
    </row>
    <row r="243" spans="1:43">
      <c r="B243" s="140"/>
      <c r="C243" s="135"/>
      <c r="D243" s="135"/>
      <c r="E243" s="135"/>
    </row>
    <row r="244" spans="1:43" ht="30" customHeight="1">
      <c r="C244" s="371" t="s">
        <v>119</v>
      </c>
      <c r="D244" s="371"/>
      <c r="E244" s="371"/>
      <c r="F244" s="371"/>
      <c r="G244" s="371"/>
      <c r="H244" s="371"/>
      <c r="I244" s="371"/>
      <c r="J244" s="371"/>
      <c r="K244" s="371"/>
      <c r="L244" s="371"/>
      <c r="M244" s="371"/>
      <c r="N244" s="371"/>
      <c r="O244" s="371"/>
      <c r="P244" s="371"/>
      <c r="Q244" s="371"/>
      <c r="R244" s="371"/>
      <c r="S244" s="371"/>
      <c r="T244" s="371"/>
      <c r="U244" s="371"/>
      <c r="V244" s="371"/>
      <c r="W244" s="141"/>
    </row>
    <row r="245" spans="1:43">
      <c r="C245" s="142" t="s">
        <v>22</v>
      </c>
      <c r="D245" s="141"/>
      <c r="E245" s="141"/>
      <c r="F245" s="141"/>
      <c r="G245" s="141"/>
      <c r="H245" s="141"/>
      <c r="I245" s="141"/>
      <c r="J245" s="141"/>
      <c r="K245" s="141"/>
      <c r="L245" s="141"/>
      <c r="M245" s="141"/>
      <c r="N245" s="141"/>
      <c r="O245" s="141"/>
      <c r="P245" s="141"/>
      <c r="Q245" s="141"/>
      <c r="R245" s="141"/>
      <c r="S245" s="141"/>
      <c r="T245" s="141"/>
      <c r="U245" s="141"/>
      <c r="V245" s="141"/>
      <c r="W245" s="141"/>
    </row>
    <row r="246" spans="1:43" ht="45" customHeight="1">
      <c r="C246" s="353" t="s">
        <v>115</v>
      </c>
      <c r="D246" s="353"/>
      <c r="E246" s="353"/>
      <c r="F246" s="353"/>
      <c r="G246" s="353"/>
      <c r="H246" s="353"/>
      <c r="I246" s="353"/>
      <c r="J246" s="353"/>
      <c r="K246" s="353"/>
      <c r="L246" s="353"/>
      <c r="M246" s="353"/>
      <c r="N246" s="353"/>
      <c r="O246" s="353"/>
      <c r="P246" s="353"/>
      <c r="Q246" s="353"/>
      <c r="R246" s="353"/>
      <c r="S246" s="353"/>
      <c r="T246" s="353"/>
      <c r="U246" s="353"/>
      <c r="V246" s="353"/>
      <c r="W246" s="353"/>
    </row>
    <row r="247" spans="1:43" s="325" customFormat="1" ht="45" customHeight="1">
      <c r="A247" s="324"/>
      <c r="C247" s="353" t="s">
        <v>114</v>
      </c>
      <c r="D247" s="353"/>
      <c r="E247" s="353"/>
      <c r="F247" s="353"/>
      <c r="G247" s="353"/>
      <c r="H247" s="353"/>
      <c r="I247" s="353"/>
      <c r="J247" s="353"/>
      <c r="K247" s="353"/>
      <c r="L247" s="353"/>
      <c r="M247" s="353"/>
      <c r="N247" s="353"/>
      <c r="O247" s="353"/>
      <c r="P247" s="353"/>
      <c r="Q247" s="353"/>
      <c r="R247" s="353"/>
      <c r="S247" s="353"/>
      <c r="T247" s="353"/>
      <c r="U247" s="353"/>
      <c r="V247" s="353"/>
      <c r="AA247" s="326"/>
      <c r="AB247" s="326"/>
      <c r="AC247" s="326"/>
      <c r="AD247" s="326"/>
      <c r="AE247" s="326"/>
      <c r="AF247" s="326"/>
      <c r="AG247" s="326"/>
      <c r="AH247" s="326"/>
      <c r="AI247" s="326"/>
      <c r="AJ247" s="326"/>
      <c r="AK247" s="326"/>
      <c r="AL247" s="326"/>
      <c r="AM247" s="326"/>
      <c r="AN247" s="326"/>
      <c r="AO247" s="326"/>
      <c r="AP247" s="326"/>
      <c r="AQ247" s="326"/>
    </row>
    <row r="248" spans="1:43" ht="75.75" customHeight="1">
      <c r="C248" s="353" t="s">
        <v>172</v>
      </c>
      <c r="D248" s="353"/>
      <c r="E248" s="353"/>
      <c r="F248" s="353"/>
      <c r="G248" s="353"/>
      <c r="H248" s="353"/>
      <c r="I248" s="353"/>
      <c r="J248" s="353"/>
      <c r="K248" s="353"/>
      <c r="L248" s="353"/>
      <c r="M248" s="353"/>
      <c r="N248" s="353"/>
      <c r="O248" s="353"/>
      <c r="P248" s="353"/>
      <c r="Q248" s="353"/>
      <c r="R248" s="353"/>
      <c r="S248" s="353"/>
      <c r="T248" s="353"/>
      <c r="U248" s="353"/>
      <c r="V248" s="353"/>
      <c r="W248" s="142"/>
    </row>
  </sheetData>
  <mergeCells count="59">
    <mergeCell ref="C58:V58"/>
    <mergeCell ref="K19:O19"/>
    <mergeCell ref="B1:W1"/>
    <mergeCell ref="B2:W2"/>
    <mergeCell ref="B3:B29"/>
    <mergeCell ref="C3:V3"/>
    <mergeCell ref="D19:H19"/>
    <mergeCell ref="R19:V19"/>
    <mergeCell ref="B30:B56"/>
    <mergeCell ref="C30:V30"/>
    <mergeCell ref="D46:H46"/>
    <mergeCell ref="R46:V46"/>
    <mergeCell ref="K46:O46"/>
    <mergeCell ref="B154:B180"/>
    <mergeCell ref="C154:V154"/>
    <mergeCell ref="D170:H170"/>
    <mergeCell ref="R170:V170"/>
    <mergeCell ref="B126:W126"/>
    <mergeCell ref="B127:B153"/>
    <mergeCell ref="C127:V127"/>
    <mergeCell ref="D143:H143"/>
    <mergeCell ref="R143:V143"/>
    <mergeCell ref="K143:O143"/>
    <mergeCell ref="K170:O170"/>
    <mergeCell ref="B92:B118"/>
    <mergeCell ref="C92:V92"/>
    <mergeCell ref="D108:H108"/>
    <mergeCell ref="R108:V108"/>
    <mergeCell ref="C60:W60"/>
    <mergeCell ref="B64:W64"/>
    <mergeCell ref="B65:B91"/>
    <mergeCell ref="C65:V65"/>
    <mergeCell ref="D81:H81"/>
    <mergeCell ref="R81:V81"/>
    <mergeCell ref="C61:V61"/>
    <mergeCell ref="C62:V62"/>
    <mergeCell ref="K81:O81"/>
    <mergeCell ref="K108:O108"/>
    <mergeCell ref="B216:B242"/>
    <mergeCell ref="D232:H232"/>
    <mergeCell ref="R232:V232"/>
    <mergeCell ref="B188:W188"/>
    <mergeCell ref="B189:B215"/>
    <mergeCell ref="D205:H205"/>
    <mergeCell ref="C120:V120"/>
    <mergeCell ref="C122:W122"/>
    <mergeCell ref="C123:V123"/>
    <mergeCell ref="C124:V124"/>
    <mergeCell ref="C186:V186"/>
    <mergeCell ref="C182:V182"/>
    <mergeCell ref="C184:W184"/>
    <mergeCell ref="C185:V185"/>
    <mergeCell ref="C248:V248"/>
    <mergeCell ref="C246:W246"/>
    <mergeCell ref="C247:V247"/>
    <mergeCell ref="K205:O205"/>
    <mergeCell ref="K232:O232"/>
    <mergeCell ref="R205:V205"/>
    <mergeCell ref="C244:V244"/>
  </mergeCells>
  <conditionalFormatting sqref="AF9:AH11 AI11:AJ11 AM11:AO11 AM9:AM10 AK9:AL11 AF17:AH19 AI19:AJ19 AO19 AJ18:AJ19 F25:H27 D23:F27 D28:H29 K23:M27 M25:O27 K28:O29 O25:O28 T25:V27 R23:T27 R28:V29 T238:V240 R241:V241 R236:T240 M238:O240 K236:M240 K241:O241 D236:F240 F238:H240 D241:H241 T211:V213 R214:V215 R209:T213 M211:O213 K209:M213 K214:O215 F211:H213 D209:F213 D214:H215 F176:H178 D174:F178 D179:H179 K174:M178 M176:O178 K179:O179 T176:V178 R174:T178 R179:V179 T149:V151 R147:T151 R152:V153 K147:M151 M149:O151 K152:O153 D147:F151 F149:H151 D152:H153 D147:G147 T114:V116 R112:T116 R117:V117 K112:M116 M114:O116 K117:O117 F114:H116 D112:F116 D117:H117 T87:V89 R85:T89 R90:V91 K85:M89 M87:O89 K90:O91 D85:F89 F87:H89 D90:H91 R50:T54 R55:V55 K50:M54 M52:O54 K55:O55 F52:H54 D50:F54 D55:H55 T52:V54 H24:H25 AF44:AH46 AI46:AJ46 AA44:AC46 AD46:AE46 AC38:AE38 AA36:AC38 AF36:AH38 AI38:AJ38 AK36:AM38 AM38:AO38 AO46 AJ45:AJ46 AE45:AE46">
    <cfRule type="containsErrors" dxfId="434" priority="1122">
      <formula>ISERROR(D9)</formula>
    </cfRule>
  </conditionalFormatting>
  <conditionalFormatting sqref="AH9:AJ11 AM9:AO11 AH17:AJ19 AO17:AO19 AJ16:AJ19 M23:O27 T23:V27 T236:V240 M236:O240 F236:H240 T209:V213 M209:O213 F209:H213 F174:H178 M174:O178 T174:V178 T147:V151 M147:O151 F147:H151 T112:V116 M112:O116 F112:H116 T85:V89 M85:O89 F85:H89 M50:O54 F50:H54 T50:V54 F23:H27 AH44:AJ46 AC44:AE46 AC36:AE38 AH36:AJ38 AM36:AO38 AO44:AO46 AJ43:AJ46 AE43:AE46">
    <cfRule type="cellIs" dxfId="433" priority="1086" operator="equal">
      <formula>"#N/A"</formula>
    </cfRule>
    <cfRule type="cellIs" dxfId="432" priority="1087" operator="equal">
      <formula>"#NULL!"</formula>
    </cfRule>
  </conditionalFormatting>
  <conditionalFormatting sqref="AF9:AH9 AK9:AM9 AF17:AH17 T147 T174 D23:F23 K23:M23 R23:T23 R236:T236 K236:M236 R209:T209 K209:M209 K174:M174 K147:M147 R112:T112 K112:M112 D112:F112 R85:T85 K85:M85 D85:F85 R50:T50 K50:M50 D50:F50 AF44:AH44 AA36:AC36 AF36:AH36 AK36:AM36">
    <cfRule type="expression" dxfId="431" priority="1076">
      <formula>AND(ISERROR(D9)=TRUE, ISTEXT(#REF!)=TRUE)</formula>
    </cfRule>
  </conditionalFormatting>
  <conditionalFormatting sqref="AF11:AO11 AF19:AJ19 AO19 AJ18:AJ19 D25:H27 K25:O27 R25:V27 R238:U238 K238:N238 R211:U211 K211:N211 K176:O176 S176:V176 S149:V149 K149:O149 R114:V116 K114:N116 D114:H116 R87:V89 K87:N89 D87:H89 K52:O54 D52:H54 R52:V54 AJ45 AA38:AD38 AF38:AO38 AO46 AE46:AJ46">
    <cfRule type="expression" dxfId="430" priority="1075">
      <formula>AND(ISERR(D11)=TRUE, ISTEXT(#REF!)=TRUE)</formula>
    </cfRule>
  </conditionalFormatting>
  <conditionalFormatting sqref="AF11:AO11 AF19:AJ19 AO19 AJ18:AJ19 D25:H27 K25:O27 R25:V27 R238:V240 K238:O240 D238:H240 R211:V213 K211:O213 D211:H213 D176:H178 K176:O178 R176:V178 R149:V151 K149:O151 D149:H151 R114:V116 K114:O116 D114:H116 R87:V89 K87:O89 D87:H89 K52:O54 D52:H54 R52:V54 H24:H25 AA46:AJ46 AA38:AO38 AO46 AJ45:AJ46 AE45:AE46">
    <cfRule type="expression" dxfId="429" priority="1074">
      <formula>AND(D11="#NULL!", ISTEXT(#REF!)=TRUE)</formula>
    </cfRule>
  </conditionalFormatting>
  <conditionalFormatting sqref="AF11:AO11 AF19:AJ19 AO19 AJ18:AJ19 D25:H27 K25:O27 R25:V27 R238:V240 K238:O240 D238:H240 R211:V213 K211:O213 D211:H213 D176:H178 K176:O178 R176:V178 R149:V151 K149:O151 D149:H151 R114:V116 K114:O116 D114:H116 R87:V89 K87:O89 D87:H89 K52:O54 D52:H54 R52:V54 H24:H25 AA46:AJ46 AA38:AO38 AO46 AJ45:AJ46 AE45:AE46">
    <cfRule type="expression" dxfId="428" priority="1073">
      <formula>AND(D11="#NULL!", ISTEXT(#REF!)=TRUE)</formula>
    </cfRule>
  </conditionalFormatting>
  <conditionalFormatting sqref="AJ11 AJ18:AJ19 O25:O27 O52:O54 O149:O151 O176:O178 H114 O87:O89 V87 O114:O116 V114 H87:H89 H211 H238 V238 O238:O240 V211 O211:O213 H24:H25 AJ38 AE38 AE45:AE46 AJ45:AJ46">
    <cfRule type="expression" dxfId="427" priority="1072">
      <formula>AND(ISERR(H11)=TRUE, ISTEXT(#REF!)=TRUE)</formula>
    </cfRule>
  </conditionalFormatting>
  <conditionalFormatting sqref="AL11 E52 S25 H24:H25 AL38 AD46:AE46 AE45:AE46 AA38:AE38 AJ45:AJ46">
    <cfRule type="expression" dxfId="426" priority="1017">
      <formula>AND(ISERR(E11)=TRUE, ISTEXT(#REF!)=TRUE)</formula>
    </cfRule>
  </conditionalFormatting>
  <conditionalFormatting sqref="D23:F23 K236:M236 K209:M209 D209:F209 D174:F174 K174:M174 K147:M147 D147:G147 D112:F112 D85:F85 D50:F50 R236:T236 D236:F236 R209:T209 R174:T174 R147:T147 AA36:AC36">
    <cfRule type="expression" dxfId="425" priority="1013">
      <formula>AND(ISERROR(D23)=TRUE, ISTEXT(#REF!)=TRUE)</formula>
    </cfRule>
  </conditionalFormatting>
  <conditionalFormatting sqref="AI11:AK11 AI19:AJ19 AJ18:AJ19 D25:H27 D176:H178 R176:V178 R149:V151 D149:H151 N25:O27 R25 R238:V240 K238:N240 D238:H240 R211:V213 K211:N213 D211:H213 K176:N178 K149:N151 U114 N114:N116 D114:G114 U87 N87:N89 D87:G89 N52:N54 D52:H54 AI46:AJ46 AJ45 AA38:AD38 AI38:AK38 AE46">
    <cfRule type="expression" dxfId="424" priority="1012">
      <formula>AND(ISERR(D11)=TRUE, ISTEXT(#REF!)=TRUE)</formula>
    </cfRule>
  </conditionalFormatting>
  <conditionalFormatting sqref="AA9:AC11 AD11:AE11">
    <cfRule type="containsErrors" dxfId="423" priority="544">
      <formula>ISERROR(AA9)</formula>
    </cfRule>
  </conditionalFormatting>
  <conditionalFormatting sqref="AC9:AE11">
    <cfRule type="cellIs" dxfId="422" priority="542" operator="equal">
      <formula>"#N/A"</formula>
    </cfRule>
    <cfRule type="cellIs" dxfId="421" priority="543" operator="equal">
      <formula>"#NULL!"</formula>
    </cfRule>
  </conditionalFormatting>
  <conditionalFormatting sqref="AA9:AC9 AA44:AC44 AA36:AC36">
    <cfRule type="expression" dxfId="420" priority="541">
      <formula>AND(ISERROR(AA9)=TRUE, ISTEXT(#REF!)=TRUE)</formula>
    </cfRule>
  </conditionalFormatting>
  <conditionalFormatting sqref="AA11:AE11 H24:H25 AA46:AE46 AE45:AE46 AA38:AE38 AJ45:AJ46">
    <cfRule type="expression" dxfId="419" priority="540">
      <formula>AND(ISERR(H11)=TRUE, ISTEXT(#REF!)=TRUE)</formula>
    </cfRule>
  </conditionalFormatting>
  <conditionalFormatting sqref="AA11:AE11">
    <cfRule type="expression" dxfId="418" priority="539">
      <formula>AND(AA11="#NULL!", ISTEXT(#REF!)=TRUE)</formula>
    </cfRule>
  </conditionalFormatting>
  <conditionalFormatting sqref="AA11:AE11">
    <cfRule type="expression" dxfId="417" priority="538">
      <formula>AND(AA11="#NULL!", ISTEXT(#REF!)=TRUE)</formula>
    </cfRule>
  </conditionalFormatting>
  <conditionalFormatting sqref="AE11">
    <cfRule type="expression" dxfId="416" priority="537">
      <formula>AND(ISERR(AE11)=TRUE, ISTEXT(#REF!)=TRUE)</formula>
    </cfRule>
  </conditionalFormatting>
  <conditionalFormatting sqref="AD11:AE11">
    <cfRule type="expression" dxfId="415" priority="536">
      <formula>AND(ISERR(AD11)=TRUE, ISTEXT(#REF!)=TRUE)</formula>
    </cfRule>
  </conditionalFormatting>
  <conditionalFormatting sqref="AA17:AC19 AD19:AE19">
    <cfRule type="containsErrors" dxfId="414" priority="535">
      <formula>ISERROR(AA17)</formula>
    </cfRule>
  </conditionalFormatting>
  <conditionalFormatting sqref="AC17:AE19">
    <cfRule type="cellIs" dxfId="413" priority="533" operator="equal">
      <formula>"#N/A"</formula>
    </cfRule>
    <cfRule type="cellIs" dxfId="412" priority="534" operator="equal">
      <formula>"#NULL!"</formula>
    </cfRule>
  </conditionalFormatting>
  <conditionalFormatting sqref="AA17:AC17">
    <cfRule type="expression" dxfId="411" priority="532">
      <formula>AND(ISERROR(AA17)=TRUE, ISTEXT(#REF!)=TRUE)</formula>
    </cfRule>
  </conditionalFormatting>
  <conditionalFormatting sqref="AA19:AE19">
    <cfRule type="expression" dxfId="410" priority="531">
      <formula>AND(ISERR(AA19)=TRUE, ISTEXT(#REF!)=TRUE)</formula>
    </cfRule>
  </conditionalFormatting>
  <conditionalFormatting sqref="AA19:AE19">
    <cfRule type="expression" dxfId="409" priority="530">
      <formula>AND(AA19="#NULL!", ISTEXT(#REF!)=TRUE)</formula>
    </cfRule>
  </conditionalFormatting>
  <conditionalFormatting sqref="AA19:AE19">
    <cfRule type="expression" dxfId="408" priority="529">
      <formula>AND(AA19="#NULL!", ISTEXT(#REF!)=TRUE)</formula>
    </cfRule>
  </conditionalFormatting>
  <conditionalFormatting sqref="AE19">
    <cfRule type="expression" dxfId="407" priority="528">
      <formula>AND(ISERR(AE19)=TRUE, ISTEXT(#REF!)=TRUE)</formula>
    </cfRule>
  </conditionalFormatting>
  <conditionalFormatting sqref="AD19:AE19">
    <cfRule type="expression" dxfId="406" priority="527">
      <formula>AND(ISERR(AD19)=TRUE, ISTEXT(#REF!)=TRUE)</formula>
    </cfRule>
  </conditionalFormatting>
  <conditionalFormatting sqref="AE19">
    <cfRule type="containsErrors" dxfId="405" priority="526">
      <formula>ISERROR(AE19)</formula>
    </cfRule>
  </conditionalFormatting>
  <conditionalFormatting sqref="AE17:AE19">
    <cfRule type="cellIs" dxfId="404" priority="524" operator="equal">
      <formula>"#N/A"</formula>
    </cfRule>
    <cfRule type="cellIs" dxfId="403" priority="525" operator="equal">
      <formula>"#NULL!"</formula>
    </cfRule>
  </conditionalFormatting>
  <conditionalFormatting sqref="AE19">
    <cfRule type="expression" dxfId="402" priority="523">
      <formula>AND(ISERR(AE19)=TRUE, ISTEXT(#REF!)=TRUE)</formula>
    </cfRule>
  </conditionalFormatting>
  <conditionalFormatting sqref="AE19">
    <cfRule type="expression" dxfId="401" priority="522">
      <formula>AND(AE19="#NULL!", ISTEXT(#REF!)=TRUE)</formula>
    </cfRule>
  </conditionalFormatting>
  <conditionalFormatting sqref="AE19">
    <cfRule type="expression" dxfId="400" priority="521">
      <formula>AND(AE19="#NULL!", ISTEXT(#REF!)=TRUE)</formula>
    </cfRule>
  </conditionalFormatting>
  <conditionalFormatting sqref="AE19">
    <cfRule type="expression" dxfId="399" priority="520">
      <formula>AND(ISERR(AE19)=TRUE, ISTEXT(#REF!)=TRUE)</formula>
    </cfRule>
  </conditionalFormatting>
  <conditionalFormatting sqref="AE19">
    <cfRule type="expression" dxfId="398" priority="519">
      <formula>AND(ISERR(AE19)=TRUE, ISTEXT(#REF!)=TRUE)</formula>
    </cfRule>
  </conditionalFormatting>
  <conditionalFormatting sqref="AE18">
    <cfRule type="containsErrors" dxfId="397" priority="518">
      <formula>ISERROR(AE18)</formula>
    </cfRule>
  </conditionalFormatting>
  <conditionalFormatting sqref="AE16:AE18">
    <cfRule type="cellIs" dxfId="396" priority="516" operator="equal">
      <formula>"#N/A"</formula>
    </cfRule>
    <cfRule type="cellIs" dxfId="395" priority="517" operator="equal">
      <formula>"#NULL!"</formula>
    </cfRule>
  </conditionalFormatting>
  <conditionalFormatting sqref="AE18">
    <cfRule type="expression" dxfId="394" priority="515">
      <formula>AND(ISERR(AE18)=TRUE, ISTEXT(#REF!)=TRUE)</formula>
    </cfRule>
  </conditionalFormatting>
  <conditionalFormatting sqref="AE18">
    <cfRule type="expression" dxfId="393" priority="514">
      <formula>AND(AE18="#NULL!", ISTEXT(#REF!)=TRUE)</formula>
    </cfRule>
  </conditionalFormatting>
  <conditionalFormatting sqref="AE18">
    <cfRule type="expression" dxfId="392" priority="513">
      <formula>AND(AE18="#NULL!", ISTEXT(#REF!)=TRUE)</formula>
    </cfRule>
  </conditionalFormatting>
  <conditionalFormatting sqref="AE18">
    <cfRule type="expression" dxfId="391" priority="512">
      <formula>AND(ISERR(AE18)=TRUE, ISTEXT(#REF!)=TRUE)</formula>
    </cfRule>
  </conditionalFormatting>
  <conditionalFormatting sqref="AE18">
    <cfRule type="expression" dxfId="390" priority="511">
      <formula>AND(ISERR(AE18)=TRUE, ISTEXT(#REF!)=TRUE)</formula>
    </cfRule>
  </conditionalFormatting>
  <conditionalFormatting sqref="AE19">
    <cfRule type="containsErrors" dxfId="389" priority="510">
      <formula>ISERROR(AE19)</formula>
    </cfRule>
  </conditionalFormatting>
  <conditionalFormatting sqref="AE17:AE19">
    <cfRule type="cellIs" dxfId="388" priority="508" operator="equal">
      <formula>"#N/A"</formula>
    </cfRule>
    <cfRule type="cellIs" dxfId="387" priority="509" operator="equal">
      <formula>"#NULL!"</formula>
    </cfRule>
  </conditionalFormatting>
  <conditionalFormatting sqref="AE19">
    <cfRule type="expression" dxfId="386" priority="507">
      <formula>AND(ISERR(AE19)=TRUE, ISTEXT(#REF!)=TRUE)</formula>
    </cfRule>
  </conditionalFormatting>
  <conditionalFormatting sqref="AE19">
    <cfRule type="expression" dxfId="385" priority="506">
      <formula>AND(AE19="#NULL!", ISTEXT(#REF!)=TRUE)</formula>
    </cfRule>
  </conditionalFormatting>
  <conditionalFormatting sqref="AE19">
    <cfRule type="expression" dxfId="384" priority="505">
      <formula>AND(AE19="#NULL!", ISTEXT(#REF!)=TRUE)</formula>
    </cfRule>
  </conditionalFormatting>
  <conditionalFormatting sqref="AE19">
    <cfRule type="expression" dxfId="383" priority="504">
      <formula>AND(ISERR(AE19)=TRUE, ISTEXT(#REF!)=TRUE)</formula>
    </cfRule>
  </conditionalFormatting>
  <conditionalFormatting sqref="AE19">
    <cfRule type="expression" dxfId="382" priority="503">
      <formula>AND(ISERR(AE19)=TRUE, ISTEXT(#REF!)=TRUE)</formula>
    </cfRule>
  </conditionalFormatting>
  <conditionalFormatting sqref="AC11:AD11 AC9:AC10 AA9:AB11">
    <cfRule type="containsErrors" dxfId="381" priority="502">
      <formula>ISERROR(AA9)</formula>
    </cfRule>
  </conditionalFormatting>
  <conditionalFormatting sqref="AC9:AD11">
    <cfRule type="cellIs" dxfId="380" priority="500" operator="equal">
      <formula>"#N/A"</formula>
    </cfRule>
    <cfRule type="cellIs" dxfId="379" priority="501" operator="equal">
      <formula>"#NULL!"</formula>
    </cfRule>
  </conditionalFormatting>
  <conditionalFormatting sqref="AA9:AC9">
    <cfRule type="expression" dxfId="378" priority="499">
      <formula>AND(ISERROR(AA9)=TRUE, ISTEXT(#REF!)=TRUE)</formula>
    </cfRule>
  </conditionalFormatting>
  <conditionalFormatting sqref="AA11:AD11">
    <cfRule type="expression" dxfId="377" priority="498">
      <formula>AND(ISERR(AA11)=TRUE, ISTEXT(#REF!)=TRUE)</formula>
    </cfRule>
  </conditionalFormatting>
  <conditionalFormatting sqref="AA11:AD11">
    <cfRule type="expression" dxfId="376" priority="497">
      <formula>AND(AA11="#NULL!", ISTEXT(#REF!)=TRUE)</formula>
    </cfRule>
  </conditionalFormatting>
  <conditionalFormatting sqref="AA11:AD11">
    <cfRule type="expression" dxfId="375" priority="496">
      <formula>AND(AA11="#NULL!", ISTEXT(#REF!)=TRUE)</formula>
    </cfRule>
  </conditionalFormatting>
  <conditionalFormatting sqref="AA9:AC9 AA36:AC36">
    <cfRule type="expression" dxfId="374" priority="495">
      <formula>AND(ISERROR(AA9)=TRUE, ISTEXT(#REF!)=TRUE)</formula>
    </cfRule>
  </conditionalFormatting>
  <conditionalFormatting sqref="AA11:AD11">
    <cfRule type="expression" dxfId="373" priority="494">
      <formula>AND(ISERR(AA11)=TRUE, ISTEXT(#REF!)=TRUE)</formula>
    </cfRule>
  </conditionalFormatting>
  <conditionalFormatting sqref="AF72:AH74 AI74:AJ74 AM74:AO74 AM72:AM73 AK72:AL74 AF80:AH82 AI82:AJ82 AO82 AJ81 AF107:AH109 AI109:AJ109 AA107:AC109 AD109:AE109 AC101:AE101 AC99:AC100 AA99:AB101 AF99:AH101 AI101:AJ101 AK99:AM101 AN101:AO101 AO109 AJ108 AE108">
    <cfRule type="containsErrors" dxfId="372" priority="316">
      <formula>ISERROR(AA72)</formula>
    </cfRule>
  </conditionalFormatting>
  <conditionalFormatting sqref="AH72:AJ74 AM72:AO74 AH80:AJ82 AO80:AO82 AJ79 AH107:AJ109 AC107:AE109 AC99:AE101 AH99:AJ101 AM99:AO101 AO107:AO109 AJ106 AE106">
    <cfRule type="cellIs" dxfId="371" priority="314" operator="equal">
      <formula>"#N/A"</formula>
    </cfRule>
    <cfRule type="cellIs" dxfId="370" priority="315" operator="equal">
      <formula>"#NULL!"</formula>
    </cfRule>
  </conditionalFormatting>
  <conditionalFormatting sqref="AF72:AH72 AK72:AM72 AF80:AH80 AF107:AH107 AA99:AC99 AF99:AH99 AK99:AM99">
    <cfRule type="expression" dxfId="369" priority="313">
      <formula>AND(ISERROR(AA72)=TRUE, ISTEXT(#REF!)=TRUE)</formula>
    </cfRule>
  </conditionalFormatting>
  <conditionalFormatting sqref="AF74:AO74 AF82:AJ82 AO82 AJ81 AJ108 AA101:AD101 AF101:AO101 AO109 AE109:AJ109">
    <cfRule type="expression" dxfId="368" priority="312">
      <formula>AND(ISERR(AA74)=TRUE, ISTEXT(#REF!)=TRUE)</formula>
    </cfRule>
  </conditionalFormatting>
  <conditionalFormatting sqref="AF74:AO74 AF82:AJ82 AO82 AJ81 AA109:AJ109 AA101:AO101 AO109 AJ108 AE108">
    <cfRule type="expression" dxfId="367" priority="311">
      <formula>AND(AA74="#NULL!", ISTEXT(#REF!)=TRUE)</formula>
    </cfRule>
  </conditionalFormatting>
  <conditionalFormatting sqref="AF74:AO74 AF82:AJ82 AO82 AJ81 AA109:AJ109 AA101:AO101 AO109 AJ108 AE108">
    <cfRule type="expression" dxfId="366" priority="310">
      <formula>AND(AA74="#NULL!", ISTEXT(#REF!)=TRUE)</formula>
    </cfRule>
  </conditionalFormatting>
  <conditionalFormatting sqref="AJ74 AJ81:AJ82 AJ101 AE101 AE108:AE109 AJ108:AJ109">
    <cfRule type="expression" dxfId="365" priority="309">
      <formula>AND(ISERR(AE74)=TRUE, ISTEXT(#REF!)=TRUE)</formula>
    </cfRule>
  </conditionalFormatting>
  <conditionalFormatting sqref="AL74 AL101 AD109:AE109 AE108 AA101:AE101 AJ108:AJ109">
    <cfRule type="expression" dxfId="364" priority="308">
      <formula>AND(ISERR(AA74)=TRUE, ISTEXT(#REF!)=TRUE)</formula>
    </cfRule>
  </conditionalFormatting>
  <conditionalFormatting sqref="AA99:AC99">
    <cfRule type="expression" dxfId="363" priority="307">
      <formula>AND(ISERROR(AA99)=TRUE, ISTEXT(#REF!)=TRUE)</formula>
    </cfRule>
  </conditionalFormatting>
  <conditionalFormatting sqref="AI74:AK74 AI82:AJ82 AJ81 AI109:AJ109 AJ108 AA101:AD101 AI101:AK101 AE109">
    <cfRule type="expression" dxfId="362" priority="306">
      <formula>AND(ISERR(AA74)=TRUE, ISTEXT(#REF!)=TRUE)</formula>
    </cfRule>
  </conditionalFormatting>
  <conditionalFormatting sqref="AA72:AC74 AD74:AE74">
    <cfRule type="containsErrors" dxfId="361" priority="305">
      <formula>ISERROR(AA72)</formula>
    </cfRule>
  </conditionalFormatting>
  <conditionalFormatting sqref="AC72:AE74">
    <cfRule type="cellIs" dxfId="360" priority="303" operator="equal">
      <formula>"#N/A"</formula>
    </cfRule>
    <cfRule type="cellIs" dxfId="359" priority="304" operator="equal">
      <formula>"#NULL!"</formula>
    </cfRule>
  </conditionalFormatting>
  <conditionalFormatting sqref="AA72:AC72 AA107:AC107 AA99:AC99">
    <cfRule type="expression" dxfId="358" priority="302">
      <formula>AND(ISERROR(AA72)=TRUE, ISTEXT(#REF!)=TRUE)</formula>
    </cfRule>
  </conditionalFormatting>
  <conditionalFormatting sqref="AA74:AE74 AA109:AE109 AE108 AA101:AE101 AJ108:AJ109">
    <cfRule type="expression" dxfId="357" priority="301">
      <formula>AND(ISERR(AA74)=TRUE, ISTEXT(#REF!)=TRUE)</formula>
    </cfRule>
  </conditionalFormatting>
  <conditionalFormatting sqref="AA74:AE74">
    <cfRule type="expression" dxfId="356" priority="300">
      <formula>AND(AA74="#NULL!", ISTEXT(#REF!)=TRUE)</formula>
    </cfRule>
  </conditionalFormatting>
  <conditionalFormatting sqref="AA74:AE74">
    <cfRule type="expression" dxfId="355" priority="299">
      <formula>AND(AA74="#NULL!", ISTEXT(#REF!)=TRUE)</formula>
    </cfRule>
  </conditionalFormatting>
  <conditionalFormatting sqref="AE74">
    <cfRule type="expression" dxfId="354" priority="298">
      <formula>AND(ISERR(AE74)=TRUE, ISTEXT(#REF!)=TRUE)</formula>
    </cfRule>
  </conditionalFormatting>
  <conditionalFormatting sqref="AD74:AE74">
    <cfRule type="expression" dxfId="353" priority="297">
      <formula>AND(ISERR(AD74)=TRUE, ISTEXT(#REF!)=TRUE)</formula>
    </cfRule>
  </conditionalFormatting>
  <conditionalFormatting sqref="AA80:AC82 AD82:AE82">
    <cfRule type="containsErrors" dxfId="352" priority="296">
      <formula>ISERROR(AA80)</formula>
    </cfRule>
  </conditionalFormatting>
  <conditionalFormatting sqref="AC80:AE82">
    <cfRule type="cellIs" dxfId="351" priority="294" operator="equal">
      <formula>"#N/A"</formula>
    </cfRule>
    <cfRule type="cellIs" dxfId="350" priority="295" operator="equal">
      <formula>"#NULL!"</formula>
    </cfRule>
  </conditionalFormatting>
  <conditionalFormatting sqref="AA80:AC80">
    <cfRule type="expression" dxfId="349" priority="293">
      <formula>AND(ISERROR(AA80)=TRUE, ISTEXT(#REF!)=TRUE)</formula>
    </cfRule>
  </conditionalFormatting>
  <conditionalFormatting sqref="AA82:AE82">
    <cfRule type="expression" dxfId="348" priority="292">
      <formula>AND(ISERR(AA82)=TRUE, ISTEXT(#REF!)=TRUE)</formula>
    </cfRule>
  </conditionalFormatting>
  <conditionalFormatting sqref="AA82:AE82">
    <cfRule type="expression" dxfId="347" priority="291">
      <formula>AND(AA82="#NULL!", ISTEXT(#REF!)=TRUE)</formula>
    </cfRule>
  </conditionalFormatting>
  <conditionalFormatting sqref="AA82:AE82">
    <cfRule type="expression" dxfId="346" priority="290">
      <formula>AND(AA82="#NULL!", ISTEXT(#REF!)=TRUE)</formula>
    </cfRule>
  </conditionalFormatting>
  <conditionalFormatting sqref="AE82">
    <cfRule type="expression" dxfId="345" priority="289">
      <formula>AND(ISERR(AE82)=TRUE, ISTEXT(#REF!)=TRUE)</formula>
    </cfRule>
  </conditionalFormatting>
  <conditionalFormatting sqref="AD82:AE82">
    <cfRule type="expression" dxfId="344" priority="288">
      <formula>AND(ISERR(AD82)=TRUE, ISTEXT(#REF!)=TRUE)</formula>
    </cfRule>
  </conditionalFormatting>
  <conditionalFormatting sqref="AE82">
    <cfRule type="containsErrors" dxfId="343" priority="287">
      <formula>ISERROR(AE82)</formula>
    </cfRule>
  </conditionalFormatting>
  <conditionalFormatting sqref="AE80:AE82">
    <cfRule type="cellIs" dxfId="342" priority="285" operator="equal">
      <formula>"#N/A"</formula>
    </cfRule>
    <cfRule type="cellIs" dxfId="341" priority="286" operator="equal">
      <formula>"#NULL!"</formula>
    </cfRule>
  </conditionalFormatting>
  <conditionalFormatting sqref="AE82">
    <cfRule type="expression" dxfId="340" priority="284">
      <formula>AND(ISERR(AE82)=TRUE, ISTEXT(#REF!)=TRUE)</formula>
    </cfRule>
  </conditionalFormatting>
  <conditionalFormatting sqref="AE82">
    <cfRule type="expression" dxfId="339" priority="283">
      <formula>AND(AE82="#NULL!", ISTEXT(#REF!)=TRUE)</formula>
    </cfRule>
  </conditionalFormatting>
  <conditionalFormatting sqref="AE82">
    <cfRule type="expression" dxfId="338" priority="282">
      <formula>AND(AE82="#NULL!", ISTEXT(#REF!)=TRUE)</formula>
    </cfRule>
  </conditionalFormatting>
  <conditionalFormatting sqref="AE82">
    <cfRule type="expression" dxfId="337" priority="281">
      <formula>AND(ISERR(AE82)=TRUE, ISTEXT(#REF!)=TRUE)</formula>
    </cfRule>
  </conditionalFormatting>
  <conditionalFormatting sqref="AE82">
    <cfRule type="expression" dxfId="336" priority="280">
      <formula>AND(ISERR(AE82)=TRUE, ISTEXT(#REF!)=TRUE)</formula>
    </cfRule>
  </conditionalFormatting>
  <conditionalFormatting sqref="AE81">
    <cfRule type="containsErrors" dxfId="335" priority="279">
      <formula>ISERROR(AE81)</formula>
    </cfRule>
  </conditionalFormatting>
  <conditionalFormatting sqref="AE79:AE81">
    <cfRule type="cellIs" dxfId="334" priority="277" operator="equal">
      <formula>"#N/A"</formula>
    </cfRule>
    <cfRule type="cellIs" dxfId="333" priority="278" operator="equal">
      <formula>"#NULL!"</formula>
    </cfRule>
  </conditionalFormatting>
  <conditionalFormatting sqref="AE81">
    <cfRule type="expression" dxfId="332" priority="276">
      <formula>AND(ISERR(AE81)=TRUE, ISTEXT(#REF!)=TRUE)</formula>
    </cfRule>
  </conditionalFormatting>
  <conditionalFormatting sqref="AE81">
    <cfRule type="expression" dxfId="331" priority="275">
      <formula>AND(AE81="#NULL!", ISTEXT(#REF!)=TRUE)</formula>
    </cfRule>
  </conditionalFormatting>
  <conditionalFormatting sqref="AE81">
    <cfRule type="expression" dxfId="330" priority="274">
      <formula>AND(AE81="#NULL!", ISTEXT(#REF!)=TRUE)</formula>
    </cfRule>
  </conditionalFormatting>
  <conditionalFormatting sqref="AE81">
    <cfRule type="expression" dxfId="329" priority="273">
      <formula>AND(ISERR(AE81)=TRUE, ISTEXT(#REF!)=TRUE)</formula>
    </cfRule>
  </conditionalFormatting>
  <conditionalFormatting sqref="AE81">
    <cfRule type="expression" dxfId="328" priority="272">
      <formula>AND(ISERR(AE81)=TRUE, ISTEXT(#REF!)=TRUE)</formula>
    </cfRule>
  </conditionalFormatting>
  <conditionalFormatting sqref="AE82">
    <cfRule type="containsErrors" dxfId="327" priority="271">
      <formula>ISERROR(AE82)</formula>
    </cfRule>
  </conditionalFormatting>
  <conditionalFormatting sqref="AE80:AE82">
    <cfRule type="cellIs" dxfId="326" priority="269" operator="equal">
      <formula>"#N/A"</formula>
    </cfRule>
    <cfRule type="cellIs" dxfId="325" priority="270" operator="equal">
      <formula>"#NULL!"</formula>
    </cfRule>
  </conditionalFormatting>
  <conditionalFormatting sqref="AE82">
    <cfRule type="expression" dxfId="324" priority="268">
      <formula>AND(ISERR(AE82)=TRUE, ISTEXT(#REF!)=TRUE)</formula>
    </cfRule>
  </conditionalFormatting>
  <conditionalFormatting sqref="AE82">
    <cfRule type="expression" dxfId="323" priority="267">
      <formula>AND(AE82="#NULL!", ISTEXT(#REF!)=TRUE)</formula>
    </cfRule>
  </conditionalFormatting>
  <conditionalFormatting sqref="AE82">
    <cfRule type="expression" dxfId="322" priority="266">
      <formula>AND(AE82="#NULL!", ISTEXT(#REF!)=TRUE)</formula>
    </cfRule>
  </conditionalFormatting>
  <conditionalFormatting sqref="AE82">
    <cfRule type="expression" dxfId="321" priority="265">
      <formula>AND(ISERR(AE82)=TRUE, ISTEXT(#REF!)=TRUE)</formula>
    </cfRule>
  </conditionalFormatting>
  <conditionalFormatting sqref="AE82">
    <cfRule type="expression" dxfId="320" priority="264">
      <formula>AND(ISERR(AE82)=TRUE, ISTEXT(#REF!)=TRUE)</formula>
    </cfRule>
  </conditionalFormatting>
  <conditionalFormatting sqref="AC74:AD74 AC72:AC73 AA72:AB74">
    <cfRule type="containsErrors" dxfId="319" priority="263">
      <formula>ISERROR(AA72)</formula>
    </cfRule>
  </conditionalFormatting>
  <conditionalFormatting sqref="AC72:AD74">
    <cfRule type="cellIs" dxfId="318" priority="261" operator="equal">
      <formula>"#N/A"</formula>
    </cfRule>
    <cfRule type="cellIs" dxfId="317" priority="262" operator="equal">
      <formula>"#NULL!"</formula>
    </cfRule>
  </conditionalFormatting>
  <conditionalFormatting sqref="AA72:AC72">
    <cfRule type="expression" dxfId="316" priority="260">
      <formula>AND(ISERROR(AA72)=TRUE, ISTEXT(#REF!)=TRUE)</formula>
    </cfRule>
  </conditionalFormatting>
  <conditionalFormatting sqref="AA74:AD74">
    <cfRule type="expression" dxfId="315" priority="259">
      <formula>AND(ISERR(AA74)=TRUE, ISTEXT(#REF!)=TRUE)</formula>
    </cfRule>
  </conditionalFormatting>
  <conditionalFormatting sqref="AA74:AD74">
    <cfRule type="expression" dxfId="314" priority="258">
      <formula>AND(AA74="#NULL!", ISTEXT(#REF!)=TRUE)</formula>
    </cfRule>
  </conditionalFormatting>
  <conditionalFormatting sqref="AA74:AD74">
    <cfRule type="expression" dxfId="313" priority="257">
      <formula>AND(AA74="#NULL!", ISTEXT(#REF!)=TRUE)</formula>
    </cfRule>
  </conditionalFormatting>
  <conditionalFormatting sqref="AA72:AC72 AA99:AC99">
    <cfRule type="expression" dxfId="312" priority="256">
      <formula>AND(ISERROR(AA72)=TRUE, ISTEXT(#REF!)=TRUE)</formula>
    </cfRule>
  </conditionalFormatting>
  <conditionalFormatting sqref="AA74:AD74">
    <cfRule type="expression" dxfId="311" priority="255">
      <formula>AND(ISERR(AA74)=TRUE, ISTEXT(#REF!)=TRUE)</formula>
    </cfRule>
  </conditionalFormatting>
  <conditionalFormatting sqref="AJ109">
    <cfRule type="containsErrors" dxfId="310" priority="254">
      <formula>ISERROR(AJ109)</formula>
    </cfRule>
  </conditionalFormatting>
  <conditionalFormatting sqref="AJ107:AJ109">
    <cfRule type="cellIs" dxfId="309" priority="252" operator="equal">
      <formula>"#N/A"</formula>
    </cfRule>
    <cfRule type="cellIs" dxfId="308" priority="253" operator="equal">
      <formula>"#NULL!"</formula>
    </cfRule>
  </conditionalFormatting>
  <conditionalFormatting sqref="AJ109">
    <cfRule type="expression" dxfId="307" priority="251">
      <formula>AND(AJ109="#NULL!", ISTEXT(#REF!)=TRUE)</formula>
    </cfRule>
  </conditionalFormatting>
  <conditionalFormatting sqref="AJ109">
    <cfRule type="expression" dxfId="306" priority="250">
      <formula>AND(AJ109="#NULL!", ISTEXT(#REF!)=TRUE)</formula>
    </cfRule>
  </conditionalFormatting>
  <conditionalFormatting sqref="AJ109">
    <cfRule type="expression" dxfId="305" priority="249">
      <formula>AND(ISERR(AJ109)=TRUE, ISTEXT(#REF!)=TRUE)</formula>
    </cfRule>
  </conditionalFormatting>
  <conditionalFormatting sqref="AO109">
    <cfRule type="containsErrors" dxfId="304" priority="248">
      <formula>ISERROR(AO109)</formula>
    </cfRule>
  </conditionalFormatting>
  <conditionalFormatting sqref="AO107:AO109">
    <cfRule type="cellIs" dxfId="303" priority="246" operator="equal">
      <formula>"#N/A"</formula>
    </cfRule>
    <cfRule type="cellIs" dxfId="302" priority="247" operator="equal">
      <formula>"#NULL!"</formula>
    </cfRule>
  </conditionalFormatting>
  <conditionalFormatting sqref="AO109">
    <cfRule type="expression" dxfId="301" priority="245">
      <formula>AND(ISERR(AO109)=TRUE, ISTEXT(#REF!)=TRUE)</formula>
    </cfRule>
  </conditionalFormatting>
  <conditionalFormatting sqref="AO109">
    <cfRule type="expression" dxfId="300" priority="244">
      <formula>AND(AO109="#NULL!", ISTEXT(#REF!)=TRUE)</formula>
    </cfRule>
  </conditionalFormatting>
  <conditionalFormatting sqref="AO109">
    <cfRule type="expression" dxfId="299" priority="243">
      <formula>AND(AO109="#NULL!", ISTEXT(#REF!)=TRUE)</formula>
    </cfRule>
  </conditionalFormatting>
  <conditionalFormatting sqref="AO109">
    <cfRule type="expression" dxfId="298" priority="242">
      <formula>AND(ISERR(AO109)=TRUE, ISTEXT(#REF!)=TRUE)</formula>
    </cfRule>
  </conditionalFormatting>
  <conditionalFormatting sqref="AF134:AH136 AI136:AJ136 AM136:AO136 AM134:AM135 AK134:AL136 AF142:AH144 AI144:AJ144 AO144 AJ143 AF169:AH171 AI171:AJ171 AA169:AC171 AD171:AE171 AC163:AE163 AC161:AC162 AA161:AB163 AF161:AH163 AI163:AJ163 AK161:AM163 AN163:AO163 AO171 AJ170 AE170">
    <cfRule type="containsErrors" dxfId="297" priority="241">
      <formula>ISERROR(AA134)</formula>
    </cfRule>
  </conditionalFormatting>
  <conditionalFormatting sqref="AH134:AJ136 AM134:AO136 AH142:AJ144 AO142:AO144 AJ141 AH169:AJ171 AC169:AE171 AC161:AE163 AH161:AJ163 AM161:AO163 AO169:AO171 AJ168 AE168">
    <cfRule type="cellIs" dxfId="296" priority="239" operator="equal">
      <formula>"#N/A"</formula>
    </cfRule>
    <cfRule type="cellIs" dxfId="295" priority="240" operator="equal">
      <formula>"#NULL!"</formula>
    </cfRule>
  </conditionalFormatting>
  <conditionalFormatting sqref="AF134:AH134 AK134:AM134 AF142:AH142 AF169:AH169 AA161:AC161 AF161:AH161 AK161:AM161">
    <cfRule type="expression" dxfId="294" priority="238">
      <formula>AND(ISERROR(AA134)=TRUE, ISTEXT(#REF!)=TRUE)</formula>
    </cfRule>
  </conditionalFormatting>
  <conditionalFormatting sqref="AF136:AO136 AF144:AJ144 AO144 AJ143 AJ170 AA163:AD163 AF163:AO163 AO171 AE171:AJ171">
    <cfRule type="expression" dxfId="293" priority="237">
      <formula>AND(ISERR(AA136)=TRUE, ISTEXT(#REF!)=TRUE)</formula>
    </cfRule>
  </conditionalFormatting>
  <conditionalFormatting sqref="AF136:AO136 AF144:AJ144 AO144 AJ143 AA171:AJ171 AA163:AO163 AO171 AJ170 AE170">
    <cfRule type="expression" dxfId="292" priority="236">
      <formula>AND(AA136="#NULL!", ISTEXT(#REF!)=TRUE)</formula>
    </cfRule>
  </conditionalFormatting>
  <conditionalFormatting sqref="AF136:AO136 AF144:AJ144 AO144 AJ143 AA171:AJ171 AA163:AO163 AO171 AJ170 AE170">
    <cfRule type="expression" dxfId="291" priority="235">
      <formula>AND(AA136="#NULL!", ISTEXT(#REF!)=TRUE)</formula>
    </cfRule>
  </conditionalFormatting>
  <conditionalFormatting sqref="AJ136 AJ143:AJ144 AJ163 AE163 AE170:AE171 AJ170:AJ171">
    <cfRule type="expression" dxfId="290" priority="234">
      <formula>AND(ISERR(AE136)=TRUE, ISTEXT(#REF!)=TRUE)</formula>
    </cfRule>
  </conditionalFormatting>
  <conditionalFormatting sqref="AL136 AL163 AD171:AE171 AE170 AA163:AE163 AJ170:AJ171">
    <cfRule type="expression" dxfId="289" priority="233">
      <formula>AND(ISERR(AA136)=TRUE, ISTEXT(#REF!)=TRUE)</formula>
    </cfRule>
  </conditionalFormatting>
  <conditionalFormatting sqref="AA161:AC161">
    <cfRule type="expression" dxfId="288" priority="232">
      <formula>AND(ISERROR(AA161)=TRUE, ISTEXT(#REF!)=TRUE)</formula>
    </cfRule>
  </conditionalFormatting>
  <conditionalFormatting sqref="AI136:AK136 AI144:AJ144 AJ143 AI171:AJ171 AJ170 AA163:AD163 AI163:AK163 AE171">
    <cfRule type="expression" dxfId="287" priority="231">
      <formula>AND(ISERR(AA136)=TRUE, ISTEXT(#REF!)=TRUE)</formula>
    </cfRule>
  </conditionalFormatting>
  <conditionalFormatting sqref="AA134:AC136 AD136:AE136">
    <cfRule type="containsErrors" dxfId="286" priority="230">
      <formula>ISERROR(AA134)</formula>
    </cfRule>
  </conditionalFormatting>
  <conditionalFormatting sqref="AC134:AE136">
    <cfRule type="cellIs" dxfId="285" priority="228" operator="equal">
      <formula>"#N/A"</formula>
    </cfRule>
    <cfRule type="cellIs" dxfId="284" priority="229" operator="equal">
      <formula>"#NULL!"</formula>
    </cfRule>
  </conditionalFormatting>
  <conditionalFormatting sqref="AA134:AC134 AA169:AC169 AA161:AC161">
    <cfRule type="expression" dxfId="283" priority="227">
      <formula>AND(ISERROR(AA134)=TRUE, ISTEXT(#REF!)=TRUE)</formula>
    </cfRule>
  </conditionalFormatting>
  <conditionalFormatting sqref="AA136:AE136 AA171:AE171 AE170 AA163:AE163 AJ170:AJ171">
    <cfRule type="expression" dxfId="282" priority="226">
      <formula>AND(ISERR(AA136)=TRUE, ISTEXT(#REF!)=TRUE)</formula>
    </cfRule>
  </conditionalFormatting>
  <conditionalFormatting sqref="AA136:AE136">
    <cfRule type="expression" dxfId="281" priority="225">
      <formula>AND(AA136="#NULL!", ISTEXT(#REF!)=TRUE)</formula>
    </cfRule>
  </conditionalFormatting>
  <conditionalFormatting sqref="AA136:AE136">
    <cfRule type="expression" dxfId="280" priority="224">
      <formula>AND(AA136="#NULL!", ISTEXT(#REF!)=TRUE)</formula>
    </cfRule>
  </conditionalFormatting>
  <conditionalFormatting sqref="AE136">
    <cfRule type="expression" dxfId="279" priority="223">
      <formula>AND(ISERR(AE136)=TRUE, ISTEXT(#REF!)=TRUE)</formula>
    </cfRule>
  </conditionalFormatting>
  <conditionalFormatting sqref="AD136:AE136">
    <cfRule type="expression" dxfId="278" priority="222">
      <formula>AND(ISERR(AD136)=TRUE, ISTEXT(#REF!)=TRUE)</formula>
    </cfRule>
  </conditionalFormatting>
  <conditionalFormatting sqref="AA142:AC144 AD144:AE144">
    <cfRule type="containsErrors" dxfId="277" priority="221">
      <formula>ISERROR(AA142)</formula>
    </cfRule>
  </conditionalFormatting>
  <conditionalFormatting sqref="AC142:AE144">
    <cfRule type="cellIs" dxfId="276" priority="219" operator="equal">
      <formula>"#N/A"</formula>
    </cfRule>
    <cfRule type="cellIs" dxfId="275" priority="220" operator="equal">
      <formula>"#NULL!"</formula>
    </cfRule>
  </conditionalFormatting>
  <conditionalFormatting sqref="AA142:AC142">
    <cfRule type="expression" dxfId="274" priority="218">
      <formula>AND(ISERROR(AA142)=TRUE, ISTEXT(#REF!)=TRUE)</formula>
    </cfRule>
  </conditionalFormatting>
  <conditionalFormatting sqref="AA144:AE144">
    <cfRule type="expression" dxfId="273" priority="217">
      <formula>AND(ISERR(AA144)=TRUE, ISTEXT(#REF!)=TRUE)</formula>
    </cfRule>
  </conditionalFormatting>
  <conditionalFormatting sqref="AA144:AE144">
    <cfRule type="expression" dxfId="272" priority="216">
      <formula>AND(AA144="#NULL!", ISTEXT(#REF!)=TRUE)</formula>
    </cfRule>
  </conditionalFormatting>
  <conditionalFormatting sqref="AA144:AE144">
    <cfRule type="expression" dxfId="271" priority="215">
      <formula>AND(AA144="#NULL!", ISTEXT(#REF!)=TRUE)</formula>
    </cfRule>
  </conditionalFormatting>
  <conditionalFormatting sqref="AE144">
    <cfRule type="expression" dxfId="270" priority="214">
      <formula>AND(ISERR(AE144)=TRUE, ISTEXT(#REF!)=TRUE)</formula>
    </cfRule>
  </conditionalFormatting>
  <conditionalFormatting sqref="AD144:AE144">
    <cfRule type="expression" dxfId="269" priority="213">
      <formula>AND(ISERR(AD144)=TRUE, ISTEXT(#REF!)=TRUE)</formula>
    </cfRule>
  </conditionalFormatting>
  <conditionalFormatting sqref="AE144">
    <cfRule type="containsErrors" dxfId="268" priority="212">
      <formula>ISERROR(AE144)</formula>
    </cfRule>
  </conditionalFormatting>
  <conditionalFormatting sqref="AE142:AE144">
    <cfRule type="cellIs" dxfId="267" priority="210" operator="equal">
      <formula>"#N/A"</formula>
    </cfRule>
    <cfRule type="cellIs" dxfId="266" priority="211" operator="equal">
      <formula>"#NULL!"</formula>
    </cfRule>
  </conditionalFormatting>
  <conditionalFormatting sqref="AE144">
    <cfRule type="expression" dxfId="265" priority="209">
      <formula>AND(ISERR(AE144)=TRUE, ISTEXT(#REF!)=TRUE)</formula>
    </cfRule>
  </conditionalFormatting>
  <conditionalFormatting sqref="AE144">
    <cfRule type="expression" dxfId="264" priority="208">
      <formula>AND(AE144="#NULL!", ISTEXT(#REF!)=TRUE)</formula>
    </cfRule>
  </conditionalFormatting>
  <conditionalFormatting sqref="AE144">
    <cfRule type="expression" dxfId="263" priority="207">
      <formula>AND(AE144="#NULL!", ISTEXT(#REF!)=TRUE)</formula>
    </cfRule>
  </conditionalFormatting>
  <conditionalFormatting sqref="AE144">
    <cfRule type="expression" dxfId="262" priority="206">
      <formula>AND(ISERR(AE144)=TRUE, ISTEXT(#REF!)=TRUE)</formula>
    </cfRule>
  </conditionalFormatting>
  <conditionalFormatting sqref="AE144">
    <cfRule type="expression" dxfId="261" priority="205">
      <formula>AND(ISERR(AE144)=TRUE, ISTEXT(#REF!)=TRUE)</formula>
    </cfRule>
  </conditionalFormatting>
  <conditionalFormatting sqref="AE143">
    <cfRule type="containsErrors" dxfId="260" priority="204">
      <formula>ISERROR(AE143)</formula>
    </cfRule>
  </conditionalFormatting>
  <conditionalFormatting sqref="AE141:AE143">
    <cfRule type="cellIs" dxfId="259" priority="202" operator="equal">
      <formula>"#N/A"</formula>
    </cfRule>
    <cfRule type="cellIs" dxfId="258" priority="203" operator="equal">
      <formula>"#NULL!"</formula>
    </cfRule>
  </conditionalFormatting>
  <conditionalFormatting sqref="AE143">
    <cfRule type="expression" dxfId="257" priority="201">
      <formula>AND(ISERR(AE143)=TRUE, ISTEXT(#REF!)=TRUE)</formula>
    </cfRule>
  </conditionalFormatting>
  <conditionalFormatting sqref="AE143">
    <cfRule type="expression" dxfId="256" priority="200">
      <formula>AND(AE143="#NULL!", ISTEXT(#REF!)=TRUE)</formula>
    </cfRule>
  </conditionalFormatting>
  <conditionalFormatting sqref="AE143">
    <cfRule type="expression" dxfId="255" priority="199">
      <formula>AND(AE143="#NULL!", ISTEXT(#REF!)=TRUE)</formula>
    </cfRule>
  </conditionalFormatting>
  <conditionalFormatting sqref="AE143">
    <cfRule type="expression" dxfId="254" priority="198">
      <formula>AND(ISERR(AE143)=TRUE, ISTEXT(#REF!)=TRUE)</formula>
    </cfRule>
  </conditionalFormatting>
  <conditionalFormatting sqref="AE143">
    <cfRule type="expression" dxfId="253" priority="197">
      <formula>AND(ISERR(AE143)=TRUE, ISTEXT(#REF!)=TRUE)</formula>
    </cfRule>
  </conditionalFormatting>
  <conditionalFormatting sqref="AE144">
    <cfRule type="containsErrors" dxfId="252" priority="196">
      <formula>ISERROR(AE144)</formula>
    </cfRule>
  </conditionalFormatting>
  <conditionalFormatting sqref="AE142:AE144">
    <cfRule type="cellIs" dxfId="251" priority="194" operator="equal">
      <formula>"#N/A"</formula>
    </cfRule>
    <cfRule type="cellIs" dxfId="250" priority="195" operator="equal">
      <formula>"#NULL!"</formula>
    </cfRule>
  </conditionalFormatting>
  <conditionalFormatting sqref="AE144">
    <cfRule type="expression" dxfId="249" priority="193">
      <formula>AND(ISERR(AE144)=TRUE, ISTEXT(#REF!)=TRUE)</formula>
    </cfRule>
  </conditionalFormatting>
  <conditionalFormatting sqref="AE144">
    <cfRule type="expression" dxfId="248" priority="192">
      <formula>AND(AE144="#NULL!", ISTEXT(#REF!)=TRUE)</formula>
    </cfRule>
  </conditionalFormatting>
  <conditionalFormatting sqref="AE144">
    <cfRule type="expression" dxfId="247" priority="191">
      <formula>AND(AE144="#NULL!", ISTEXT(#REF!)=TRUE)</formula>
    </cfRule>
  </conditionalFormatting>
  <conditionalFormatting sqref="AE144">
    <cfRule type="expression" dxfId="246" priority="190">
      <formula>AND(ISERR(AE144)=TRUE, ISTEXT(#REF!)=TRUE)</formula>
    </cfRule>
  </conditionalFormatting>
  <conditionalFormatting sqref="AE144">
    <cfRule type="expression" dxfId="245" priority="189">
      <formula>AND(ISERR(AE144)=TRUE, ISTEXT(#REF!)=TRUE)</formula>
    </cfRule>
  </conditionalFormatting>
  <conditionalFormatting sqref="AC136:AD136 AC134:AC135 AA134:AB136">
    <cfRule type="containsErrors" dxfId="244" priority="188">
      <formula>ISERROR(AA134)</formula>
    </cfRule>
  </conditionalFormatting>
  <conditionalFormatting sqref="AC134:AD136">
    <cfRule type="cellIs" dxfId="243" priority="186" operator="equal">
      <formula>"#N/A"</formula>
    </cfRule>
    <cfRule type="cellIs" dxfId="242" priority="187" operator="equal">
      <formula>"#NULL!"</formula>
    </cfRule>
  </conditionalFormatting>
  <conditionalFormatting sqref="AA134:AC134">
    <cfRule type="expression" dxfId="241" priority="185">
      <formula>AND(ISERROR(AA134)=TRUE, ISTEXT(#REF!)=TRUE)</formula>
    </cfRule>
  </conditionalFormatting>
  <conditionalFormatting sqref="AA136:AD136">
    <cfRule type="expression" dxfId="240" priority="184">
      <formula>AND(ISERR(AA136)=TRUE, ISTEXT(#REF!)=TRUE)</formula>
    </cfRule>
  </conditionalFormatting>
  <conditionalFormatting sqref="AA136:AD136">
    <cfRule type="expression" dxfId="239" priority="183">
      <formula>AND(AA136="#NULL!", ISTEXT(#REF!)=TRUE)</formula>
    </cfRule>
  </conditionalFormatting>
  <conditionalFormatting sqref="AA136:AD136">
    <cfRule type="expression" dxfId="238" priority="182">
      <formula>AND(AA136="#NULL!", ISTEXT(#REF!)=TRUE)</formula>
    </cfRule>
  </conditionalFormatting>
  <conditionalFormatting sqref="AA134:AC134 AA161:AC161">
    <cfRule type="expression" dxfId="237" priority="181">
      <formula>AND(ISERROR(AA134)=TRUE, ISTEXT(#REF!)=TRUE)</formula>
    </cfRule>
  </conditionalFormatting>
  <conditionalFormatting sqref="AA136:AD136">
    <cfRule type="expression" dxfId="236" priority="180">
      <formula>AND(ISERR(AA136)=TRUE, ISTEXT(#REF!)=TRUE)</formula>
    </cfRule>
  </conditionalFormatting>
  <conditionalFormatting sqref="AJ171">
    <cfRule type="containsErrors" dxfId="235" priority="179">
      <formula>ISERROR(AJ171)</formula>
    </cfRule>
  </conditionalFormatting>
  <conditionalFormatting sqref="AJ169:AJ171">
    <cfRule type="cellIs" dxfId="234" priority="177" operator="equal">
      <formula>"#N/A"</formula>
    </cfRule>
    <cfRule type="cellIs" dxfId="233" priority="178" operator="equal">
      <formula>"#NULL!"</formula>
    </cfRule>
  </conditionalFormatting>
  <conditionalFormatting sqref="AJ171">
    <cfRule type="expression" dxfId="232" priority="176">
      <formula>AND(AJ171="#NULL!", ISTEXT(#REF!)=TRUE)</formula>
    </cfRule>
  </conditionalFormatting>
  <conditionalFormatting sqref="AJ171">
    <cfRule type="expression" dxfId="231" priority="175">
      <formula>AND(AJ171="#NULL!", ISTEXT(#REF!)=TRUE)</formula>
    </cfRule>
  </conditionalFormatting>
  <conditionalFormatting sqref="AJ171">
    <cfRule type="expression" dxfId="230" priority="174">
      <formula>AND(ISERR(AJ171)=TRUE, ISTEXT(#REF!)=TRUE)</formula>
    </cfRule>
  </conditionalFormatting>
  <conditionalFormatting sqref="AO171">
    <cfRule type="containsErrors" dxfId="229" priority="173">
      <formula>ISERROR(AO171)</formula>
    </cfRule>
  </conditionalFormatting>
  <conditionalFormatting sqref="AO169:AO171">
    <cfRule type="cellIs" dxfId="228" priority="171" operator="equal">
      <formula>"#N/A"</formula>
    </cfRule>
    <cfRule type="cellIs" dxfId="227" priority="172" operator="equal">
      <formula>"#NULL!"</formula>
    </cfRule>
  </conditionalFormatting>
  <conditionalFormatting sqref="AO171">
    <cfRule type="expression" dxfId="226" priority="170">
      <formula>AND(ISERR(AO171)=TRUE, ISTEXT(#REF!)=TRUE)</formula>
    </cfRule>
  </conditionalFormatting>
  <conditionalFormatting sqref="AO171">
    <cfRule type="expression" dxfId="225" priority="169">
      <formula>AND(AO171="#NULL!", ISTEXT(#REF!)=TRUE)</formula>
    </cfRule>
  </conditionalFormatting>
  <conditionalFormatting sqref="AO171">
    <cfRule type="expression" dxfId="224" priority="168">
      <formula>AND(AO171="#NULL!", ISTEXT(#REF!)=TRUE)</formula>
    </cfRule>
  </conditionalFormatting>
  <conditionalFormatting sqref="AO171">
    <cfRule type="expression" dxfId="223" priority="167">
      <formula>AND(ISERR(AO171)=TRUE, ISTEXT(#REF!)=TRUE)</formula>
    </cfRule>
  </conditionalFormatting>
  <conditionalFormatting sqref="AJ144">
    <cfRule type="containsErrors" dxfId="222" priority="166">
      <formula>ISERROR(AJ144)</formula>
    </cfRule>
  </conditionalFormatting>
  <conditionalFormatting sqref="AJ142:AJ144">
    <cfRule type="cellIs" dxfId="221" priority="164" operator="equal">
      <formula>"#N/A"</formula>
    </cfRule>
    <cfRule type="cellIs" dxfId="220" priority="165" operator="equal">
      <formula>"#NULL!"</formula>
    </cfRule>
  </conditionalFormatting>
  <conditionalFormatting sqref="AJ144">
    <cfRule type="expression" dxfId="219" priority="163">
      <formula>AND(ISERR(AJ144)=TRUE, ISTEXT(#REF!)=TRUE)</formula>
    </cfRule>
  </conditionalFormatting>
  <conditionalFormatting sqref="AJ144">
    <cfRule type="expression" dxfId="218" priority="162">
      <formula>AND(AJ144="#NULL!", ISTEXT(#REF!)=TRUE)</formula>
    </cfRule>
  </conditionalFormatting>
  <conditionalFormatting sqref="AJ144">
    <cfRule type="expression" dxfId="217" priority="161">
      <formula>AND(AJ144="#NULL!", ISTEXT(#REF!)=TRUE)</formula>
    </cfRule>
  </conditionalFormatting>
  <conditionalFormatting sqref="AJ144">
    <cfRule type="expression" dxfId="216" priority="160">
      <formula>AND(ISERR(AJ144)=TRUE, ISTEXT(#REF!)=TRUE)</formula>
    </cfRule>
  </conditionalFormatting>
  <conditionalFormatting sqref="AO144">
    <cfRule type="containsErrors" dxfId="215" priority="159">
      <formula>ISERROR(AO144)</formula>
    </cfRule>
  </conditionalFormatting>
  <conditionalFormatting sqref="AO142:AO144">
    <cfRule type="cellIs" dxfId="214" priority="157" operator="equal">
      <formula>"#N/A"</formula>
    </cfRule>
    <cfRule type="cellIs" dxfId="213" priority="158" operator="equal">
      <formula>"#NULL!"</formula>
    </cfRule>
  </conditionalFormatting>
  <conditionalFormatting sqref="AO144">
    <cfRule type="expression" dxfId="212" priority="156">
      <formula>AND(ISERR(AO144)=TRUE, ISTEXT(#REF!)=TRUE)</formula>
    </cfRule>
  </conditionalFormatting>
  <conditionalFormatting sqref="AO144">
    <cfRule type="expression" dxfId="211" priority="155">
      <formula>AND(AO144="#NULL!", ISTEXT(#REF!)=TRUE)</formula>
    </cfRule>
  </conditionalFormatting>
  <conditionalFormatting sqref="AO144">
    <cfRule type="expression" dxfId="210" priority="154">
      <formula>AND(AO144="#NULL!", ISTEXT(#REF!)=TRUE)</formula>
    </cfRule>
  </conditionalFormatting>
  <conditionalFormatting sqref="AO144">
    <cfRule type="expression" dxfId="209" priority="153">
      <formula>AND(ISERR(AO144)=TRUE, ISTEXT(#REF!)=TRUE)</formula>
    </cfRule>
  </conditionalFormatting>
  <conditionalFormatting sqref="AJ171">
    <cfRule type="containsErrors" dxfId="208" priority="152">
      <formula>ISERROR(AJ171)</formula>
    </cfRule>
  </conditionalFormatting>
  <conditionalFormatting sqref="AJ169:AJ171">
    <cfRule type="cellIs" dxfId="207" priority="150" operator="equal">
      <formula>"#N/A"</formula>
    </cfRule>
    <cfRule type="cellIs" dxfId="206" priority="151" operator="equal">
      <formula>"#NULL!"</formula>
    </cfRule>
  </conditionalFormatting>
  <conditionalFormatting sqref="AJ171">
    <cfRule type="expression" dxfId="205" priority="149">
      <formula>AND(ISERR(AJ171)=TRUE, ISTEXT(#REF!)=TRUE)</formula>
    </cfRule>
  </conditionalFormatting>
  <conditionalFormatting sqref="AJ171">
    <cfRule type="expression" dxfId="204" priority="148">
      <formula>AND(AJ171="#NULL!", ISTEXT(#REF!)=TRUE)</formula>
    </cfRule>
  </conditionalFormatting>
  <conditionalFormatting sqref="AJ171">
    <cfRule type="expression" dxfId="203" priority="147">
      <formula>AND(AJ171="#NULL!", ISTEXT(#REF!)=TRUE)</formula>
    </cfRule>
  </conditionalFormatting>
  <conditionalFormatting sqref="AJ171">
    <cfRule type="expression" dxfId="202" priority="146">
      <formula>AND(ISERR(AJ171)=TRUE, ISTEXT(#REF!)=TRUE)</formula>
    </cfRule>
  </conditionalFormatting>
  <conditionalFormatting sqref="AO171">
    <cfRule type="containsErrors" dxfId="201" priority="145">
      <formula>ISERROR(AO171)</formula>
    </cfRule>
  </conditionalFormatting>
  <conditionalFormatting sqref="AO169:AO171">
    <cfRule type="cellIs" dxfId="200" priority="143" operator="equal">
      <formula>"#N/A"</formula>
    </cfRule>
    <cfRule type="cellIs" dxfId="199" priority="144" operator="equal">
      <formula>"#NULL!"</formula>
    </cfRule>
  </conditionalFormatting>
  <conditionalFormatting sqref="AO171">
    <cfRule type="expression" dxfId="198" priority="142">
      <formula>AND(ISERR(AO171)=TRUE, ISTEXT(#REF!)=TRUE)</formula>
    </cfRule>
  </conditionalFormatting>
  <conditionalFormatting sqref="AO171">
    <cfRule type="expression" dxfId="197" priority="141">
      <formula>AND(AO171="#NULL!", ISTEXT(#REF!)=TRUE)</formula>
    </cfRule>
  </conditionalFormatting>
  <conditionalFormatting sqref="AO171">
    <cfRule type="expression" dxfId="196" priority="140">
      <formula>AND(AO171="#NULL!", ISTEXT(#REF!)=TRUE)</formula>
    </cfRule>
  </conditionalFormatting>
  <conditionalFormatting sqref="AO171">
    <cfRule type="expression" dxfId="195" priority="139">
      <formula>AND(ISERR(AO171)=TRUE, ISTEXT(#REF!)=TRUE)</formula>
    </cfRule>
  </conditionalFormatting>
  <conditionalFormatting sqref="AF195:AH197 AI197:AJ197 AM197:AO197 AM195:AM196 AK195:AL197 AF203:AH205 AI205:AJ205 AO205 AJ204 AF230:AH232 AI232:AJ232 AA230:AC232 AD232:AE232 AC224:AE224 AC222:AC223 AA222:AB224 AF222:AH224 AI224:AJ224 AK222:AM224 AN224:AO224 AO232 AJ231 AE231">
    <cfRule type="containsErrors" dxfId="194" priority="138">
      <formula>ISERROR(AA195)</formula>
    </cfRule>
  </conditionalFormatting>
  <conditionalFormatting sqref="AH195:AJ197 AM195:AO197 AH203:AJ205 AO203:AO205 AJ202 AH230:AJ232 AC230:AE232 AC222:AE224 AH222:AJ224 AM222:AO224 AO230:AO232 AJ229 AE229">
    <cfRule type="cellIs" dxfId="193" priority="136" operator="equal">
      <formula>"#N/A"</formula>
    </cfRule>
    <cfRule type="cellIs" dxfId="192" priority="137" operator="equal">
      <formula>"#NULL!"</formula>
    </cfRule>
  </conditionalFormatting>
  <conditionalFormatting sqref="AF195:AH195 AK195:AM195 AF203:AH203 AF230:AH230 AA222:AC222 AF222:AH222 AK222:AM222">
    <cfRule type="expression" dxfId="191" priority="135">
      <formula>AND(ISERROR(AA195)=TRUE, ISTEXT(#REF!)=TRUE)</formula>
    </cfRule>
  </conditionalFormatting>
  <conditionalFormatting sqref="AF197:AO197 AF205:AJ205 AO205 AJ204 AJ231 AA224:AD224 AF224:AO224 AO232 AE232:AJ232">
    <cfRule type="expression" dxfId="190" priority="134">
      <formula>AND(ISERR(AA197)=TRUE, ISTEXT(#REF!)=TRUE)</formula>
    </cfRule>
  </conditionalFormatting>
  <conditionalFormatting sqref="AF197:AO197 AF205:AJ205 AO205 AJ204 AA232:AJ232 AA224:AO224 AO232 AJ231 AE231">
    <cfRule type="expression" dxfId="189" priority="133">
      <formula>AND(AA197="#NULL!", ISTEXT(#REF!)=TRUE)</formula>
    </cfRule>
  </conditionalFormatting>
  <conditionalFormatting sqref="AF197:AO197 AF205:AJ205 AO205 AJ204 AA232:AJ232 AA224:AO224 AO232 AJ231 AE231">
    <cfRule type="expression" dxfId="188" priority="132">
      <formula>AND(AA197="#NULL!", ISTEXT(#REF!)=TRUE)</formula>
    </cfRule>
  </conditionalFormatting>
  <conditionalFormatting sqref="AJ197 AJ204:AJ205 AJ224 AE224 AE231:AE232 AJ231:AJ232">
    <cfRule type="expression" dxfId="187" priority="131">
      <formula>AND(ISERR(AE197)=TRUE, ISTEXT(#REF!)=TRUE)</formula>
    </cfRule>
  </conditionalFormatting>
  <conditionalFormatting sqref="AL197 AL224 AD232:AE232 AE231 AA224:AE224 AJ231:AJ232">
    <cfRule type="expression" dxfId="186" priority="130">
      <formula>AND(ISERR(AA197)=TRUE, ISTEXT(#REF!)=TRUE)</formula>
    </cfRule>
  </conditionalFormatting>
  <conditionalFormatting sqref="AA222:AC222">
    <cfRule type="expression" dxfId="185" priority="129">
      <formula>AND(ISERROR(AA222)=TRUE, ISTEXT(#REF!)=TRUE)</formula>
    </cfRule>
  </conditionalFormatting>
  <conditionalFormatting sqref="AI197:AK197 AI205:AJ205 AJ204 AI232:AJ232 AJ231 AA224:AD224 AI224:AK224 AE232">
    <cfRule type="expression" dxfId="184" priority="128">
      <formula>AND(ISERR(AA197)=TRUE, ISTEXT(#REF!)=TRUE)</formula>
    </cfRule>
  </conditionalFormatting>
  <conditionalFormatting sqref="AA195:AC197 AD197:AE197">
    <cfRule type="containsErrors" dxfId="183" priority="127">
      <formula>ISERROR(AA195)</formula>
    </cfRule>
  </conditionalFormatting>
  <conditionalFormatting sqref="AC195:AE197">
    <cfRule type="cellIs" dxfId="182" priority="125" operator="equal">
      <formula>"#N/A"</formula>
    </cfRule>
    <cfRule type="cellIs" dxfId="181" priority="126" operator="equal">
      <formula>"#NULL!"</formula>
    </cfRule>
  </conditionalFormatting>
  <conditionalFormatting sqref="AA195:AC195 AA230:AC230 AA222:AC222">
    <cfRule type="expression" dxfId="180" priority="124">
      <formula>AND(ISERROR(AA195)=TRUE, ISTEXT(#REF!)=TRUE)</formula>
    </cfRule>
  </conditionalFormatting>
  <conditionalFormatting sqref="AA197:AE197 AA232:AE232 AE231 AA224:AE224 AJ231:AJ232">
    <cfRule type="expression" dxfId="179" priority="123">
      <formula>AND(ISERR(AA197)=TRUE, ISTEXT(#REF!)=TRUE)</formula>
    </cfRule>
  </conditionalFormatting>
  <conditionalFormatting sqref="AA197:AE197">
    <cfRule type="expression" dxfId="178" priority="122">
      <formula>AND(AA197="#NULL!", ISTEXT(#REF!)=TRUE)</formula>
    </cfRule>
  </conditionalFormatting>
  <conditionalFormatting sqref="AA197:AE197">
    <cfRule type="expression" dxfId="177" priority="121">
      <formula>AND(AA197="#NULL!", ISTEXT(#REF!)=TRUE)</formula>
    </cfRule>
  </conditionalFormatting>
  <conditionalFormatting sqref="AE197">
    <cfRule type="expression" dxfId="176" priority="120">
      <formula>AND(ISERR(AE197)=TRUE, ISTEXT(#REF!)=TRUE)</formula>
    </cfRule>
  </conditionalFormatting>
  <conditionalFormatting sqref="AD197:AE197">
    <cfRule type="expression" dxfId="175" priority="119">
      <formula>AND(ISERR(AD197)=TRUE, ISTEXT(#REF!)=TRUE)</formula>
    </cfRule>
  </conditionalFormatting>
  <conditionalFormatting sqref="AA203:AC205 AD205:AE205">
    <cfRule type="containsErrors" dxfId="174" priority="118">
      <formula>ISERROR(AA203)</formula>
    </cfRule>
  </conditionalFormatting>
  <conditionalFormatting sqref="AC203:AE205">
    <cfRule type="cellIs" dxfId="173" priority="116" operator="equal">
      <formula>"#N/A"</formula>
    </cfRule>
    <cfRule type="cellIs" dxfId="172" priority="117" operator="equal">
      <formula>"#NULL!"</formula>
    </cfRule>
  </conditionalFormatting>
  <conditionalFormatting sqref="AA203:AC203">
    <cfRule type="expression" dxfId="171" priority="115">
      <formula>AND(ISERROR(AA203)=TRUE, ISTEXT(#REF!)=TRUE)</formula>
    </cfRule>
  </conditionalFormatting>
  <conditionalFormatting sqref="AA205:AE205">
    <cfRule type="expression" dxfId="170" priority="114">
      <formula>AND(ISERR(AA205)=TRUE, ISTEXT(#REF!)=TRUE)</formula>
    </cfRule>
  </conditionalFormatting>
  <conditionalFormatting sqref="AA205:AE205">
    <cfRule type="expression" dxfId="169" priority="113">
      <formula>AND(AA205="#NULL!", ISTEXT(#REF!)=TRUE)</formula>
    </cfRule>
  </conditionalFormatting>
  <conditionalFormatting sqref="AA205:AE205">
    <cfRule type="expression" dxfId="168" priority="112">
      <formula>AND(AA205="#NULL!", ISTEXT(#REF!)=TRUE)</formula>
    </cfRule>
  </conditionalFormatting>
  <conditionalFormatting sqref="AE205">
    <cfRule type="expression" dxfId="167" priority="111">
      <formula>AND(ISERR(AE205)=TRUE, ISTEXT(#REF!)=TRUE)</formula>
    </cfRule>
  </conditionalFormatting>
  <conditionalFormatting sqref="AD205:AE205">
    <cfRule type="expression" dxfId="166" priority="110">
      <formula>AND(ISERR(AD205)=TRUE, ISTEXT(#REF!)=TRUE)</formula>
    </cfRule>
  </conditionalFormatting>
  <conditionalFormatting sqref="AE205">
    <cfRule type="containsErrors" dxfId="165" priority="109">
      <formula>ISERROR(AE205)</formula>
    </cfRule>
  </conditionalFormatting>
  <conditionalFormatting sqref="AE203:AE205">
    <cfRule type="cellIs" dxfId="164" priority="107" operator="equal">
      <formula>"#N/A"</formula>
    </cfRule>
    <cfRule type="cellIs" dxfId="163" priority="108" operator="equal">
      <formula>"#NULL!"</formula>
    </cfRule>
  </conditionalFormatting>
  <conditionalFormatting sqref="AE205">
    <cfRule type="expression" dxfId="162" priority="106">
      <formula>AND(ISERR(AE205)=TRUE, ISTEXT(#REF!)=TRUE)</formula>
    </cfRule>
  </conditionalFormatting>
  <conditionalFormatting sqref="AE205">
    <cfRule type="expression" dxfId="161" priority="105">
      <formula>AND(AE205="#NULL!", ISTEXT(#REF!)=TRUE)</formula>
    </cfRule>
  </conditionalFormatting>
  <conditionalFormatting sqref="AE205">
    <cfRule type="expression" dxfId="160" priority="104">
      <formula>AND(AE205="#NULL!", ISTEXT(#REF!)=TRUE)</formula>
    </cfRule>
  </conditionalFormatting>
  <conditionalFormatting sqref="AE205">
    <cfRule type="expression" dxfId="159" priority="103">
      <formula>AND(ISERR(AE205)=TRUE, ISTEXT(#REF!)=TRUE)</formula>
    </cfRule>
  </conditionalFormatting>
  <conditionalFormatting sqref="AE205">
    <cfRule type="expression" dxfId="158" priority="102">
      <formula>AND(ISERR(AE205)=TRUE, ISTEXT(#REF!)=TRUE)</formula>
    </cfRule>
  </conditionalFormatting>
  <conditionalFormatting sqref="AE204">
    <cfRule type="containsErrors" dxfId="157" priority="101">
      <formula>ISERROR(AE204)</formula>
    </cfRule>
  </conditionalFormatting>
  <conditionalFormatting sqref="AE202:AE204">
    <cfRule type="cellIs" dxfId="156" priority="99" operator="equal">
      <formula>"#N/A"</formula>
    </cfRule>
    <cfRule type="cellIs" dxfId="155" priority="100" operator="equal">
      <formula>"#NULL!"</formula>
    </cfRule>
  </conditionalFormatting>
  <conditionalFormatting sqref="AE204">
    <cfRule type="expression" dxfId="154" priority="98">
      <formula>AND(ISERR(AE204)=TRUE, ISTEXT(#REF!)=TRUE)</formula>
    </cfRule>
  </conditionalFormatting>
  <conditionalFormatting sqref="AE204">
    <cfRule type="expression" dxfId="153" priority="97">
      <formula>AND(AE204="#NULL!", ISTEXT(#REF!)=TRUE)</formula>
    </cfRule>
  </conditionalFormatting>
  <conditionalFormatting sqref="AE204">
    <cfRule type="expression" dxfId="152" priority="96">
      <formula>AND(AE204="#NULL!", ISTEXT(#REF!)=TRUE)</formula>
    </cfRule>
  </conditionalFormatting>
  <conditionalFormatting sqref="AE204">
    <cfRule type="expression" dxfId="151" priority="95">
      <formula>AND(ISERR(AE204)=TRUE, ISTEXT(#REF!)=TRUE)</formula>
    </cfRule>
  </conditionalFormatting>
  <conditionalFormatting sqref="AE204">
    <cfRule type="expression" dxfId="150" priority="94">
      <formula>AND(ISERR(AE204)=TRUE, ISTEXT(#REF!)=TRUE)</formula>
    </cfRule>
  </conditionalFormatting>
  <conditionalFormatting sqref="AE205">
    <cfRule type="containsErrors" dxfId="149" priority="93">
      <formula>ISERROR(AE205)</formula>
    </cfRule>
  </conditionalFormatting>
  <conditionalFormatting sqref="AE203:AE205">
    <cfRule type="cellIs" dxfId="148" priority="91" operator="equal">
      <formula>"#N/A"</formula>
    </cfRule>
    <cfRule type="cellIs" dxfId="147" priority="92" operator="equal">
      <formula>"#NULL!"</formula>
    </cfRule>
  </conditionalFormatting>
  <conditionalFormatting sqref="AE205">
    <cfRule type="expression" dxfId="146" priority="90">
      <formula>AND(ISERR(AE205)=TRUE, ISTEXT(#REF!)=TRUE)</formula>
    </cfRule>
  </conditionalFormatting>
  <conditionalFormatting sqref="AE205">
    <cfRule type="expression" dxfId="145" priority="89">
      <formula>AND(AE205="#NULL!", ISTEXT(#REF!)=TRUE)</formula>
    </cfRule>
  </conditionalFormatting>
  <conditionalFormatting sqref="AE205">
    <cfRule type="expression" dxfId="144" priority="88">
      <formula>AND(AE205="#NULL!", ISTEXT(#REF!)=TRUE)</formula>
    </cfRule>
  </conditionalFormatting>
  <conditionalFormatting sqref="AE205">
    <cfRule type="expression" dxfId="143" priority="87">
      <formula>AND(ISERR(AE205)=TRUE, ISTEXT(#REF!)=TRUE)</formula>
    </cfRule>
  </conditionalFormatting>
  <conditionalFormatting sqref="AE205">
    <cfRule type="expression" dxfId="142" priority="86">
      <formula>AND(ISERR(AE205)=TRUE, ISTEXT(#REF!)=TRUE)</formula>
    </cfRule>
  </conditionalFormatting>
  <conditionalFormatting sqref="AC197:AD197 AC195:AC196 AA195:AB197">
    <cfRule type="containsErrors" dxfId="141" priority="85">
      <formula>ISERROR(AA195)</formula>
    </cfRule>
  </conditionalFormatting>
  <conditionalFormatting sqref="AC195:AD197">
    <cfRule type="cellIs" dxfId="140" priority="83" operator="equal">
      <formula>"#N/A"</formula>
    </cfRule>
    <cfRule type="cellIs" dxfId="139" priority="84" operator="equal">
      <formula>"#NULL!"</formula>
    </cfRule>
  </conditionalFormatting>
  <conditionalFormatting sqref="AA195:AC195">
    <cfRule type="expression" dxfId="138" priority="82">
      <formula>AND(ISERROR(AA195)=TRUE, ISTEXT(#REF!)=TRUE)</formula>
    </cfRule>
  </conditionalFormatting>
  <conditionalFormatting sqref="AA197:AD197">
    <cfRule type="expression" dxfId="137" priority="81">
      <formula>AND(ISERR(AA197)=TRUE, ISTEXT(#REF!)=TRUE)</formula>
    </cfRule>
  </conditionalFormatting>
  <conditionalFormatting sqref="AA197:AD197">
    <cfRule type="expression" dxfId="136" priority="80">
      <formula>AND(AA197="#NULL!", ISTEXT(#REF!)=TRUE)</formula>
    </cfRule>
  </conditionalFormatting>
  <conditionalFormatting sqref="AA197:AD197">
    <cfRule type="expression" dxfId="135" priority="79">
      <formula>AND(AA197="#NULL!", ISTEXT(#REF!)=TRUE)</formula>
    </cfRule>
  </conditionalFormatting>
  <conditionalFormatting sqref="AA195:AC195 AA222:AC222">
    <cfRule type="expression" dxfId="134" priority="78">
      <formula>AND(ISERROR(AA195)=TRUE, ISTEXT(#REF!)=TRUE)</formula>
    </cfRule>
  </conditionalFormatting>
  <conditionalFormatting sqref="AA197:AD197">
    <cfRule type="expression" dxfId="133" priority="77">
      <formula>AND(ISERR(AA197)=TRUE, ISTEXT(#REF!)=TRUE)</formula>
    </cfRule>
  </conditionalFormatting>
  <conditionalFormatting sqref="AJ232">
    <cfRule type="containsErrors" dxfId="132" priority="76">
      <formula>ISERROR(AJ232)</formula>
    </cfRule>
  </conditionalFormatting>
  <conditionalFormatting sqref="AJ230:AJ232">
    <cfRule type="cellIs" dxfId="131" priority="74" operator="equal">
      <formula>"#N/A"</formula>
    </cfRule>
    <cfRule type="cellIs" dxfId="130" priority="75" operator="equal">
      <formula>"#NULL!"</formula>
    </cfRule>
  </conditionalFormatting>
  <conditionalFormatting sqref="AJ232">
    <cfRule type="expression" dxfId="129" priority="73">
      <formula>AND(AJ232="#NULL!", ISTEXT(#REF!)=TRUE)</formula>
    </cfRule>
  </conditionalFormatting>
  <conditionalFormatting sqref="AJ232">
    <cfRule type="expression" dxfId="128" priority="72">
      <formula>AND(AJ232="#NULL!", ISTEXT(#REF!)=TRUE)</formula>
    </cfRule>
  </conditionalFormatting>
  <conditionalFormatting sqref="AJ232">
    <cfRule type="expression" dxfId="127" priority="71">
      <formula>AND(ISERR(AJ232)=TRUE, ISTEXT(#REF!)=TRUE)</formula>
    </cfRule>
  </conditionalFormatting>
  <conditionalFormatting sqref="AO232">
    <cfRule type="containsErrors" dxfId="126" priority="70">
      <formula>ISERROR(AO232)</formula>
    </cfRule>
  </conditionalFormatting>
  <conditionalFormatting sqref="AO230:AO232">
    <cfRule type="cellIs" dxfId="125" priority="68" operator="equal">
      <formula>"#N/A"</formula>
    </cfRule>
    <cfRule type="cellIs" dxfId="124" priority="69" operator="equal">
      <formula>"#NULL!"</formula>
    </cfRule>
  </conditionalFormatting>
  <conditionalFormatting sqref="AO232">
    <cfRule type="expression" dxfId="123" priority="67">
      <formula>AND(ISERR(AO232)=TRUE, ISTEXT(#REF!)=TRUE)</formula>
    </cfRule>
  </conditionalFormatting>
  <conditionalFormatting sqref="AO232">
    <cfRule type="expression" dxfId="122" priority="66">
      <formula>AND(AO232="#NULL!", ISTEXT(#REF!)=TRUE)</formula>
    </cfRule>
  </conditionalFormatting>
  <conditionalFormatting sqref="AO232">
    <cfRule type="expression" dxfId="121" priority="65">
      <formula>AND(AO232="#NULL!", ISTEXT(#REF!)=TRUE)</formula>
    </cfRule>
  </conditionalFormatting>
  <conditionalFormatting sqref="AO232">
    <cfRule type="expression" dxfId="120" priority="64">
      <formula>AND(ISERR(AO232)=TRUE, ISTEXT(#REF!)=TRUE)</formula>
    </cfRule>
  </conditionalFormatting>
  <conditionalFormatting sqref="AJ205">
    <cfRule type="containsErrors" dxfId="119" priority="63">
      <formula>ISERROR(AJ205)</formula>
    </cfRule>
  </conditionalFormatting>
  <conditionalFormatting sqref="AJ203:AJ205">
    <cfRule type="cellIs" dxfId="118" priority="61" operator="equal">
      <formula>"#N/A"</formula>
    </cfRule>
    <cfRule type="cellIs" dxfId="117" priority="62" operator="equal">
      <formula>"#NULL!"</formula>
    </cfRule>
  </conditionalFormatting>
  <conditionalFormatting sqref="AJ205">
    <cfRule type="expression" dxfId="116" priority="60">
      <formula>AND(ISERR(AJ205)=TRUE, ISTEXT(#REF!)=TRUE)</formula>
    </cfRule>
  </conditionalFormatting>
  <conditionalFormatting sqref="AJ205">
    <cfRule type="expression" dxfId="115" priority="59">
      <formula>AND(AJ205="#NULL!", ISTEXT(#REF!)=TRUE)</formula>
    </cfRule>
  </conditionalFormatting>
  <conditionalFormatting sqref="AJ205">
    <cfRule type="expression" dxfId="114" priority="58">
      <formula>AND(AJ205="#NULL!", ISTEXT(#REF!)=TRUE)</formula>
    </cfRule>
  </conditionalFormatting>
  <conditionalFormatting sqref="AJ205">
    <cfRule type="expression" dxfId="113" priority="57">
      <formula>AND(ISERR(AJ205)=TRUE, ISTEXT(#REF!)=TRUE)</formula>
    </cfRule>
  </conditionalFormatting>
  <conditionalFormatting sqref="AO205">
    <cfRule type="containsErrors" dxfId="112" priority="56">
      <formula>ISERROR(AO205)</formula>
    </cfRule>
  </conditionalFormatting>
  <conditionalFormatting sqref="AO203:AO205">
    <cfRule type="cellIs" dxfId="111" priority="54" operator="equal">
      <formula>"#N/A"</formula>
    </cfRule>
    <cfRule type="cellIs" dxfId="110" priority="55" operator="equal">
      <formula>"#NULL!"</formula>
    </cfRule>
  </conditionalFormatting>
  <conditionalFormatting sqref="AO205">
    <cfRule type="expression" dxfId="109" priority="53">
      <formula>AND(ISERR(AO205)=TRUE, ISTEXT(#REF!)=TRUE)</formula>
    </cfRule>
  </conditionalFormatting>
  <conditionalFormatting sqref="AO205">
    <cfRule type="expression" dxfId="108" priority="52">
      <formula>AND(AO205="#NULL!", ISTEXT(#REF!)=TRUE)</formula>
    </cfRule>
  </conditionalFormatting>
  <conditionalFormatting sqref="AO205">
    <cfRule type="expression" dxfId="107" priority="51">
      <formula>AND(AO205="#NULL!", ISTEXT(#REF!)=TRUE)</formula>
    </cfRule>
  </conditionalFormatting>
  <conditionalFormatting sqref="AO205">
    <cfRule type="expression" dxfId="106" priority="50">
      <formula>AND(ISERR(AO205)=TRUE, ISTEXT(#REF!)=TRUE)</formula>
    </cfRule>
  </conditionalFormatting>
  <conditionalFormatting sqref="AJ232">
    <cfRule type="containsErrors" dxfId="105" priority="49">
      <formula>ISERROR(AJ232)</formula>
    </cfRule>
  </conditionalFormatting>
  <conditionalFormatting sqref="AJ230:AJ232">
    <cfRule type="cellIs" dxfId="104" priority="47" operator="equal">
      <formula>"#N/A"</formula>
    </cfRule>
    <cfRule type="cellIs" dxfId="103" priority="48" operator="equal">
      <formula>"#NULL!"</formula>
    </cfRule>
  </conditionalFormatting>
  <conditionalFormatting sqref="AJ232">
    <cfRule type="expression" dxfId="102" priority="46">
      <formula>AND(ISERR(AJ232)=TRUE, ISTEXT(#REF!)=TRUE)</formula>
    </cfRule>
  </conditionalFormatting>
  <conditionalFormatting sqref="AJ232">
    <cfRule type="expression" dxfId="101" priority="45">
      <formula>AND(AJ232="#NULL!", ISTEXT(#REF!)=TRUE)</formula>
    </cfRule>
  </conditionalFormatting>
  <conditionalFormatting sqref="AJ232">
    <cfRule type="expression" dxfId="100" priority="44">
      <formula>AND(AJ232="#NULL!", ISTEXT(#REF!)=TRUE)</formula>
    </cfRule>
  </conditionalFormatting>
  <conditionalFormatting sqref="AJ232">
    <cfRule type="expression" dxfId="99" priority="43">
      <formula>AND(ISERR(AJ232)=TRUE, ISTEXT(#REF!)=TRUE)</formula>
    </cfRule>
  </conditionalFormatting>
  <conditionalFormatting sqref="AO232">
    <cfRule type="containsErrors" dxfId="98" priority="42">
      <formula>ISERROR(AO232)</formula>
    </cfRule>
  </conditionalFormatting>
  <conditionalFormatting sqref="AO230:AO232">
    <cfRule type="cellIs" dxfId="97" priority="40" operator="equal">
      <formula>"#N/A"</formula>
    </cfRule>
    <cfRule type="cellIs" dxfId="96" priority="41" operator="equal">
      <formula>"#NULL!"</formula>
    </cfRule>
  </conditionalFormatting>
  <conditionalFormatting sqref="AO232">
    <cfRule type="expression" dxfId="95" priority="39">
      <formula>AND(ISERR(AO232)=TRUE, ISTEXT(#REF!)=TRUE)</formula>
    </cfRule>
  </conditionalFormatting>
  <conditionalFormatting sqref="AO232">
    <cfRule type="expression" dxfId="94" priority="38">
      <formula>AND(AO232="#NULL!", ISTEXT(#REF!)=TRUE)</formula>
    </cfRule>
  </conditionalFormatting>
  <conditionalFormatting sqref="AO232">
    <cfRule type="expression" dxfId="93" priority="37">
      <formula>AND(AO232="#NULL!", ISTEXT(#REF!)=TRUE)</formula>
    </cfRule>
  </conditionalFormatting>
  <conditionalFormatting sqref="AO232">
    <cfRule type="expression" dxfId="92" priority="36">
      <formula>AND(ISERR(AO232)=TRUE, ISTEXT(#REF!)=TRUE)</formula>
    </cfRule>
  </conditionalFormatting>
  <conditionalFormatting sqref="AH197:AI197 AH195:AH196 AF195:AG197">
    <cfRule type="containsErrors" dxfId="91" priority="35">
      <formula>ISERROR(AF195)</formula>
    </cfRule>
  </conditionalFormatting>
  <conditionalFormatting sqref="AH195:AI197">
    <cfRule type="cellIs" dxfId="90" priority="33" operator="equal">
      <formula>"#N/A"</formula>
    </cfRule>
    <cfRule type="cellIs" dxfId="89" priority="34" operator="equal">
      <formula>"#NULL!"</formula>
    </cfRule>
  </conditionalFormatting>
  <conditionalFormatting sqref="AF195:AH195">
    <cfRule type="expression" dxfId="88" priority="32">
      <formula>AND(ISERROR(AF195)=TRUE, ISTEXT(#REF!)=TRUE)</formula>
    </cfRule>
  </conditionalFormatting>
  <conditionalFormatting sqref="AF197:AI197">
    <cfRule type="expression" dxfId="87" priority="31">
      <formula>AND(ISERR(AF197)=TRUE, ISTEXT(#REF!)=TRUE)</formula>
    </cfRule>
  </conditionalFormatting>
  <conditionalFormatting sqref="AF197:AI197">
    <cfRule type="expression" dxfId="86" priority="30">
      <formula>AND(AF197="#NULL!", ISTEXT(#REF!)=TRUE)</formula>
    </cfRule>
  </conditionalFormatting>
  <conditionalFormatting sqref="AF197:AI197">
    <cfRule type="expression" dxfId="85" priority="29">
      <formula>AND(AF197="#NULL!", ISTEXT(#REF!)=TRUE)</formula>
    </cfRule>
  </conditionalFormatting>
  <conditionalFormatting sqref="AF195:AH195">
    <cfRule type="expression" dxfId="84" priority="28">
      <formula>AND(ISERROR(AF195)=TRUE, ISTEXT(#REF!)=TRUE)</formula>
    </cfRule>
  </conditionalFormatting>
  <conditionalFormatting sqref="AF197:AI197">
    <cfRule type="expression" dxfId="83" priority="27">
      <formula>AND(ISERR(AF197)=TRUE, ISTEXT(#REF!)=TRUE)</formula>
    </cfRule>
  </conditionalFormatting>
  <conditionalFormatting sqref="AJ205">
    <cfRule type="containsErrors" dxfId="82" priority="26">
      <formula>ISERROR(AJ205)</formula>
    </cfRule>
  </conditionalFormatting>
  <conditionalFormatting sqref="AJ203:AJ205">
    <cfRule type="cellIs" dxfId="81" priority="24" operator="equal">
      <formula>"#N/A"</formula>
    </cfRule>
    <cfRule type="cellIs" dxfId="80" priority="25" operator="equal">
      <formula>"#NULL!"</formula>
    </cfRule>
  </conditionalFormatting>
  <conditionalFormatting sqref="AJ205">
    <cfRule type="expression" dxfId="79" priority="23">
      <formula>AND(AJ205="#NULL!", ISTEXT(#REF!)=TRUE)</formula>
    </cfRule>
  </conditionalFormatting>
  <conditionalFormatting sqref="AJ205">
    <cfRule type="expression" dxfId="78" priority="22">
      <formula>AND(AJ205="#NULL!", ISTEXT(#REF!)=TRUE)</formula>
    </cfRule>
  </conditionalFormatting>
  <conditionalFormatting sqref="AJ205">
    <cfRule type="expression" dxfId="77" priority="21">
      <formula>AND(ISERR(AJ205)=TRUE, ISTEXT(#REF!)=TRUE)</formula>
    </cfRule>
  </conditionalFormatting>
  <conditionalFormatting sqref="AO205">
    <cfRule type="containsErrors" dxfId="76" priority="20">
      <formula>ISERROR(AO205)</formula>
    </cfRule>
  </conditionalFormatting>
  <conditionalFormatting sqref="AO203:AO205">
    <cfRule type="cellIs" dxfId="75" priority="18" operator="equal">
      <formula>"#N/A"</formula>
    </cfRule>
    <cfRule type="cellIs" dxfId="74" priority="19" operator="equal">
      <formula>"#NULL!"</formula>
    </cfRule>
  </conditionalFormatting>
  <conditionalFormatting sqref="AO205">
    <cfRule type="expression" dxfId="73" priority="17">
      <formula>AND(AO205="#NULL!", ISTEXT(#REF!)=TRUE)</formula>
    </cfRule>
  </conditionalFormatting>
  <conditionalFormatting sqref="AO205">
    <cfRule type="expression" dxfId="72" priority="16">
      <formula>AND(AO205="#NULL!", ISTEXT(#REF!)=TRUE)</formula>
    </cfRule>
  </conditionalFormatting>
  <conditionalFormatting sqref="AO205">
    <cfRule type="expression" dxfId="71" priority="15">
      <formula>AND(ISERR(AO205)=TRUE, ISTEXT(#REF!)=TRUE)</formula>
    </cfRule>
  </conditionalFormatting>
  <conditionalFormatting sqref="AO205">
    <cfRule type="expression" dxfId="70" priority="14">
      <formula>AND(ISERR(AO205)=TRUE, ISTEXT(#REF!)=TRUE)</formula>
    </cfRule>
  </conditionalFormatting>
  <conditionalFormatting sqref="AJ232">
    <cfRule type="containsErrors" dxfId="69" priority="13">
      <formula>ISERROR(AJ232)</formula>
    </cfRule>
  </conditionalFormatting>
  <conditionalFormatting sqref="AJ230:AJ232">
    <cfRule type="cellIs" dxfId="68" priority="11" operator="equal">
      <formula>"#N/A"</formula>
    </cfRule>
    <cfRule type="cellIs" dxfId="67" priority="12" operator="equal">
      <formula>"#NULL!"</formula>
    </cfRule>
  </conditionalFormatting>
  <conditionalFormatting sqref="AJ232">
    <cfRule type="expression" dxfId="66" priority="10">
      <formula>AND(AJ232="#NULL!", ISTEXT(#REF!)=TRUE)</formula>
    </cfRule>
  </conditionalFormatting>
  <conditionalFormatting sqref="AJ232">
    <cfRule type="expression" dxfId="65" priority="9">
      <formula>AND(AJ232="#NULL!", ISTEXT(#REF!)=TRUE)</formula>
    </cfRule>
  </conditionalFormatting>
  <conditionalFormatting sqref="AJ232">
    <cfRule type="expression" dxfId="64" priority="8">
      <formula>AND(ISERR(AJ232)=TRUE, ISTEXT(#REF!)=TRUE)</formula>
    </cfRule>
  </conditionalFormatting>
  <conditionalFormatting sqref="AO232">
    <cfRule type="containsErrors" dxfId="63" priority="7">
      <formula>ISERROR(AO232)</formula>
    </cfRule>
  </conditionalFormatting>
  <conditionalFormatting sqref="AO230:AO232">
    <cfRule type="cellIs" dxfId="62" priority="5" operator="equal">
      <formula>"#N/A"</formula>
    </cfRule>
    <cfRule type="cellIs" dxfId="61" priority="6" operator="equal">
      <formula>"#NULL!"</formula>
    </cfRule>
  </conditionalFormatting>
  <conditionalFormatting sqref="AO232">
    <cfRule type="expression" dxfId="60" priority="4">
      <formula>AND(AO232="#NULL!", ISTEXT(#REF!)=TRUE)</formula>
    </cfRule>
  </conditionalFormatting>
  <conditionalFormatting sqref="AO232">
    <cfRule type="expression" dxfId="59" priority="3">
      <formula>AND(AO232="#NULL!", ISTEXT(#REF!)=TRUE)</formula>
    </cfRule>
  </conditionalFormatting>
  <conditionalFormatting sqref="AO232">
    <cfRule type="expression" dxfId="58" priority="2">
      <formula>AND(ISERR(AO232)=TRUE, ISTEXT(#REF!)=TRUE)</formula>
    </cfRule>
  </conditionalFormatting>
  <conditionalFormatting sqref="AO232">
    <cfRule type="expression" dxfId="57" priority="1">
      <formula>AND(ISERR(AO232)=TRUE, ISTEXT(#REF!)=TRUE)</formula>
    </cfRule>
  </conditionalFormatting>
  <printOptions horizontalCentered="1" verticalCentered="1"/>
  <pageMargins left="0.2" right="0.2" top="0.25" bottom="0.25" header="0" footer="0"/>
  <pageSetup scale="56" orientation="landscape" r:id="rId1"/>
  <headerFooter>
    <oddFooter>&amp;L&amp;"Times New Roman,Regular"&amp;10Massachusetts Department of Elementary and Secondary Education&amp;R&amp;"Times New Roman,Regular"&amp;10Data Display for Veritas Preparatory Charter School</oddFooter>
  </headerFooter>
  <rowBreaks count="3" manualBreakCount="3">
    <brk id="63" min="1" max="22" man="1"/>
    <brk id="125" min="1" max="22" man="1"/>
    <brk id="187" min="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60"/>
  <sheetViews>
    <sheetView showGridLines="0" showRowColHeaders="0" zoomScale="90" zoomScaleNormal="90" zoomScaleSheetLayoutView="100" zoomScalePageLayoutView="85" workbookViewId="0"/>
  </sheetViews>
  <sheetFormatPr defaultRowHeight="15"/>
  <cols>
    <col min="1" max="1" width="1.140625" style="183" customWidth="1"/>
    <col min="2" max="2" width="4.28515625" style="81" customWidth="1"/>
    <col min="3" max="3" width="1.28515625" style="81" customWidth="1"/>
    <col min="4" max="4" width="2.85546875" style="81" customWidth="1"/>
    <col min="5" max="5" width="13.28515625" style="81" customWidth="1"/>
    <col min="6" max="9" width="8.5703125" style="81" customWidth="1"/>
    <col min="10" max="10" width="9.28515625" style="81" customWidth="1"/>
    <col min="11" max="11" width="2.85546875" style="81" customWidth="1"/>
    <col min="12" max="17" width="8.5703125" style="81" customWidth="1"/>
    <col min="18" max="18" width="2.85546875" style="81" customWidth="1"/>
    <col min="19" max="24" width="8.5703125" style="81" customWidth="1"/>
    <col min="25" max="25" width="2.85546875" style="81" customWidth="1"/>
    <col min="26" max="26" width="1.42578125" style="81" customWidth="1"/>
    <col min="27" max="27" width="8.5703125" style="81" customWidth="1"/>
    <col min="28" max="16384" width="9.140625" style="81"/>
  </cols>
  <sheetData>
    <row r="1" spans="2:29" ht="16.5" thickBot="1">
      <c r="B1" s="372"/>
      <c r="C1" s="372"/>
      <c r="D1" s="372"/>
      <c r="E1" s="372"/>
      <c r="F1" s="372"/>
      <c r="G1" s="372"/>
      <c r="H1" s="372"/>
      <c r="I1" s="372"/>
      <c r="J1" s="372"/>
      <c r="K1" s="372"/>
      <c r="L1" s="372"/>
      <c r="M1" s="372"/>
      <c r="N1" s="372"/>
      <c r="O1" s="372"/>
      <c r="P1" s="372"/>
      <c r="Q1" s="372"/>
      <c r="R1" s="372"/>
      <c r="S1" s="372"/>
      <c r="T1" s="372"/>
      <c r="U1" s="372"/>
      <c r="V1" s="372"/>
      <c r="W1" s="372"/>
      <c r="X1" s="372"/>
      <c r="Y1" s="372"/>
      <c r="Z1" s="383"/>
      <c r="AA1" s="383"/>
    </row>
    <row r="2" spans="2:29" s="183" customFormat="1" ht="60" customHeight="1">
      <c r="B2" s="362"/>
      <c r="C2" s="363"/>
      <c r="D2" s="363"/>
      <c r="E2" s="363"/>
      <c r="F2" s="363"/>
      <c r="G2" s="363"/>
      <c r="H2" s="363"/>
      <c r="I2" s="363"/>
      <c r="J2" s="363"/>
      <c r="K2" s="363"/>
      <c r="L2" s="363"/>
      <c r="M2" s="363"/>
      <c r="N2" s="363"/>
      <c r="O2" s="363"/>
      <c r="P2" s="363"/>
      <c r="Q2" s="363"/>
      <c r="R2" s="363"/>
      <c r="S2" s="363"/>
      <c r="T2" s="363"/>
      <c r="U2" s="363"/>
      <c r="V2" s="363"/>
      <c r="W2" s="363"/>
      <c r="X2" s="363"/>
      <c r="Y2" s="376"/>
      <c r="Z2" s="184"/>
    </row>
    <row r="3" spans="2:29" s="183" customFormat="1" ht="7.5" customHeight="1">
      <c r="B3" s="364" t="s">
        <v>116</v>
      </c>
      <c r="C3" s="185"/>
      <c r="D3" s="186"/>
      <c r="E3" s="187"/>
      <c r="F3" s="187"/>
      <c r="G3" s="187"/>
      <c r="H3" s="187"/>
      <c r="I3" s="187"/>
      <c r="J3" s="187"/>
      <c r="K3" s="187"/>
      <c r="L3" s="187"/>
      <c r="M3" s="187"/>
      <c r="N3" s="187"/>
      <c r="O3" s="187"/>
      <c r="P3" s="187"/>
      <c r="Q3" s="187"/>
      <c r="R3" s="187"/>
      <c r="S3" s="187"/>
      <c r="T3" s="187"/>
      <c r="U3" s="187"/>
      <c r="V3" s="187"/>
      <c r="W3" s="187"/>
      <c r="X3" s="187"/>
      <c r="Y3" s="188"/>
    </row>
    <row r="4" spans="2:29" s="183" customFormat="1" ht="15" customHeight="1">
      <c r="B4" s="365"/>
      <c r="C4" s="189"/>
      <c r="D4" s="190"/>
      <c r="E4" s="89"/>
      <c r="F4" s="89"/>
      <c r="G4" s="89"/>
      <c r="H4" s="89"/>
      <c r="I4" s="89"/>
      <c r="J4" s="89"/>
      <c r="K4" s="90"/>
      <c r="L4" s="91"/>
      <c r="M4" s="89"/>
      <c r="N4" s="89"/>
      <c r="O4" s="89"/>
      <c r="P4" s="89"/>
      <c r="Q4" s="89"/>
      <c r="R4" s="90"/>
      <c r="S4" s="91"/>
      <c r="T4" s="89"/>
      <c r="U4" s="89"/>
      <c r="V4" s="89"/>
      <c r="W4" s="89"/>
      <c r="X4" s="89"/>
      <c r="Y4" s="188"/>
    </row>
    <row r="5" spans="2:29" s="183" customFormat="1" ht="15" customHeight="1">
      <c r="B5" s="365"/>
      <c r="C5" s="189"/>
      <c r="D5" s="190"/>
      <c r="E5" s="93"/>
      <c r="F5" s="93"/>
      <c r="G5" s="93"/>
      <c r="H5" s="93"/>
      <c r="I5" s="93"/>
      <c r="J5" s="93"/>
      <c r="K5" s="94"/>
      <c r="L5" s="95"/>
      <c r="M5" s="93"/>
      <c r="N5" s="93"/>
      <c r="O5" s="93"/>
      <c r="P5" s="93"/>
      <c r="Q5" s="93"/>
      <c r="R5" s="94"/>
      <c r="S5" s="95"/>
      <c r="T5" s="93"/>
      <c r="U5" s="93"/>
      <c r="V5" s="93"/>
      <c r="W5" s="93"/>
      <c r="X5" s="93"/>
      <c r="Y5" s="188"/>
    </row>
    <row r="6" spans="2:29" s="183" customFormat="1" ht="15" customHeight="1">
      <c r="B6" s="365"/>
      <c r="C6" s="189"/>
      <c r="D6" s="190"/>
      <c r="E6" s="93"/>
      <c r="F6" s="93"/>
      <c r="G6" s="93"/>
      <c r="H6" s="93"/>
      <c r="I6" s="93"/>
      <c r="J6" s="93"/>
      <c r="K6" s="94"/>
      <c r="L6" s="95"/>
      <c r="M6" s="93"/>
      <c r="N6" s="93"/>
      <c r="O6" s="93"/>
      <c r="P6" s="93"/>
      <c r="Q6" s="93"/>
      <c r="R6" s="94"/>
      <c r="S6" s="95"/>
      <c r="T6" s="93"/>
      <c r="U6" s="93"/>
      <c r="V6" s="93"/>
      <c r="W6" s="93"/>
      <c r="X6" s="93"/>
      <c r="Y6" s="188"/>
    </row>
    <row r="7" spans="2:29" s="183" customFormat="1" ht="15" customHeight="1">
      <c r="B7" s="365"/>
      <c r="C7" s="189"/>
      <c r="D7" s="190"/>
      <c r="E7" s="93"/>
      <c r="F7" s="93"/>
      <c r="G7" s="93"/>
      <c r="H7" s="93"/>
      <c r="I7" s="93"/>
      <c r="J7" s="93"/>
      <c r="K7" s="94"/>
      <c r="L7" s="95"/>
      <c r="M7" s="93"/>
      <c r="N7" s="93"/>
      <c r="O7" s="93"/>
      <c r="P7" s="93"/>
      <c r="Q7" s="93"/>
      <c r="R7" s="94"/>
      <c r="S7" s="95"/>
      <c r="T7" s="93"/>
      <c r="U7" s="93"/>
      <c r="V7" s="93"/>
      <c r="W7" s="93"/>
      <c r="X7" s="93"/>
      <c r="Y7" s="188"/>
    </row>
    <row r="8" spans="2:29" s="183" customFormat="1" ht="15" customHeight="1">
      <c r="B8" s="365"/>
      <c r="C8" s="189"/>
      <c r="D8" s="190"/>
      <c r="E8" s="93"/>
      <c r="F8" s="93"/>
      <c r="G8" s="93"/>
      <c r="H8" s="93"/>
      <c r="I8" s="93"/>
      <c r="J8" s="93"/>
      <c r="K8" s="94"/>
      <c r="L8" s="95"/>
      <c r="M8" s="93"/>
      <c r="N8" s="93"/>
      <c r="O8" s="93"/>
      <c r="P8" s="93"/>
      <c r="Q8" s="93"/>
      <c r="R8" s="94"/>
      <c r="S8" s="95"/>
      <c r="T8" s="93"/>
      <c r="U8" s="93"/>
      <c r="V8" s="93"/>
      <c r="W8" s="93"/>
      <c r="X8" s="93"/>
      <c r="Y8" s="188"/>
    </row>
    <row r="9" spans="2:29" s="183" customFormat="1" ht="15" customHeight="1">
      <c r="B9" s="365"/>
      <c r="C9" s="189"/>
      <c r="D9" s="190"/>
      <c r="E9" s="93"/>
      <c r="F9" s="93"/>
      <c r="G9" s="93"/>
      <c r="H9" s="93"/>
      <c r="I9" s="93"/>
      <c r="J9" s="93"/>
      <c r="K9" s="94"/>
      <c r="L9" s="95"/>
      <c r="M9" s="93"/>
      <c r="N9" s="93"/>
      <c r="O9" s="93"/>
      <c r="P9" s="93"/>
      <c r="Q9" s="93"/>
      <c r="R9" s="94"/>
      <c r="S9" s="95"/>
      <c r="T9" s="93"/>
      <c r="U9" s="93"/>
      <c r="V9" s="93"/>
      <c r="W9" s="93"/>
      <c r="X9" s="93"/>
      <c r="Y9" s="188"/>
    </row>
    <row r="10" spans="2:29" s="183" customFormat="1" ht="15" customHeight="1">
      <c r="B10" s="365"/>
      <c r="C10" s="189"/>
      <c r="D10" s="190"/>
      <c r="E10" s="93"/>
      <c r="F10" s="93"/>
      <c r="G10" s="93"/>
      <c r="H10" s="93"/>
      <c r="I10" s="93"/>
      <c r="J10" s="93"/>
      <c r="K10" s="94"/>
      <c r="L10" s="95"/>
      <c r="M10" s="93"/>
      <c r="N10" s="93"/>
      <c r="O10" s="93"/>
      <c r="P10" s="93"/>
      <c r="Q10" s="93"/>
      <c r="R10" s="94"/>
      <c r="S10" s="95"/>
      <c r="T10" s="93"/>
      <c r="U10" s="93"/>
      <c r="V10" s="93"/>
      <c r="W10" s="93"/>
      <c r="X10" s="93"/>
      <c r="Y10" s="188"/>
    </row>
    <row r="11" spans="2:29" s="183" customFormat="1" ht="15" customHeight="1">
      <c r="B11" s="365"/>
      <c r="C11" s="189"/>
      <c r="D11" s="190"/>
      <c r="E11" s="93"/>
      <c r="F11" s="93"/>
      <c r="G11" s="93"/>
      <c r="H11" s="93"/>
      <c r="I11" s="93"/>
      <c r="J11" s="93"/>
      <c r="K11" s="94"/>
      <c r="L11" s="95"/>
      <c r="M11" s="93"/>
      <c r="N11" s="93"/>
      <c r="O11" s="93"/>
      <c r="P11" s="93"/>
      <c r="Q11" s="93"/>
      <c r="R11" s="94"/>
      <c r="S11" s="95"/>
      <c r="T11" s="93"/>
      <c r="U11" s="93"/>
      <c r="V11" s="93"/>
      <c r="W11" s="93"/>
      <c r="X11" s="93"/>
      <c r="Y11" s="188"/>
    </row>
    <row r="12" spans="2:29" s="183" customFormat="1">
      <c r="B12" s="365"/>
      <c r="C12" s="189"/>
      <c r="D12" s="190"/>
      <c r="E12" s="93"/>
      <c r="F12" s="93"/>
      <c r="G12" s="93"/>
      <c r="H12" s="93"/>
      <c r="I12" s="93"/>
      <c r="J12" s="93"/>
      <c r="K12" s="94"/>
      <c r="L12" s="95"/>
      <c r="M12" s="93"/>
      <c r="N12" s="93"/>
      <c r="O12" s="93"/>
      <c r="P12" s="93"/>
      <c r="Q12" s="93"/>
      <c r="R12" s="94"/>
      <c r="S12" s="95"/>
      <c r="T12" s="93"/>
      <c r="U12" s="93"/>
      <c r="V12" s="93"/>
      <c r="W12" s="93"/>
      <c r="X12" s="93"/>
      <c r="Y12" s="188"/>
    </row>
    <row r="13" spans="2:29" s="183" customFormat="1">
      <c r="B13" s="365"/>
      <c r="C13" s="189"/>
      <c r="D13" s="190"/>
      <c r="E13" s="93"/>
      <c r="F13" s="93"/>
      <c r="G13" s="93"/>
      <c r="H13" s="93"/>
      <c r="I13" s="93"/>
      <c r="J13" s="93"/>
      <c r="K13" s="94"/>
      <c r="L13" s="95"/>
      <c r="M13" s="93"/>
      <c r="N13" s="93"/>
      <c r="O13" s="93"/>
      <c r="P13" s="93"/>
      <c r="Q13" s="93"/>
      <c r="R13" s="94"/>
      <c r="S13" s="95"/>
      <c r="T13" s="93"/>
      <c r="U13" s="93"/>
      <c r="V13" s="93"/>
      <c r="W13" s="93"/>
      <c r="X13" s="93"/>
      <c r="Y13" s="188"/>
    </row>
    <row r="14" spans="2:29" s="183" customFormat="1">
      <c r="B14" s="365"/>
      <c r="C14" s="189"/>
      <c r="D14" s="190"/>
      <c r="E14" s="93"/>
      <c r="F14" s="93"/>
      <c r="G14" s="93"/>
      <c r="H14" s="93"/>
      <c r="I14" s="93"/>
      <c r="J14" s="93"/>
      <c r="K14" s="94"/>
      <c r="L14" s="95"/>
      <c r="M14" s="93"/>
      <c r="N14" s="93"/>
      <c r="O14" s="93"/>
      <c r="P14" s="93"/>
      <c r="Q14" s="93"/>
      <c r="R14" s="94"/>
      <c r="S14" s="95"/>
      <c r="T14" s="93"/>
      <c r="U14" s="93"/>
      <c r="V14" s="93"/>
      <c r="W14" s="93"/>
      <c r="X14" s="93"/>
      <c r="Y14" s="188"/>
    </row>
    <row r="15" spans="2:29" s="183" customFormat="1">
      <c r="B15" s="365"/>
      <c r="C15" s="189"/>
      <c r="D15" s="190"/>
      <c r="E15" s="93"/>
      <c r="F15" s="93"/>
      <c r="G15" s="93"/>
      <c r="H15" s="93"/>
      <c r="I15" s="93"/>
      <c r="J15" s="93"/>
      <c r="K15" s="94"/>
      <c r="L15" s="95"/>
      <c r="M15" s="93"/>
      <c r="N15" s="93"/>
      <c r="O15" s="93"/>
      <c r="P15" s="93"/>
      <c r="Q15" s="93"/>
      <c r="R15" s="94"/>
      <c r="S15" s="95"/>
      <c r="T15" s="93"/>
      <c r="U15" s="93"/>
      <c r="V15" s="93"/>
      <c r="W15" s="93"/>
      <c r="X15" s="93"/>
      <c r="Y15" s="188"/>
    </row>
    <row r="16" spans="2:29" s="183" customFormat="1">
      <c r="B16" s="365"/>
      <c r="C16" s="189"/>
      <c r="D16" s="190"/>
      <c r="E16" s="93"/>
      <c r="F16" s="93"/>
      <c r="G16" s="93"/>
      <c r="H16" s="93"/>
      <c r="I16" s="93"/>
      <c r="J16" s="93"/>
      <c r="K16" s="94"/>
      <c r="L16" s="95"/>
      <c r="M16" s="93"/>
      <c r="N16" s="93"/>
      <c r="O16" s="93"/>
      <c r="P16" s="93"/>
      <c r="Q16" s="93"/>
      <c r="R16" s="94"/>
      <c r="S16" s="95"/>
      <c r="T16" s="93"/>
      <c r="U16" s="93"/>
      <c r="V16" s="93"/>
      <c r="W16" s="93"/>
      <c r="X16" s="93"/>
      <c r="Y16" s="188"/>
      <c r="AB16" s="86"/>
      <c r="AC16" s="86"/>
    </row>
    <row r="17" spans="2:29" s="183" customFormat="1">
      <c r="B17" s="365"/>
      <c r="C17" s="189"/>
      <c r="D17" s="190"/>
      <c r="E17" s="93"/>
      <c r="F17" s="93"/>
      <c r="G17" s="93"/>
      <c r="H17" s="93"/>
      <c r="I17" s="93"/>
      <c r="J17" s="93"/>
      <c r="K17" s="94"/>
      <c r="L17" s="95"/>
      <c r="M17" s="93"/>
      <c r="N17" s="93"/>
      <c r="O17" s="93"/>
      <c r="P17" s="93"/>
      <c r="Q17" s="93"/>
      <c r="R17" s="94"/>
      <c r="S17" s="95"/>
      <c r="T17" s="93"/>
      <c r="U17" s="93"/>
      <c r="V17" s="93"/>
      <c r="W17" s="93"/>
      <c r="X17" s="93"/>
      <c r="Y17" s="188"/>
      <c r="AB17" s="86"/>
      <c r="AC17" s="86"/>
    </row>
    <row r="18" spans="2:29" s="183" customFormat="1">
      <c r="B18" s="365"/>
      <c r="C18" s="189"/>
      <c r="D18" s="190"/>
      <c r="E18" s="93"/>
      <c r="F18" s="93"/>
      <c r="G18" s="93"/>
      <c r="H18" s="93"/>
      <c r="I18" s="93"/>
      <c r="J18" s="93"/>
      <c r="K18" s="94"/>
      <c r="L18" s="95"/>
      <c r="M18" s="93"/>
      <c r="N18" s="93"/>
      <c r="O18" s="93"/>
      <c r="P18" s="93"/>
      <c r="Q18" s="93"/>
      <c r="R18" s="94"/>
      <c r="S18" s="95"/>
      <c r="T18" s="93"/>
      <c r="U18" s="93"/>
      <c r="V18" s="93"/>
      <c r="W18" s="93"/>
      <c r="X18" s="93"/>
      <c r="Y18" s="188"/>
      <c r="AB18" s="86"/>
      <c r="AC18" s="86"/>
    </row>
    <row r="19" spans="2:29" s="183" customFormat="1" ht="15.75">
      <c r="B19" s="365"/>
      <c r="C19" s="189"/>
      <c r="D19" s="190"/>
      <c r="E19" s="93"/>
      <c r="F19" s="370" t="s">
        <v>30</v>
      </c>
      <c r="G19" s="370"/>
      <c r="H19" s="370"/>
      <c r="I19" s="370"/>
      <c r="J19" s="370"/>
      <c r="K19" s="94"/>
      <c r="L19" s="95"/>
      <c r="M19" s="370" t="s">
        <v>32</v>
      </c>
      <c r="N19" s="370"/>
      <c r="O19" s="370"/>
      <c r="P19" s="370"/>
      <c r="Q19" s="370"/>
      <c r="R19" s="100"/>
      <c r="S19" s="101"/>
      <c r="T19" s="370" t="s">
        <v>34</v>
      </c>
      <c r="U19" s="370"/>
      <c r="V19" s="370"/>
      <c r="W19" s="370"/>
      <c r="X19" s="370"/>
      <c r="Y19" s="188"/>
    </row>
    <row r="20" spans="2:29">
      <c r="B20" s="365"/>
      <c r="C20" s="189"/>
      <c r="D20" s="190"/>
      <c r="E20" s="93"/>
      <c r="F20" s="102">
        <v>2014</v>
      </c>
      <c r="G20" s="102">
        <v>2015</v>
      </c>
      <c r="H20" s="102">
        <v>2016</v>
      </c>
      <c r="I20" s="102">
        <v>2017</v>
      </c>
      <c r="J20" s="102">
        <v>2018</v>
      </c>
      <c r="K20" s="94"/>
      <c r="L20" s="95"/>
      <c r="M20" s="102">
        <v>2013</v>
      </c>
      <c r="N20" s="102">
        <v>2014</v>
      </c>
      <c r="O20" s="102">
        <v>2015</v>
      </c>
      <c r="P20" s="102">
        <v>2016</v>
      </c>
      <c r="Q20" s="102">
        <v>2017</v>
      </c>
      <c r="R20" s="103"/>
      <c r="S20" s="104"/>
      <c r="T20" s="102">
        <v>2013</v>
      </c>
      <c r="U20" s="102">
        <v>2014</v>
      </c>
      <c r="V20" s="102">
        <v>2015</v>
      </c>
      <c r="W20" s="102">
        <v>2016</v>
      </c>
      <c r="X20" s="102">
        <v>2017</v>
      </c>
      <c r="Y20" s="188"/>
    </row>
    <row r="21" spans="2:29" ht="3.75" customHeight="1">
      <c r="B21" s="365"/>
      <c r="C21" s="189"/>
      <c r="D21" s="190"/>
      <c r="E21" s="93"/>
      <c r="F21" s="105"/>
      <c r="G21" s="105"/>
      <c r="H21" s="105"/>
      <c r="I21" s="105"/>
      <c r="J21" s="105"/>
      <c r="K21" s="94"/>
      <c r="L21" s="95"/>
      <c r="M21" s="105"/>
      <c r="N21" s="105"/>
      <c r="O21" s="105"/>
      <c r="P21" s="105"/>
      <c r="Q21" s="105"/>
      <c r="R21" s="103"/>
      <c r="S21" s="104"/>
      <c r="T21" s="105"/>
      <c r="U21" s="105"/>
      <c r="V21" s="105"/>
      <c r="W21" s="105"/>
      <c r="X21" s="105"/>
      <c r="Y21" s="188"/>
    </row>
    <row r="22" spans="2:29" ht="3.75" customHeight="1">
      <c r="B22" s="365"/>
      <c r="C22" s="189"/>
      <c r="D22" s="190"/>
      <c r="E22" s="93"/>
      <c r="F22" s="97"/>
      <c r="G22" s="97"/>
      <c r="H22" s="97"/>
      <c r="I22" s="97"/>
      <c r="J22" s="97"/>
      <c r="K22" s="94"/>
      <c r="L22" s="95"/>
      <c r="M22" s="97"/>
      <c r="N22" s="97"/>
      <c r="O22" s="97"/>
      <c r="P22" s="97"/>
      <c r="Q22" s="97"/>
      <c r="R22" s="103"/>
      <c r="S22" s="104"/>
      <c r="T22" s="97"/>
      <c r="U22" s="97"/>
      <c r="V22" s="97"/>
      <c r="W22" s="97"/>
      <c r="X22" s="97"/>
      <c r="Y22" s="188"/>
    </row>
    <row r="23" spans="2:29">
      <c r="B23" s="365"/>
      <c r="C23" s="189"/>
      <c r="D23" s="190"/>
      <c r="E23" s="78" t="s">
        <v>8</v>
      </c>
      <c r="F23" s="223">
        <v>12.5</v>
      </c>
      <c r="G23" s="223">
        <v>11.3</v>
      </c>
      <c r="H23" s="223">
        <v>14.5</v>
      </c>
      <c r="I23" s="223">
        <v>23.4</v>
      </c>
      <c r="J23" s="223">
        <v>14.7</v>
      </c>
      <c r="K23" s="106"/>
      <c r="L23" s="107"/>
      <c r="M23" s="223">
        <v>0</v>
      </c>
      <c r="N23" s="223">
        <v>3.5</v>
      </c>
      <c r="O23" s="223">
        <v>2.4</v>
      </c>
      <c r="P23" s="223">
        <v>11.9</v>
      </c>
      <c r="Q23" s="223">
        <v>7</v>
      </c>
      <c r="R23" s="106"/>
      <c r="S23" s="107"/>
      <c r="T23" s="223">
        <v>96</v>
      </c>
      <c r="U23" s="223">
        <v>94.7</v>
      </c>
      <c r="V23" s="223">
        <v>93.6</v>
      </c>
      <c r="W23" s="223">
        <v>93</v>
      </c>
      <c r="X23" s="223">
        <v>93.1</v>
      </c>
      <c r="Y23" s="188"/>
    </row>
    <row r="24" spans="2:29">
      <c r="B24" s="365"/>
      <c r="C24" s="189"/>
      <c r="D24" s="190"/>
      <c r="E24" s="78" t="s">
        <v>37</v>
      </c>
      <c r="F24" s="223">
        <v>15</v>
      </c>
      <c r="G24" s="223">
        <v>14.1</v>
      </c>
      <c r="H24" s="223">
        <v>16.399999999999999</v>
      </c>
      <c r="I24" s="223">
        <v>15.2</v>
      </c>
      <c r="J24" s="223">
        <v>14.8</v>
      </c>
      <c r="K24" s="106"/>
      <c r="L24" s="107"/>
      <c r="M24" s="98">
        <v>0.9</v>
      </c>
      <c r="N24" s="98">
        <v>0.6</v>
      </c>
      <c r="O24" s="98">
        <v>0.6</v>
      </c>
      <c r="P24" s="98">
        <v>0.6</v>
      </c>
      <c r="Q24" s="98">
        <v>0.8</v>
      </c>
      <c r="R24" s="106"/>
      <c r="S24" s="107"/>
      <c r="T24" s="98">
        <v>94.1</v>
      </c>
      <c r="U24" s="98">
        <v>94.25</v>
      </c>
      <c r="V24" s="98">
        <v>94.2</v>
      </c>
      <c r="W24" s="98">
        <v>94.5</v>
      </c>
      <c r="X24" s="98">
        <v>93.9</v>
      </c>
      <c r="Y24" s="188"/>
    </row>
    <row r="25" spans="2:29">
      <c r="B25" s="365"/>
      <c r="C25" s="189"/>
      <c r="D25" s="190"/>
      <c r="E25" s="78" t="s">
        <v>26</v>
      </c>
      <c r="F25" s="223">
        <v>8.1652000000000093</v>
      </c>
      <c r="G25" s="223">
        <v>8.6977828311540595</v>
      </c>
      <c r="H25" s="223">
        <v>8.664330484330474</v>
      </c>
      <c r="I25" s="223">
        <v>8.5</v>
      </c>
      <c r="J25" s="223">
        <v>8.6</v>
      </c>
      <c r="K25" s="106"/>
      <c r="L25" s="107"/>
      <c r="M25" s="223">
        <v>2.2000000000000002</v>
      </c>
      <c r="N25" s="223">
        <v>2.1</v>
      </c>
      <c r="O25" s="223">
        <v>1.8</v>
      </c>
      <c r="P25" s="223">
        <v>1.9</v>
      </c>
      <c r="Q25" s="223">
        <v>1.7</v>
      </c>
      <c r="R25" s="106"/>
      <c r="S25" s="107"/>
      <c r="T25" s="223">
        <v>94.8</v>
      </c>
      <c r="U25" s="223">
        <v>94.9</v>
      </c>
      <c r="V25" s="223">
        <v>94.7</v>
      </c>
      <c r="W25" s="223">
        <v>94.9</v>
      </c>
      <c r="X25" s="223">
        <v>94.6</v>
      </c>
      <c r="Y25" s="188"/>
    </row>
    <row r="26" spans="2:29" ht="3.75" customHeight="1">
      <c r="B26" s="365"/>
      <c r="C26" s="189"/>
      <c r="D26" s="190"/>
      <c r="E26" s="93"/>
      <c r="F26" s="109"/>
      <c r="G26" s="109"/>
      <c r="H26" s="109"/>
      <c r="I26" s="109"/>
      <c r="J26" s="109"/>
      <c r="K26" s="106"/>
      <c r="L26" s="107"/>
      <c r="M26" s="225">
        <v>0.9</v>
      </c>
      <c r="N26" s="225">
        <v>0.6</v>
      </c>
      <c r="O26" s="225">
        <v>0.6</v>
      </c>
      <c r="P26" s="225">
        <v>0.6</v>
      </c>
      <c r="Q26" s="225">
        <v>0.6</v>
      </c>
      <c r="R26" s="106"/>
      <c r="S26" s="107"/>
      <c r="T26" s="109"/>
      <c r="U26" s="109"/>
      <c r="V26" s="109"/>
      <c r="W26" s="109"/>
      <c r="X26" s="109"/>
      <c r="Y26" s="188"/>
    </row>
    <row r="27" spans="2:29" ht="3.75" customHeight="1">
      <c r="B27" s="365"/>
      <c r="C27" s="189"/>
      <c r="D27" s="190"/>
      <c r="E27" s="93"/>
      <c r="F27" s="98"/>
      <c r="G27" s="98"/>
      <c r="H27" s="98"/>
      <c r="I27" s="98"/>
      <c r="J27" s="98"/>
      <c r="K27" s="106"/>
      <c r="L27" s="107"/>
      <c r="M27" s="98"/>
      <c r="N27" s="98"/>
      <c r="O27" s="98"/>
      <c r="P27" s="98"/>
      <c r="Q27" s="98"/>
      <c r="R27" s="106"/>
      <c r="S27" s="107"/>
      <c r="T27" s="98"/>
      <c r="U27" s="98"/>
      <c r="V27" s="98"/>
      <c r="W27" s="98"/>
      <c r="X27" s="98"/>
      <c r="Y27" s="188"/>
    </row>
    <row r="28" spans="2:29">
      <c r="B28" s="365"/>
      <c r="C28" s="189"/>
      <c r="D28" s="190"/>
      <c r="E28" s="77" t="s">
        <v>4</v>
      </c>
      <c r="F28" s="218" t="s">
        <v>137</v>
      </c>
      <c r="G28" s="217" t="s">
        <v>138</v>
      </c>
      <c r="H28" s="217" t="s">
        <v>139</v>
      </c>
      <c r="I28" s="217" t="s">
        <v>139</v>
      </c>
      <c r="J28" s="217" t="s">
        <v>139</v>
      </c>
      <c r="K28" s="106"/>
      <c r="L28" s="107"/>
      <c r="M28" s="216">
        <v>5</v>
      </c>
      <c r="N28" s="218" t="s">
        <v>137</v>
      </c>
      <c r="O28" s="217" t="s">
        <v>138</v>
      </c>
      <c r="P28" s="217" t="s">
        <v>139</v>
      </c>
      <c r="Q28" s="217" t="s">
        <v>139</v>
      </c>
      <c r="R28" s="106"/>
      <c r="S28" s="107"/>
      <c r="T28" s="216">
        <v>5</v>
      </c>
      <c r="U28" s="218" t="s">
        <v>137</v>
      </c>
      <c r="V28" s="217" t="s">
        <v>138</v>
      </c>
      <c r="W28" s="217" t="s">
        <v>139</v>
      </c>
      <c r="X28" s="217" t="s">
        <v>139</v>
      </c>
      <c r="Y28" s="188"/>
    </row>
    <row r="29" spans="2:29" ht="7.5" customHeight="1" thickBot="1">
      <c r="B29" s="365"/>
      <c r="C29" s="191"/>
      <c r="D29" s="192"/>
      <c r="E29" s="110"/>
      <c r="F29" s="111"/>
      <c r="G29" s="111"/>
      <c r="H29" s="111"/>
      <c r="I29" s="111"/>
      <c r="J29" s="111"/>
      <c r="K29" s="112"/>
      <c r="L29" s="112"/>
      <c r="M29" s="111"/>
      <c r="N29" s="111"/>
      <c r="O29" s="111"/>
      <c r="P29" s="111"/>
      <c r="Q29" s="111"/>
      <c r="R29" s="112"/>
      <c r="S29" s="112"/>
      <c r="T29" s="111"/>
      <c r="U29" s="111"/>
      <c r="V29" s="111"/>
      <c r="W29" s="111"/>
      <c r="X29" s="111"/>
      <c r="Y29" s="188"/>
    </row>
    <row r="30" spans="2:29" ht="7.5" customHeight="1">
      <c r="B30" s="365"/>
      <c r="C30" s="189"/>
      <c r="D30" s="190"/>
      <c r="E30" s="73"/>
      <c r="F30" s="73"/>
      <c r="G30" s="73"/>
      <c r="H30" s="73"/>
      <c r="I30" s="73"/>
      <c r="J30" s="73"/>
      <c r="K30" s="73"/>
      <c r="L30" s="73"/>
      <c r="M30" s="73"/>
      <c r="N30" s="73"/>
      <c r="O30" s="73"/>
      <c r="P30" s="73"/>
      <c r="Q30" s="73"/>
      <c r="R30" s="73"/>
      <c r="S30" s="73"/>
      <c r="T30" s="73"/>
      <c r="U30" s="73"/>
      <c r="V30" s="73"/>
      <c r="W30" s="73"/>
      <c r="X30" s="73"/>
      <c r="Y30" s="188"/>
    </row>
    <row r="31" spans="2:29" ht="15" customHeight="1">
      <c r="B31" s="365"/>
      <c r="C31" s="189"/>
      <c r="D31" s="190"/>
      <c r="E31" s="115"/>
      <c r="F31" s="115"/>
      <c r="G31" s="115"/>
      <c r="H31" s="115"/>
      <c r="I31" s="115"/>
      <c r="J31" s="115"/>
      <c r="K31" s="116"/>
      <c r="L31" s="117"/>
      <c r="M31" s="115"/>
      <c r="N31" s="115"/>
      <c r="O31" s="115"/>
      <c r="P31" s="115"/>
      <c r="Q31" s="115"/>
      <c r="R31" s="116"/>
      <c r="S31" s="117"/>
      <c r="T31" s="115"/>
      <c r="U31" s="115"/>
      <c r="V31" s="115"/>
      <c r="W31" s="115"/>
      <c r="X31" s="115"/>
      <c r="Y31" s="188"/>
    </row>
    <row r="32" spans="2:29" ht="15" customHeight="1">
      <c r="B32" s="365"/>
      <c r="C32" s="189"/>
      <c r="D32" s="190"/>
      <c r="E32" s="119"/>
      <c r="F32" s="119"/>
      <c r="G32" s="119"/>
      <c r="H32" s="119"/>
      <c r="I32" s="119"/>
      <c r="J32" s="119"/>
      <c r="K32" s="120"/>
      <c r="L32" s="121"/>
      <c r="M32" s="119"/>
      <c r="N32" s="119"/>
      <c r="O32" s="119"/>
      <c r="P32" s="119"/>
      <c r="Q32" s="119"/>
      <c r="R32" s="120"/>
      <c r="S32" s="121"/>
      <c r="T32" s="119"/>
      <c r="U32" s="119"/>
      <c r="V32" s="119"/>
      <c r="W32" s="119"/>
      <c r="X32" s="119"/>
      <c r="Y32" s="188"/>
    </row>
    <row r="33" spans="2:25" ht="15" customHeight="1">
      <c r="B33" s="365"/>
      <c r="C33" s="189"/>
      <c r="D33" s="190"/>
      <c r="E33" s="119"/>
      <c r="F33" s="119"/>
      <c r="G33" s="119"/>
      <c r="H33" s="119"/>
      <c r="I33" s="119"/>
      <c r="J33" s="119"/>
      <c r="K33" s="120"/>
      <c r="L33" s="121"/>
      <c r="M33" s="119"/>
      <c r="N33" s="119"/>
      <c r="O33" s="119"/>
      <c r="P33" s="119"/>
      <c r="Q33" s="119"/>
      <c r="R33" s="120"/>
      <c r="S33" s="121"/>
      <c r="T33" s="119"/>
      <c r="U33" s="119"/>
      <c r="V33" s="119"/>
      <c r="W33" s="119"/>
      <c r="X33" s="119"/>
      <c r="Y33" s="188"/>
    </row>
    <row r="34" spans="2:25" ht="15" customHeight="1">
      <c r="B34" s="365"/>
      <c r="C34" s="189"/>
      <c r="D34" s="190"/>
      <c r="E34" s="119"/>
      <c r="F34" s="119"/>
      <c r="G34" s="119"/>
      <c r="H34" s="119"/>
      <c r="I34" s="119"/>
      <c r="J34" s="119"/>
      <c r="K34" s="120"/>
      <c r="L34" s="121"/>
      <c r="M34" s="119"/>
      <c r="N34" s="119"/>
      <c r="O34" s="119"/>
      <c r="P34" s="119"/>
      <c r="Q34" s="119"/>
      <c r="R34" s="120"/>
      <c r="S34" s="121"/>
      <c r="T34" s="119"/>
      <c r="U34" s="119"/>
      <c r="V34" s="119"/>
      <c r="W34" s="119"/>
      <c r="X34" s="119"/>
      <c r="Y34" s="188"/>
    </row>
    <row r="35" spans="2:25" ht="15" customHeight="1">
      <c r="B35" s="365"/>
      <c r="C35" s="189"/>
      <c r="D35" s="190"/>
      <c r="E35" s="119"/>
      <c r="F35" s="119"/>
      <c r="G35" s="119"/>
      <c r="H35" s="119"/>
      <c r="I35" s="119"/>
      <c r="J35" s="119"/>
      <c r="K35" s="120"/>
      <c r="L35" s="121"/>
      <c r="M35" s="119"/>
      <c r="N35" s="119"/>
      <c r="O35" s="119"/>
      <c r="P35" s="119"/>
      <c r="Q35" s="119"/>
      <c r="R35" s="120"/>
      <c r="S35" s="121"/>
      <c r="T35" s="119"/>
      <c r="U35" s="119"/>
      <c r="V35" s="119"/>
      <c r="W35" s="119"/>
      <c r="X35" s="119"/>
      <c r="Y35" s="188"/>
    </row>
    <row r="36" spans="2:25" ht="15" customHeight="1">
      <c r="B36" s="365"/>
      <c r="C36" s="189"/>
      <c r="D36" s="190"/>
      <c r="E36" s="119"/>
      <c r="F36" s="119"/>
      <c r="G36" s="119"/>
      <c r="H36" s="119"/>
      <c r="I36" s="119"/>
      <c r="J36" s="119"/>
      <c r="K36" s="120"/>
      <c r="L36" s="121"/>
      <c r="M36" s="119"/>
      <c r="N36" s="119"/>
      <c r="O36" s="119"/>
      <c r="P36" s="119"/>
      <c r="Q36" s="119"/>
      <c r="R36" s="120"/>
      <c r="S36" s="121"/>
      <c r="T36" s="119"/>
      <c r="U36" s="119"/>
      <c r="V36" s="119"/>
      <c r="W36" s="119"/>
      <c r="X36" s="119"/>
      <c r="Y36" s="188"/>
    </row>
    <row r="37" spans="2:25" ht="15" customHeight="1">
      <c r="B37" s="365"/>
      <c r="C37" s="189"/>
      <c r="D37" s="190"/>
      <c r="E37" s="119"/>
      <c r="F37" s="119"/>
      <c r="G37" s="119"/>
      <c r="H37" s="119"/>
      <c r="I37" s="119"/>
      <c r="J37" s="119"/>
      <c r="K37" s="120"/>
      <c r="L37" s="121"/>
      <c r="M37" s="119"/>
      <c r="N37" s="119"/>
      <c r="O37" s="119"/>
      <c r="P37" s="119"/>
      <c r="Q37" s="119"/>
      <c r="R37" s="120"/>
      <c r="S37" s="121"/>
      <c r="T37" s="119"/>
      <c r="U37" s="119"/>
      <c r="V37" s="119"/>
      <c r="W37" s="119"/>
      <c r="X37" s="119"/>
      <c r="Y37" s="188"/>
    </row>
    <row r="38" spans="2:25" ht="14.25" customHeight="1">
      <c r="B38" s="365"/>
      <c r="C38" s="189"/>
      <c r="D38" s="190"/>
      <c r="E38" s="119"/>
      <c r="F38" s="119"/>
      <c r="G38" s="119"/>
      <c r="H38" s="119"/>
      <c r="I38" s="119"/>
      <c r="J38" s="119"/>
      <c r="K38" s="120"/>
      <c r="L38" s="121"/>
      <c r="M38" s="119"/>
      <c r="N38" s="119"/>
      <c r="O38" s="119"/>
      <c r="P38" s="119"/>
      <c r="Q38" s="119"/>
      <c r="R38" s="120"/>
      <c r="S38" s="121"/>
      <c r="T38" s="119"/>
      <c r="U38" s="119"/>
      <c r="V38" s="119"/>
      <c r="W38" s="119"/>
      <c r="X38" s="119"/>
      <c r="Y38" s="188"/>
    </row>
    <row r="39" spans="2:25">
      <c r="B39" s="365"/>
      <c r="C39" s="189"/>
      <c r="D39" s="190"/>
      <c r="E39" s="119"/>
      <c r="F39" s="119"/>
      <c r="G39" s="119"/>
      <c r="H39" s="119"/>
      <c r="I39" s="119"/>
      <c r="J39" s="119"/>
      <c r="K39" s="120"/>
      <c r="L39" s="121"/>
      <c r="M39" s="119"/>
      <c r="N39" s="119"/>
      <c r="O39" s="119"/>
      <c r="P39" s="119"/>
      <c r="Q39" s="119"/>
      <c r="R39" s="120"/>
      <c r="S39" s="121"/>
      <c r="T39" s="119"/>
      <c r="U39" s="119"/>
      <c r="V39" s="119"/>
      <c r="W39" s="119"/>
      <c r="X39" s="119"/>
      <c r="Y39" s="188"/>
    </row>
    <row r="40" spans="2:25">
      <c r="B40" s="365"/>
      <c r="C40" s="189"/>
      <c r="D40" s="190"/>
      <c r="E40" s="119"/>
      <c r="F40" s="119"/>
      <c r="G40" s="119"/>
      <c r="H40" s="119"/>
      <c r="I40" s="119"/>
      <c r="J40" s="119"/>
      <c r="K40" s="120"/>
      <c r="L40" s="121"/>
      <c r="M40" s="119"/>
      <c r="N40" s="119"/>
      <c r="O40" s="119"/>
      <c r="P40" s="119"/>
      <c r="Q40" s="119"/>
      <c r="R40" s="120"/>
      <c r="S40" s="121"/>
      <c r="T40" s="119"/>
      <c r="U40" s="119"/>
      <c r="V40" s="119"/>
      <c r="W40" s="119"/>
      <c r="X40" s="119"/>
      <c r="Y40" s="188"/>
    </row>
    <row r="41" spans="2:25">
      <c r="B41" s="365"/>
      <c r="C41" s="189"/>
      <c r="D41" s="190"/>
      <c r="E41" s="119"/>
      <c r="F41" s="119"/>
      <c r="G41" s="119"/>
      <c r="H41" s="119"/>
      <c r="I41" s="119"/>
      <c r="J41" s="119"/>
      <c r="K41" s="120"/>
      <c r="L41" s="121"/>
      <c r="M41" s="119"/>
      <c r="N41" s="119"/>
      <c r="O41" s="119"/>
      <c r="P41" s="119"/>
      <c r="Q41" s="119"/>
      <c r="R41" s="120"/>
      <c r="S41" s="121"/>
      <c r="T41" s="119"/>
      <c r="U41" s="119"/>
      <c r="V41" s="119"/>
      <c r="W41" s="119"/>
      <c r="X41" s="119"/>
      <c r="Y41" s="188"/>
    </row>
    <row r="42" spans="2:25">
      <c r="B42" s="365"/>
      <c r="C42" s="189"/>
      <c r="D42" s="190"/>
      <c r="E42" s="119"/>
      <c r="F42" s="119"/>
      <c r="G42" s="119"/>
      <c r="H42" s="119"/>
      <c r="I42" s="119"/>
      <c r="J42" s="119"/>
      <c r="K42" s="120"/>
      <c r="L42" s="121"/>
      <c r="M42" s="119"/>
      <c r="N42" s="119"/>
      <c r="O42" s="119"/>
      <c r="P42" s="119"/>
      <c r="Q42" s="119"/>
      <c r="R42" s="120"/>
      <c r="S42" s="121"/>
      <c r="T42" s="119"/>
      <c r="U42" s="119"/>
      <c r="V42" s="119"/>
      <c r="W42" s="119"/>
      <c r="X42" s="119"/>
      <c r="Y42" s="188"/>
    </row>
    <row r="43" spans="2:25">
      <c r="B43" s="365"/>
      <c r="C43" s="189"/>
      <c r="D43" s="190"/>
      <c r="E43" s="119"/>
      <c r="F43" s="119"/>
      <c r="G43" s="119"/>
      <c r="H43" s="119"/>
      <c r="I43" s="119"/>
      <c r="J43" s="119"/>
      <c r="K43" s="120"/>
      <c r="L43" s="121"/>
      <c r="M43" s="119"/>
      <c r="N43" s="119"/>
      <c r="O43" s="119"/>
      <c r="P43" s="119"/>
      <c r="Q43" s="119"/>
      <c r="R43" s="120"/>
      <c r="S43" s="121"/>
      <c r="T43" s="119"/>
      <c r="U43" s="119"/>
      <c r="V43" s="119"/>
      <c r="W43" s="119"/>
      <c r="X43" s="119"/>
      <c r="Y43" s="188"/>
    </row>
    <row r="44" spans="2:25">
      <c r="B44" s="365"/>
      <c r="C44" s="189"/>
      <c r="D44" s="190"/>
      <c r="E44" s="119"/>
      <c r="F44" s="119"/>
      <c r="G44" s="119"/>
      <c r="H44" s="119"/>
      <c r="I44" s="119"/>
      <c r="J44" s="119"/>
      <c r="K44" s="120"/>
      <c r="L44" s="121"/>
      <c r="M44" s="119"/>
      <c r="N44" s="119"/>
      <c r="O44" s="119"/>
      <c r="P44" s="119"/>
      <c r="Q44" s="119"/>
      <c r="R44" s="120"/>
      <c r="S44" s="121"/>
      <c r="T44" s="119"/>
      <c r="U44" s="119"/>
      <c r="V44" s="119"/>
      <c r="W44" s="119"/>
      <c r="X44" s="119"/>
      <c r="Y44" s="188"/>
    </row>
    <row r="45" spans="2:25">
      <c r="B45" s="365"/>
      <c r="C45" s="189"/>
      <c r="D45" s="190"/>
      <c r="E45" s="119"/>
      <c r="F45" s="119"/>
      <c r="G45" s="119"/>
      <c r="H45" s="119"/>
      <c r="I45" s="119"/>
      <c r="J45" s="119"/>
      <c r="K45" s="120"/>
      <c r="L45" s="121"/>
      <c r="M45" s="119"/>
      <c r="N45" s="119"/>
      <c r="O45" s="119"/>
      <c r="P45" s="119"/>
      <c r="Q45" s="119"/>
      <c r="R45" s="120"/>
      <c r="S45" s="121"/>
      <c r="T45" s="119"/>
      <c r="U45" s="119"/>
      <c r="V45" s="119"/>
      <c r="W45" s="119"/>
      <c r="X45" s="119"/>
      <c r="Y45" s="188"/>
    </row>
    <row r="46" spans="2:25" ht="15.75">
      <c r="B46" s="365"/>
      <c r="C46" s="189"/>
      <c r="D46" s="190"/>
      <c r="E46" s="119"/>
      <c r="F46" s="361" t="s">
        <v>31</v>
      </c>
      <c r="G46" s="361"/>
      <c r="H46" s="361"/>
      <c r="I46" s="361"/>
      <c r="J46" s="361"/>
      <c r="K46" s="120"/>
      <c r="L46" s="121"/>
      <c r="M46" s="370" t="s">
        <v>33</v>
      </c>
      <c r="N46" s="370"/>
      <c r="O46" s="370"/>
      <c r="P46" s="370"/>
      <c r="Q46" s="370"/>
      <c r="R46" s="124"/>
      <c r="S46" s="125"/>
      <c r="T46" s="361" t="s">
        <v>35</v>
      </c>
      <c r="U46" s="361"/>
      <c r="V46" s="361"/>
      <c r="W46" s="361"/>
      <c r="X46" s="361"/>
      <c r="Y46" s="188"/>
    </row>
    <row r="47" spans="2:25">
      <c r="B47" s="365"/>
      <c r="C47" s="189"/>
      <c r="D47" s="190"/>
      <c r="E47" s="119"/>
      <c r="F47" s="102">
        <v>2014</v>
      </c>
      <c r="G47" s="102">
        <v>2015</v>
      </c>
      <c r="H47" s="102">
        <v>2016</v>
      </c>
      <c r="I47" s="102">
        <v>2017</v>
      </c>
      <c r="J47" s="102">
        <v>2018</v>
      </c>
      <c r="K47" s="120"/>
      <c r="L47" s="121"/>
      <c r="M47" s="102">
        <v>2013</v>
      </c>
      <c r="N47" s="102">
        <v>2014</v>
      </c>
      <c r="O47" s="102">
        <v>2015</v>
      </c>
      <c r="P47" s="102">
        <v>2016</v>
      </c>
      <c r="Q47" s="102">
        <v>2017</v>
      </c>
      <c r="R47" s="103"/>
      <c r="S47" s="104"/>
      <c r="T47" s="102">
        <v>2013</v>
      </c>
      <c r="U47" s="102">
        <v>2014</v>
      </c>
      <c r="V47" s="102">
        <v>2015</v>
      </c>
      <c r="W47" s="102">
        <v>2016</v>
      </c>
      <c r="X47" s="102">
        <v>2016</v>
      </c>
      <c r="Y47" s="188"/>
    </row>
    <row r="48" spans="2:25" ht="3.75" customHeight="1">
      <c r="B48" s="365"/>
      <c r="C48" s="189"/>
      <c r="D48" s="190"/>
      <c r="E48" s="119"/>
      <c r="F48" s="105"/>
      <c r="G48" s="105"/>
      <c r="H48" s="105"/>
      <c r="I48" s="105"/>
      <c r="J48" s="105"/>
      <c r="K48" s="120"/>
      <c r="L48" s="121"/>
      <c r="M48" s="105"/>
      <c r="N48" s="105"/>
      <c r="O48" s="105"/>
      <c r="P48" s="105"/>
      <c r="Q48" s="105"/>
      <c r="R48" s="103"/>
      <c r="S48" s="104"/>
      <c r="T48" s="105"/>
      <c r="U48" s="105"/>
      <c r="V48" s="105"/>
      <c r="W48" s="105"/>
      <c r="X48" s="105"/>
      <c r="Y48" s="188"/>
    </row>
    <row r="49" spans="2:27" ht="3.75" customHeight="1">
      <c r="B49" s="365"/>
      <c r="C49" s="189"/>
      <c r="D49" s="190"/>
      <c r="E49" s="119"/>
      <c r="F49" s="97"/>
      <c r="G49" s="97"/>
      <c r="H49" s="97"/>
      <c r="I49" s="97"/>
      <c r="J49" s="97"/>
      <c r="K49" s="120"/>
      <c r="L49" s="121"/>
      <c r="M49" s="97"/>
      <c r="N49" s="97"/>
      <c r="O49" s="97"/>
      <c r="P49" s="97"/>
      <c r="Q49" s="97"/>
      <c r="R49" s="103"/>
      <c r="S49" s="104"/>
      <c r="T49" s="97"/>
      <c r="U49" s="97"/>
      <c r="V49" s="97"/>
      <c r="W49" s="97"/>
      <c r="X49" s="97"/>
      <c r="Y49" s="188"/>
    </row>
    <row r="50" spans="2:27">
      <c r="B50" s="365"/>
      <c r="C50" s="189"/>
      <c r="D50" s="190"/>
      <c r="E50" s="78" t="s">
        <v>8</v>
      </c>
      <c r="F50" s="223">
        <v>9.9</v>
      </c>
      <c r="G50" s="223">
        <v>10.7</v>
      </c>
      <c r="H50" s="223">
        <v>11.9</v>
      </c>
      <c r="I50" s="223">
        <v>23.4</v>
      </c>
      <c r="J50" s="223">
        <v>14.4</v>
      </c>
      <c r="K50" s="126"/>
      <c r="L50" s="107"/>
      <c r="M50" s="223">
        <v>17.100000000000001</v>
      </c>
      <c r="N50" s="223">
        <v>19.399999999999999</v>
      </c>
      <c r="O50" s="223">
        <v>17.7</v>
      </c>
      <c r="P50" s="223">
        <v>18.3</v>
      </c>
      <c r="Q50" s="223">
        <v>7</v>
      </c>
      <c r="R50" s="126"/>
      <c r="S50" s="107"/>
      <c r="T50" s="223">
        <v>0</v>
      </c>
      <c r="U50" s="223">
        <v>5.0999999999999996</v>
      </c>
      <c r="V50" s="223">
        <v>4.0999999999999996</v>
      </c>
      <c r="W50" s="223">
        <v>8.5</v>
      </c>
      <c r="X50" s="223">
        <v>2.2000000000000002</v>
      </c>
      <c r="Y50" s="188"/>
    </row>
    <row r="51" spans="2:27">
      <c r="B51" s="365"/>
      <c r="C51" s="189"/>
      <c r="D51" s="190"/>
      <c r="E51" s="78" t="s">
        <v>37</v>
      </c>
      <c r="F51" s="223">
        <v>14.2</v>
      </c>
      <c r="G51" s="223">
        <v>14.55</v>
      </c>
      <c r="H51" s="223">
        <v>16.5</v>
      </c>
      <c r="I51" s="223">
        <v>15.7</v>
      </c>
      <c r="J51" s="223">
        <v>15.1</v>
      </c>
      <c r="K51" s="126"/>
      <c r="L51" s="107"/>
      <c r="M51" s="98">
        <v>3.6</v>
      </c>
      <c r="N51" s="98">
        <v>3.45</v>
      </c>
      <c r="O51" s="98">
        <v>2.6500000000000004</v>
      </c>
      <c r="P51" s="98">
        <v>2.5</v>
      </c>
      <c r="Q51" s="98">
        <v>4.3</v>
      </c>
      <c r="R51" s="126"/>
      <c r="S51" s="107"/>
      <c r="T51" s="98">
        <v>2.9</v>
      </c>
      <c r="U51" s="98">
        <v>3.05</v>
      </c>
      <c r="V51" s="98">
        <v>2.5</v>
      </c>
      <c r="W51" s="98">
        <v>2</v>
      </c>
      <c r="X51" s="98">
        <v>1.8</v>
      </c>
      <c r="Y51" s="188"/>
    </row>
    <row r="52" spans="2:27">
      <c r="B52" s="365"/>
      <c r="C52" s="189"/>
      <c r="D52" s="190"/>
      <c r="E52" s="78" t="s">
        <v>26</v>
      </c>
      <c r="F52" s="223">
        <v>9.7434957020057453</v>
      </c>
      <c r="G52" s="223">
        <v>10.040810502283103</v>
      </c>
      <c r="H52" s="223">
        <v>10.141404911479119</v>
      </c>
      <c r="I52" s="223">
        <v>10</v>
      </c>
      <c r="J52" s="223">
        <v>10.5</v>
      </c>
      <c r="K52" s="126"/>
      <c r="L52" s="107"/>
      <c r="M52" s="223">
        <v>4.3</v>
      </c>
      <c r="N52" s="223">
        <v>3.9</v>
      </c>
      <c r="O52" s="223">
        <v>2.9</v>
      </c>
      <c r="P52" s="223">
        <v>2.9</v>
      </c>
      <c r="Q52" s="223">
        <v>2.8</v>
      </c>
      <c r="R52" s="126"/>
      <c r="S52" s="107"/>
      <c r="T52" s="223">
        <v>1.8</v>
      </c>
      <c r="U52" s="223">
        <v>1.6</v>
      </c>
      <c r="V52" s="223">
        <v>1.5</v>
      </c>
      <c r="W52" s="223">
        <v>1.5</v>
      </c>
      <c r="X52" s="223">
        <v>1.3</v>
      </c>
      <c r="Y52" s="188"/>
    </row>
    <row r="53" spans="2:27" ht="3.75" customHeight="1">
      <c r="B53" s="365"/>
      <c r="C53" s="189"/>
      <c r="D53" s="190"/>
      <c r="E53" s="93"/>
      <c r="F53" s="128"/>
      <c r="G53" s="128"/>
      <c r="H53" s="128"/>
      <c r="I53" s="128"/>
      <c r="J53" s="128"/>
      <c r="K53" s="126"/>
      <c r="L53" s="127"/>
      <c r="M53" s="128"/>
      <c r="N53" s="128"/>
      <c r="O53" s="128"/>
      <c r="P53" s="128"/>
      <c r="Q53" s="128"/>
      <c r="R53" s="126"/>
      <c r="S53" s="127"/>
      <c r="T53" s="128"/>
      <c r="U53" s="128"/>
      <c r="V53" s="128"/>
      <c r="W53" s="128"/>
      <c r="X53" s="128"/>
      <c r="Y53" s="188"/>
    </row>
    <row r="54" spans="2:27" ht="3.75" customHeight="1">
      <c r="B54" s="365"/>
      <c r="C54" s="189"/>
      <c r="D54" s="190"/>
      <c r="E54" s="93"/>
      <c r="F54" s="123"/>
      <c r="G54" s="123"/>
      <c r="H54" s="123"/>
      <c r="I54" s="123"/>
      <c r="J54" s="123"/>
      <c r="K54" s="126"/>
      <c r="L54" s="127"/>
      <c r="M54" s="123"/>
      <c r="N54" s="123"/>
      <c r="O54" s="123"/>
      <c r="P54" s="123"/>
      <c r="Q54" s="123"/>
      <c r="R54" s="126"/>
      <c r="S54" s="127"/>
      <c r="T54" s="123"/>
      <c r="U54" s="123"/>
      <c r="V54" s="123"/>
      <c r="W54" s="123"/>
      <c r="X54" s="123"/>
      <c r="Y54" s="188"/>
    </row>
    <row r="55" spans="2:27">
      <c r="B55" s="365"/>
      <c r="C55" s="189"/>
      <c r="D55" s="190"/>
      <c r="E55" s="80" t="s">
        <v>4</v>
      </c>
      <c r="F55" s="218" t="s">
        <v>137</v>
      </c>
      <c r="G55" s="217" t="s">
        <v>138</v>
      </c>
      <c r="H55" s="217" t="s">
        <v>139</v>
      </c>
      <c r="I55" s="217" t="s">
        <v>139</v>
      </c>
      <c r="J55" s="217" t="s">
        <v>139</v>
      </c>
      <c r="K55" s="126"/>
      <c r="L55" s="127"/>
      <c r="M55" s="216">
        <v>5</v>
      </c>
      <c r="N55" s="218" t="s">
        <v>137</v>
      </c>
      <c r="O55" s="217" t="s">
        <v>138</v>
      </c>
      <c r="P55" s="217" t="s">
        <v>139</v>
      </c>
      <c r="Q55" s="217" t="s">
        <v>139</v>
      </c>
      <c r="R55" s="126"/>
      <c r="S55" s="127"/>
      <c r="T55" s="216">
        <v>5</v>
      </c>
      <c r="U55" s="218" t="s">
        <v>137</v>
      </c>
      <c r="V55" s="217" t="s">
        <v>138</v>
      </c>
      <c r="W55" s="217" t="s">
        <v>139</v>
      </c>
      <c r="X55" s="217" t="s">
        <v>139</v>
      </c>
      <c r="Y55" s="188"/>
    </row>
    <row r="56" spans="2:27" ht="7.5" customHeight="1" thickBot="1">
      <c r="B56" s="366"/>
      <c r="C56" s="191"/>
      <c r="D56" s="192"/>
      <c r="E56" s="129"/>
      <c r="F56" s="129"/>
      <c r="G56" s="129"/>
      <c r="H56" s="129"/>
      <c r="I56" s="129"/>
      <c r="J56" s="129"/>
      <c r="K56" s="129"/>
      <c r="L56" s="129"/>
      <c r="M56" s="129"/>
      <c r="N56" s="129"/>
      <c r="O56" s="129"/>
      <c r="P56" s="129"/>
      <c r="Q56" s="129"/>
      <c r="R56" s="129"/>
      <c r="S56" s="129"/>
      <c r="T56" s="129"/>
      <c r="U56" s="129"/>
      <c r="V56" s="129"/>
      <c r="W56" s="129"/>
      <c r="X56" s="129"/>
      <c r="Y56" s="193"/>
    </row>
    <row r="57" spans="2:27">
      <c r="B57" s="140"/>
      <c r="C57" s="135"/>
      <c r="D57" s="135"/>
      <c r="E57" s="135"/>
      <c r="F57" s="135"/>
      <c r="G57" s="135"/>
    </row>
    <row r="58" spans="2:27" ht="15" customHeight="1">
      <c r="C58" s="382" t="s">
        <v>120</v>
      </c>
      <c r="D58" s="382"/>
      <c r="E58" s="382"/>
      <c r="F58" s="382"/>
      <c r="G58" s="382"/>
      <c r="H58" s="382"/>
      <c r="I58" s="382"/>
      <c r="J58" s="382"/>
      <c r="K58" s="382"/>
      <c r="L58" s="382"/>
      <c r="M58" s="382"/>
      <c r="N58" s="382"/>
      <c r="O58" s="382"/>
      <c r="P58" s="382"/>
      <c r="Q58" s="382"/>
      <c r="R58" s="382"/>
      <c r="S58" s="382"/>
      <c r="T58" s="382"/>
      <c r="U58" s="382"/>
      <c r="V58" s="382"/>
      <c r="W58" s="382"/>
      <c r="X58" s="382"/>
      <c r="Z58" s="194"/>
      <c r="AA58" s="194"/>
    </row>
    <row r="59" spans="2:27" ht="15" customHeight="1">
      <c r="C59" s="382"/>
      <c r="D59" s="382"/>
      <c r="E59" s="382"/>
      <c r="F59" s="382"/>
      <c r="G59" s="382"/>
      <c r="H59" s="382"/>
      <c r="I59" s="382"/>
      <c r="J59" s="382"/>
      <c r="K59" s="382"/>
      <c r="L59" s="382"/>
      <c r="M59" s="382"/>
      <c r="N59" s="382"/>
      <c r="O59" s="382"/>
      <c r="P59" s="382"/>
      <c r="Q59" s="382"/>
      <c r="R59" s="382"/>
      <c r="S59" s="382"/>
      <c r="T59" s="382"/>
      <c r="U59" s="382"/>
      <c r="V59" s="382"/>
      <c r="W59" s="382"/>
      <c r="X59" s="382"/>
      <c r="Z59" s="194"/>
      <c r="AA59" s="194"/>
    </row>
    <row r="60" spans="2:27">
      <c r="C60" s="371"/>
      <c r="D60" s="371"/>
      <c r="E60" s="371"/>
      <c r="F60" s="371"/>
      <c r="G60" s="371"/>
      <c r="H60" s="371"/>
      <c r="I60" s="371"/>
      <c r="J60" s="371"/>
      <c r="K60" s="371"/>
      <c r="L60" s="371"/>
      <c r="M60" s="371"/>
      <c r="N60" s="371"/>
      <c r="O60" s="371"/>
      <c r="P60" s="371"/>
      <c r="Q60" s="371"/>
      <c r="R60" s="371"/>
      <c r="S60" s="371"/>
      <c r="T60" s="371"/>
      <c r="U60" s="371"/>
      <c r="V60" s="371"/>
    </row>
  </sheetData>
  <mergeCells count="11">
    <mergeCell ref="C60:V60"/>
    <mergeCell ref="C58:X59"/>
    <mergeCell ref="B1:AA1"/>
    <mergeCell ref="B2:Y2"/>
    <mergeCell ref="B3:B56"/>
    <mergeCell ref="F19:J19"/>
    <mergeCell ref="M19:Q19"/>
    <mergeCell ref="T19:X19"/>
    <mergeCell ref="F46:J46"/>
    <mergeCell ref="M46:Q46"/>
    <mergeCell ref="T46:X46"/>
  </mergeCells>
  <conditionalFormatting sqref="O24:Q24 M23:O25 M26:Q29 O51:Q51 M50:O52 M53:Q55 F23:H25 G24:J24 F26:J29 G51:J51 F50:H52 F53:J55 V24:X24 T23:V25 T26:X29 V51:X51 T50:V52 T53:X55">
    <cfRule type="containsErrors" dxfId="56" priority="62">
      <formula>ISERROR(F23)</formula>
    </cfRule>
  </conditionalFormatting>
  <conditionalFormatting sqref="O23:Q27 O50:Q54 G23:J27 G50:J54 V23:X27 V50:X54">
    <cfRule type="cellIs" dxfId="55" priority="31" operator="equal">
      <formula>"#N/A"</formula>
    </cfRule>
    <cfRule type="cellIs" dxfId="54" priority="32" operator="equal">
      <formula>"#NULL!"</formula>
    </cfRule>
  </conditionalFormatting>
  <conditionalFormatting sqref="M23:O23 M50:O50 F23:H23 F50:H50 T23:V23 T50:V50">
    <cfRule type="expression" dxfId="53" priority="30">
      <formula>AND(ISERROR(F23)=TRUE, ISTEXT(#REF!)=TRUE)</formula>
    </cfRule>
  </conditionalFormatting>
  <conditionalFormatting sqref="M26:P27 M24:P24 M53:P54 M51:Q51 F26:J27 F24:J24 F53:J54 F51:J51 T26:X27 T24:X24 T53:X54 T51:X51">
    <cfRule type="expression" dxfId="52" priority="29">
      <formula>AND(ISERR(F24)=TRUE, ISTEXT(#REF!)=TRUE)</formula>
    </cfRule>
  </conditionalFormatting>
  <conditionalFormatting sqref="M26:Q27 M24:Q24 M53:Q54 M51:Q51 F26:J27 F24:J24 F53:J54 F51:J51 T24:X24 T26:X27 T53:X54 T51:X51">
    <cfRule type="expression" dxfId="51" priority="28">
      <formula>AND(F24="#NULL!", ISTEXT(#REF!)=TRUE)</formula>
    </cfRule>
  </conditionalFormatting>
  <conditionalFormatting sqref="M26:Q27 M24:Q24 M53:Q54 M51:Q51 F26:J27 F24:J24 F53:J54 F51:J51 T24:X24 T26:X27 T53:X54 T51:X51">
    <cfRule type="expression" dxfId="50" priority="27">
      <formula>AND(F24="#NULL!", ISTEXT(#REF!)=TRUE)</formula>
    </cfRule>
  </conditionalFormatting>
  <conditionalFormatting sqref="Q24 Q53:Q54 Q26:Q27 Q51">
    <cfRule type="expression" dxfId="49" priority="26">
      <formula>AND(ISERR(Q24)=TRUE, ISTEXT(#REF!)=TRUE)</formula>
    </cfRule>
  </conditionalFormatting>
  <conditionalFormatting sqref="F28:J28">
    <cfRule type="containsErrors" dxfId="48" priority="8">
      <formula>ISERROR(F28)</formula>
    </cfRule>
  </conditionalFormatting>
  <conditionalFormatting sqref="M28:Q28">
    <cfRule type="containsErrors" dxfId="47" priority="7">
      <formula>ISERROR(M28)</formula>
    </cfRule>
  </conditionalFormatting>
  <conditionalFormatting sqref="T28:X28">
    <cfRule type="containsErrors" dxfId="46" priority="6">
      <formula>ISERROR(T28)</formula>
    </cfRule>
  </conditionalFormatting>
  <conditionalFormatting sqref="F55:J55">
    <cfRule type="containsErrors" dxfId="45" priority="5">
      <formula>ISERROR(F55)</formula>
    </cfRule>
  </conditionalFormatting>
  <conditionalFormatting sqref="M55:Q55">
    <cfRule type="containsErrors" dxfId="44" priority="4">
      <formula>ISERROR(M55)</formula>
    </cfRule>
  </conditionalFormatting>
  <conditionalFormatting sqref="T55:X55">
    <cfRule type="containsErrors" dxfId="43" priority="3">
      <formula>ISERROR(T55)</formula>
    </cfRule>
  </conditionalFormatting>
  <conditionalFormatting sqref="P24 P26:P27">
    <cfRule type="expression" dxfId="42" priority="2">
      <formula>AND(ISERR(P24)=TRUE, ISTEXT(#REF!)=TRUE)</formula>
    </cfRule>
  </conditionalFormatting>
  <conditionalFormatting sqref="P53:P54 P51">
    <cfRule type="expression" dxfId="41" priority="1">
      <formula>AND(ISERR(P51)=TRUE,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Veritas Preparatory Charter School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V29"/>
  <sheetViews>
    <sheetView showGridLines="0" showRowColHeaders="0" zoomScaleNormal="100" workbookViewId="0"/>
  </sheetViews>
  <sheetFormatPr defaultRowHeight="15"/>
  <cols>
    <col min="1" max="1" width="2.85546875" style="263" customWidth="1"/>
    <col min="2" max="3" width="4.28515625" style="263" customWidth="1"/>
    <col min="4" max="4" width="13.5703125" style="263" customWidth="1"/>
    <col min="5" max="9" width="9.140625" style="263"/>
    <col min="10" max="10" width="8.5703125" style="263" customWidth="1"/>
    <col min="11" max="11" width="4.28515625" style="263" customWidth="1"/>
    <col min="12" max="12" width="13.5703125" style="263" customWidth="1"/>
    <col min="13" max="17" width="9.140625" style="263"/>
    <col min="18" max="18" width="5.5703125" style="263" customWidth="1"/>
    <col min="19" max="16384" width="9.140625" style="263"/>
  </cols>
  <sheetData>
    <row r="1" spans="2:18" ht="15.75" thickBot="1"/>
    <row r="2" spans="2:18" ht="45" customHeight="1">
      <c r="B2" s="362" t="s">
        <v>158</v>
      </c>
      <c r="C2" s="380"/>
      <c r="D2" s="380"/>
      <c r="E2" s="380"/>
      <c r="F2" s="380"/>
      <c r="G2" s="380"/>
      <c r="H2" s="380"/>
      <c r="I2" s="380"/>
      <c r="J2" s="380"/>
      <c r="K2" s="380"/>
      <c r="L2" s="380"/>
      <c r="M2" s="380"/>
      <c r="N2" s="380"/>
      <c r="O2" s="380"/>
      <c r="P2" s="380"/>
      <c r="Q2" s="380"/>
      <c r="R2" s="381"/>
    </row>
    <row r="3" spans="2:18" ht="7.5" customHeight="1">
      <c r="B3" s="384" t="s">
        <v>116</v>
      </c>
      <c r="C3" s="119"/>
      <c r="D3" s="119"/>
      <c r="E3" s="119"/>
      <c r="F3" s="119"/>
      <c r="G3" s="119"/>
      <c r="H3" s="119"/>
      <c r="I3" s="119"/>
      <c r="J3" s="119"/>
      <c r="K3" s="119"/>
      <c r="L3" s="119"/>
      <c r="M3" s="119"/>
      <c r="N3" s="119"/>
      <c r="O3" s="119"/>
      <c r="P3" s="119"/>
      <c r="Q3" s="119"/>
      <c r="R3" s="122"/>
    </row>
    <row r="4" spans="2:18">
      <c r="B4" s="385"/>
      <c r="C4" s="119"/>
      <c r="D4" s="119"/>
      <c r="E4" s="119"/>
      <c r="F4" s="119"/>
      <c r="G4" s="119"/>
      <c r="H4" s="119"/>
      <c r="I4" s="119"/>
      <c r="J4" s="264"/>
      <c r="K4" s="265"/>
      <c r="L4" s="119"/>
      <c r="M4" s="119"/>
      <c r="N4" s="119"/>
      <c r="O4" s="119"/>
      <c r="P4" s="119"/>
      <c r="Q4" s="119"/>
      <c r="R4" s="122"/>
    </row>
    <row r="5" spans="2:18">
      <c r="B5" s="385"/>
      <c r="C5" s="119"/>
      <c r="D5" s="119"/>
      <c r="E5" s="119"/>
      <c r="F5" s="119"/>
      <c r="G5" s="119"/>
      <c r="H5" s="119"/>
      <c r="I5" s="119"/>
      <c r="J5" s="264"/>
      <c r="K5" s="265"/>
      <c r="L5" s="119"/>
      <c r="M5" s="119"/>
      <c r="N5" s="119"/>
      <c r="O5" s="119"/>
      <c r="P5" s="119"/>
      <c r="Q5" s="119"/>
      <c r="R5" s="122"/>
    </row>
    <row r="6" spans="2:18">
      <c r="B6" s="385"/>
      <c r="C6" s="119"/>
      <c r="D6" s="119"/>
      <c r="E6" s="119"/>
      <c r="F6" s="119"/>
      <c r="G6" s="119"/>
      <c r="H6" s="119"/>
      <c r="I6" s="119"/>
      <c r="J6" s="264"/>
      <c r="K6" s="265"/>
      <c r="L6" s="119"/>
      <c r="M6" s="119"/>
      <c r="N6" s="119"/>
      <c r="O6" s="119"/>
      <c r="P6" s="119"/>
      <c r="Q6" s="119"/>
      <c r="R6" s="122"/>
    </row>
    <row r="7" spans="2:18">
      <c r="B7" s="385"/>
      <c r="C7" s="119"/>
      <c r="D7" s="119"/>
      <c r="E7" s="119"/>
      <c r="F7" s="119"/>
      <c r="G7" s="119"/>
      <c r="H7" s="119"/>
      <c r="I7" s="119"/>
      <c r="J7" s="264"/>
      <c r="K7" s="265"/>
      <c r="L7" s="119"/>
      <c r="M7" s="119"/>
      <c r="N7" s="119"/>
      <c r="O7" s="119"/>
      <c r="P7" s="119"/>
      <c r="Q7" s="119"/>
      <c r="R7" s="122"/>
    </row>
    <row r="8" spans="2:18">
      <c r="B8" s="385"/>
      <c r="C8" s="119"/>
      <c r="D8" s="119"/>
      <c r="E8" s="119"/>
      <c r="F8" s="119"/>
      <c r="G8" s="119"/>
      <c r="H8" s="119"/>
      <c r="I8" s="119"/>
      <c r="J8" s="264"/>
      <c r="K8" s="265"/>
      <c r="L8" s="119"/>
      <c r="M8" s="119"/>
      <c r="N8" s="119"/>
      <c r="O8" s="119"/>
      <c r="P8" s="119"/>
      <c r="Q8" s="119"/>
      <c r="R8" s="122"/>
    </row>
    <row r="9" spans="2:18">
      <c r="B9" s="385"/>
      <c r="C9" s="119"/>
      <c r="D9" s="119"/>
      <c r="E9" s="119"/>
      <c r="F9" s="119"/>
      <c r="G9" s="119"/>
      <c r="H9" s="119"/>
      <c r="I9" s="119"/>
      <c r="J9" s="264"/>
      <c r="K9" s="265"/>
      <c r="L9" s="119"/>
      <c r="M9" s="119"/>
      <c r="N9" s="119"/>
      <c r="O9" s="119"/>
      <c r="P9" s="119"/>
      <c r="Q9" s="119"/>
      <c r="R9" s="122"/>
    </row>
    <row r="10" spans="2:18">
      <c r="B10" s="385"/>
      <c r="C10" s="119"/>
      <c r="D10" s="119"/>
      <c r="E10" s="119"/>
      <c r="F10" s="119"/>
      <c r="G10" s="119"/>
      <c r="H10" s="119"/>
      <c r="I10" s="119"/>
      <c r="J10" s="264"/>
      <c r="K10" s="265"/>
      <c r="L10" s="119"/>
      <c r="M10" s="119"/>
      <c r="N10" s="119"/>
      <c r="O10" s="119"/>
      <c r="P10" s="119"/>
      <c r="Q10" s="119"/>
      <c r="R10" s="122"/>
    </row>
    <row r="11" spans="2:18">
      <c r="B11" s="385"/>
      <c r="C11" s="119"/>
      <c r="D11" s="119"/>
      <c r="E11" s="119"/>
      <c r="F11" s="119"/>
      <c r="G11" s="119"/>
      <c r="H11" s="119"/>
      <c r="I11" s="119"/>
      <c r="J11" s="264"/>
      <c r="K11" s="265"/>
      <c r="L11" s="119"/>
      <c r="M11" s="119"/>
      <c r="N11" s="119"/>
      <c r="O11" s="119"/>
      <c r="P11" s="119"/>
      <c r="Q11" s="119"/>
      <c r="R11" s="122"/>
    </row>
    <row r="12" spans="2:18">
      <c r="B12" s="385"/>
      <c r="C12" s="119"/>
      <c r="D12" s="119"/>
      <c r="E12" s="119"/>
      <c r="F12" s="119"/>
      <c r="G12" s="119"/>
      <c r="H12" s="119"/>
      <c r="I12" s="119"/>
      <c r="J12" s="264"/>
      <c r="K12" s="265"/>
      <c r="L12" s="119"/>
      <c r="M12" s="119"/>
      <c r="N12" s="119"/>
      <c r="O12" s="119"/>
      <c r="P12" s="119"/>
      <c r="Q12" s="119"/>
      <c r="R12" s="122"/>
    </row>
    <row r="13" spans="2:18">
      <c r="B13" s="385"/>
      <c r="C13" s="119"/>
      <c r="D13" s="119"/>
      <c r="E13" s="119"/>
      <c r="F13" s="119"/>
      <c r="G13" s="119"/>
      <c r="H13" s="119"/>
      <c r="I13" s="119"/>
      <c r="J13" s="264"/>
      <c r="K13" s="265"/>
      <c r="L13" s="119"/>
      <c r="M13" s="119"/>
      <c r="N13" s="119"/>
      <c r="O13" s="119"/>
      <c r="P13" s="119"/>
      <c r="Q13" s="119"/>
      <c r="R13" s="122"/>
    </row>
    <row r="14" spans="2:18">
      <c r="B14" s="385"/>
      <c r="C14" s="119"/>
      <c r="D14" s="119"/>
      <c r="E14" s="119"/>
      <c r="F14" s="119"/>
      <c r="G14" s="119"/>
      <c r="H14" s="119"/>
      <c r="I14" s="119"/>
      <c r="J14" s="264"/>
      <c r="K14" s="265"/>
      <c r="L14" s="119"/>
      <c r="M14" s="119"/>
      <c r="N14" s="119"/>
      <c r="O14" s="119"/>
      <c r="P14" s="119"/>
      <c r="Q14" s="119"/>
      <c r="R14" s="122"/>
    </row>
    <row r="15" spans="2:18">
      <c r="B15" s="385"/>
      <c r="C15" s="119"/>
      <c r="D15" s="119"/>
      <c r="E15" s="119"/>
      <c r="F15" s="119"/>
      <c r="G15" s="119"/>
      <c r="H15" s="119"/>
      <c r="I15" s="119"/>
      <c r="J15" s="264"/>
      <c r="K15" s="265"/>
      <c r="L15" s="119"/>
      <c r="M15" s="119"/>
      <c r="N15" s="119"/>
      <c r="O15" s="119"/>
      <c r="P15" s="119"/>
      <c r="Q15" s="119"/>
      <c r="R15" s="122"/>
    </row>
    <row r="16" spans="2:18">
      <c r="B16" s="385"/>
      <c r="C16" s="119"/>
      <c r="D16" s="119"/>
      <c r="E16" s="387" t="s">
        <v>32</v>
      </c>
      <c r="F16" s="387"/>
      <c r="G16" s="387"/>
      <c r="H16" s="387"/>
      <c r="I16" s="387"/>
      <c r="J16" s="264"/>
      <c r="K16" s="265"/>
      <c r="L16" s="119"/>
      <c r="M16" s="387" t="s">
        <v>33</v>
      </c>
      <c r="N16" s="387"/>
      <c r="O16" s="387"/>
      <c r="P16" s="387"/>
      <c r="Q16" s="387"/>
      <c r="R16" s="122"/>
    </row>
    <row r="17" spans="2:22">
      <c r="B17" s="385"/>
      <c r="C17" s="119"/>
      <c r="D17" s="119"/>
      <c r="E17" s="290">
        <v>2013</v>
      </c>
      <c r="F17" s="290">
        <v>2014</v>
      </c>
      <c r="G17" s="290">
        <v>2015</v>
      </c>
      <c r="H17" s="290">
        <v>2016</v>
      </c>
      <c r="I17" s="290">
        <v>2017</v>
      </c>
      <c r="J17" s="267"/>
      <c r="K17" s="268"/>
      <c r="L17" s="47"/>
      <c r="M17" s="290">
        <v>2013</v>
      </c>
      <c r="N17" s="290">
        <v>2014</v>
      </c>
      <c r="O17" s="290">
        <v>2015</v>
      </c>
      <c r="P17" s="290">
        <v>2016</v>
      </c>
      <c r="Q17" s="47">
        <v>2017</v>
      </c>
      <c r="R17" s="122"/>
    </row>
    <row r="18" spans="2:22" ht="7.5" customHeight="1">
      <c r="B18" s="385"/>
      <c r="C18" s="119"/>
      <c r="D18" s="119"/>
      <c r="E18" s="269"/>
      <c r="F18" s="269"/>
      <c r="G18" s="269"/>
      <c r="H18" s="269"/>
      <c r="I18" s="269"/>
      <c r="J18" s="267"/>
      <c r="K18" s="268"/>
      <c r="L18" s="47"/>
      <c r="M18" s="269"/>
      <c r="N18" s="269"/>
      <c r="O18" s="269"/>
      <c r="P18" s="269"/>
      <c r="Q18" s="269"/>
      <c r="R18" s="122"/>
    </row>
    <row r="19" spans="2:22" ht="7.5" customHeight="1">
      <c r="B19" s="385"/>
      <c r="C19" s="119"/>
      <c r="D19" s="119"/>
      <c r="E19" s="47"/>
      <c r="F19" s="47"/>
      <c r="G19" s="47"/>
      <c r="H19" s="47"/>
      <c r="I19" s="47"/>
      <c r="J19" s="267"/>
      <c r="K19" s="268"/>
      <c r="L19" s="47"/>
      <c r="M19" s="47"/>
      <c r="N19" s="47"/>
      <c r="O19" s="47"/>
      <c r="P19" s="47"/>
      <c r="Q19" s="47"/>
      <c r="R19" s="122"/>
    </row>
    <row r="20" spans="2:22">
      <c r="B20" s="385"/>
      <c r="C20" s="119"/>
      <c r="D20" s="119" t="s">
        <v>8</v>
      </c>
      <c r="E20" s="123">
        <v>0</v>
      </c>
      <c r="F20" s="290">
        <v>3.5</v>
      </c>
      <c r="G20" s="290">
        <v>2.4</v>
      </c>
      <c r="H20" s="290">
        <v>11.9</v>
      </c>
      <c r="I20" s="123">
        <v>7</v>
      </c>
      <c r="J20" s="264"/>
      <c r="K20" s="265"/>
      <c r="L20" s="119" t="s">
        <v>8</v>
      </c>
      <c r="M20" s="290">
        <v>17.100000000000001</v>
      </c>
      <c r="N20" s="290">
        <v>19.399999999999999</v>
      </c>
      <c r="O20" s="290">
        <v>17.7</v>
      </c>
      <c r="P20" s="290">
        <v>18.3</v>
      </c>
      <c r="Q20" s="123">
        <v>7</v>
      </c>
      <c r="R20" s="122"/>
    </row>
    <row r="21" spans="2:22">
      <c r="B21" s="385"/>
      <c r="C21" s="119"/>
      <c r="D21" s="119" t="s">
        <v>144</v>
      </c>
      <c r="E21" s="290">
        <v>10.199999999999999</v>
      </c>
      <c r="F21" s="290">
        <v>10.9</v>
      </c>
      <c r="G21" s="290">
        <v>5.8</v>
      </c>
      <c r="H21" s="123">
        <v>7.4</v>
      </c>
      <c r="I21" s="123">
        <v>3.4</v>
      </c>
      <c r="J21" s="264"/>
      <c r="K21" s="265"/>
      <c r="L21" s="119" t="s">
        <v>144</v>
      </c>
      <c r="M21" s="290">
        <v>24.3</v>
      </c>
      <c r="N21" s="290">
        <v>19.8</v>
      </c>
      <c r="O21" s="290">
        <v>21.8</v>
      </c>
      <c r="P21" s="123">
        <v>21.3</v>
      </c>
      <c r="Q21" s="123">
        <v>19.100000000000001</v>
      </c>
      <c r="R21" s="122"/>
    </row>
    <row r="22" spans="2:22">
      <c r="B22" s="385"/>
      <c r="C22" s="119"/>
      <c r="D22" s="119" t="s">
        <v>26</v>
      </c>
      <c r="E22" s="290">
        <v>2.9</v>
      </c>
      <c r="F22" s="290">
        <v>2.9</v>
      </c>
      <c r="G22" s="290">
        <v>2.5</v>
      </c>
      <c r="H22" s="290">
        <v>2.5</v>
      </c>
      <c r="I22" s="47">
        <v>2.4</v>
      </c>
      <c r="J22" s="264"/>
      <c r="K22" s="265"/>
      <c r="L22" s="119" t="s">
        <v>26</v>
      </c>
      <c r="M22" s="123">
        <v>6</v>
      </c>
      <c r="N22" s="290">
        <v>5.4</v>
      </c>
      <c r="O22" s="290">
        <v>4.4000000000000004</v>
      </c>
      <c r="P22" s="290">
        <v>4.5</v>
      </c>
      <c r="Q22" s="47">
        <v>4.3</v>
      </c>
      <c r="R22" s="122"/>
    </row>
    <row r="23" spans="2:22" ht="7.5" customHeight="1">
      <c r="B23" s="385"/>
      <c r="C23" s="119"/>
      <c r="D23" s="119"/>
      <c r="E23" s="269"/>
      <c r="F23" s="269"/>
      <c r="G23" s="269"/>
      <c r="H23" s="269"/>
      <c r="I23" s="269"/>
      <c r="J23" s="264"/>
      <c r="K23" s="265"/>
      <c r="L23" s="119"/>
      <c r="M23" s="269"/>
      <c r="N23" s="269"/>
      <c r="O23" s="269"/>
      <c r="P23" s="269"/>
      <c r="Q23" s="269"/>
      <c r="R23" s="122"/>
    </row>
    <row r="24" spans="2:22" ht="7.5" customHeight="1">
      <c r="B24" s="385"/>
      <c r="C24" s="119"/>
      <c r="D24" s="119"/>
      <c r="E24" s="47"/>
      <c r="F24" s="47"/>
      <c r="G24" s="47"/>
      <c r="H24" s="47"/>
      <c r="I24" s="47"/>
      <c r="J24" s="264"/>
      <c r="K24" s="265"/>
      <c r="L24" s="119"/>
      <c r="M24" s="47"/>
      <c r="N24" s="47"/>
      <c r="O24" s="47"/>
      <c r="P24" s="47"/>
      <c r="Q24" s="47"/>
      <c r="R24" s="122"/>
    </row>
    <row r="25" spans="2:22">
      <c r="B25" s="385"/>
      <c r="C25" s="119"/>
      <c r="D25" s="270" t="s">
        <v>4</v>
      </c>
      <c r="E25" s="271">
        <v>5</v>
      </c>
      <c r="F25" s="272" t="s">
        <v>137</v>
      </c>
      <c r="G25" s="272" t="s">
        <v>138</v>
      </c>
      <c r="H25" s="272" t="s">
        <v>139</v>
      </c>
      <c r="I25" s="272" t="s">
        <v>139</v>
      </c>
      <c r="J25" s="264"/>
      <c r="K25" s="265"/>
      <c r="L25" s="270" t="s">
        <v>4</v>
      </c>
      <c r="M25" s="271">
        <v>5</v>
      </c>
      <c r="N25" s="272" t="s">
        <v>137</v>
      </c>
      <c r="O25" s="272" t="s">
        <v>138</v>
      </c>
      <c r="P25" s="272" t="s">
        <v>139</v>
      </c>
      <c r="Q25" s="272" t="s">
        <v>139</v>
      </c>
      <c r="R25" s="122"/>
    </row>
    <row r="26" spans="2:22" ht="7.5" customHeight="1" thickBot="1">
      <c r="B26" s="386"/>
      <c r="C26" s="273"/>
      <c r="D26" s="273"/>
      <c r="E26" s="273"/>
      <c r="F26" s="273"/>
      <c r="G26" s="273"/>
      <c r="H26" s="273"/>
      <c r="I26" s="273"/>
      <c r="J26" s="273"/>
      <c r="K26" s="273"/>
      <c r="L26" s="273"/>
      <c r="M26" s="273"/>
      <c r="N26" s="273"/>
      <c r="O26" s="273"/>
      <c r="P26" s="273"/>
      <c r="Q26" s="273"/>
      <c r="R26" s="274"/>
    </row>
    <row r="27" spans="2:22">
      <c r="C27" s="275"/>
      <c r="D27" s="276"/>
      <c r="E27" s="276"/>
      <c r="F27" s="276"/>
    </row>
    <row r="28" spans="2:22">
      <c r="C28" s="263" t="s">
        <v>145</v>
      </c>
    </row>
    <row r="29" spans="2:22" ht="15" customHeight="1">
      <c r="C29" s="371"/>
      <c r="D29" s="371"/>
      <c r="E29" s="371"/>
      <c r="F29" s="371"/>
      <c r="G29" s="371"/>
      <c r="H29" s="371"/>
      <c r="I29" s="371"/>
      <c r="J29" s="371"/>
      <c r="K29" s="371"/>
      <c r="L29" s="371"/>
      <c r="M29" s="371"/>
      <c r="N29" s="371"/>
      <c r="O29" s="371"/>
      <c r="P29" s="371"/>
      <c r="Q29" s="371"/>
      <c r="R29" s="141"/>
      <c r="S29" s="141"/>
      <c r="T29" s="141"/>
      <c r="U29" s="141"/>
      <c r="V29" s="141"/>
    </row>
  </sheetData>
  <mergeCells count="5">
    <mergeCell ref="B2:R2"/>
    <mergeCell ref="B3:B26"/>
    <mergeCell ref="E16:I16"/>
    <mergeCell ref="M16:Q16"/>
    <mergeCell ref="C29:Q29"/>
  </mergeCells>
  <pageMargins left="0.2" right="0.2" top="0.25" bottom="0.25" header="0" footer="0"/>
  <pageSetup scale="80" orientation="landscape" r:id="rId1"/>
  <headerFooter>
    <oddFooter>&amp;L&amp;"Times New Roman,Regular"&amp;9Massachusetts Department of Elementary and Secondary Education&amp;R&amp;"Times New Roman,Regular"&amp;9Data Display for Veritas Preparatory Charter School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P42"/>
  <sheetViews>
    <sheetView showGridLines="0" showRowColHeaders="0" topLeftCell="A2" zoomScaleNormal="100" zoomScaleSheetLayoutView="100" zoomScalePageLayoutView="90" workbookViewId="0">
      <selection activeCell="A2" sqref="A2"/>
    </sheetView>
  </sheetViews>
  <sheetFormatPr defaultColWidth="9.140625" defaultRowHeight="15"/>
  <cols>
    <col min="1" max="1" width="1.42578125" style="145" customWidth="1"/>
    <col min="2" max="2" width="2.7109375" style="145" customWidth="1"/>
    <col min="3" max="3" width="6.5703125" style="145" customWidth="1"/>
    <col min="4" max="4" width="55.85546875" style="145" customWidth="1"/>
    <col min="5" max="5" width="1.42578125" style="145" hidden="1" customWidth="1"/>
    <col min="6" max="7" width="10.42578125" style="145" hidden="1" customWidth="1"/>
    <col min="8" max="8" width="10.42578125" style="145" customWidth="1"/>
    <col min="9" max="14" width="11.5703125" style="145" customWidth="1"/>
    <col min="15" max="15" width="2.7109375" style="145" customWidth="1"/>
    <col min="16" max="16" width="59.7109375" style="145" customWidth="1"/>
    <col min="17" max="16384" width="9.140625" style="145"/>
  </cols>
  <sheetData>
    <row r="1" spans="2:16" hidden="1">
      <c r="B1" s="144"/>
      <c r="C1" s="144">
        <v>30</v>
      </c>
      <c r="D1" s="144"/>
      <c r="E1" s="144"/>
      <c r="F1" s="144"/>
      <c r="G1" s="144"/>
      <c r="H1" s="144"/>
      <c r="I1" s="144"/>
      <c r="J1" s="144"/>
      <c r="K1" s="144"/>
      <c r="L1" s="144"/>
      <c r="M1" s="144"/>
      <c r="N1" s="144"/>
      <c r="O1" s="144"/>
    </row>
    <row r="2" spans="2:16" ht="7.5" customHeight="1">
      <c r="B2" s="144"/>
      <c r="C2" s="144"/>
      <c r="D2" s="144"/>
      <c r="E2" s="144"/>
      <c r="F2" s="144"/>
      <c r="G2" s="144"/>
      <c r="H2" s="144"/>
      <c r="I2" s="144"/>
      <c r="J2" s="144"/>
      <c r="K2" s="144"/>
      <c r="L2" s="144"/>
      <c r="M2" s="144"/>
      <c r="N2" s="144"/>
      <c r="O2" s="144"/>
    </row>
    <row r="3" spans="2:16" ht="15.75">
      <c r="B3" s="144"/>
      <c r="C3" s="390" t="s">
        <v>131</v>
      </c>
      <c r="D3" s="390"/>
      <c r="E3" s="390"/>
      <c r="F3" s="390"/>
      <c r="G3" s="390"/>
      <c r="H3" s="390"/>
      <c r="I3" s="390"/>
      <c r="J3" s="390"/>
      <c r="K3" s="390"/>
      <c r="L3" s="390"/>
      <c r="M3" s="390"/>
      <c r="N3" s="390"/>
      <c r="O3" s="144"/>
    </row>
    <row r="4" spans="2:16" ht="3.75" customHeight="1">
      <c r="B4" s="144"/>
      <c r="C4" s="144"/>
      <c r="D4" s="144"/>
      <c r="E4" s="144"/>
      <c r="F4" s="144"/>
      <c r="G4" s="144"/>
      <c r="H4" s="144"/>
      <c r="I4" s="144"/>
      <c r="J4" s="144"/>
      <c r="K4" s="144"/>
      <c r="L4" s="144"/>
      <c r="M4" s="144"/>
      <c r="N4" s="144"/>
      <c r="O4" s="144"/>
    </row>
    <row r="5" spans="2:16" ht="15.75" customHeight="1">
      <c r="B5" s="144"/>
      <c r="C5" s="391" t="s">
        <v>159</v>
      </c>
      <c r="D5" s="391"/>
      <c r="E5" s="391"/>
      <c r="F5" s="391"/>
      <c r="G5" s="391"/>
      <c r="H5" s="391"/>
      <c r="I5" s="391"/>
      <c r="J5" s="391"/>
      <c r="K5" s="391"/>
      <c r="L5" s="391"/>
      <c r="M5" s="391"/>
      <c r="N5" s="391"/>
      <c r="O5" s="144"/>
    </row>
    <row r="6" spans="2:16" ht="3.75" customHeight="1">
      <c r="B6" s="144"/>
      <c r="C6" s="146"/>
      <c r="D6" s="146"/>
      <c r="E6" s="146"/>
      <c r="F6" s="146"/>
      <c r="G6" s="146"/>
      <c r="H6" s="146"/>
      <c r="I6" s="146"/>
      <c r="J6" s="146"/>
      <c r="K6" s="146"/>
      <c r="L6" s="146"/>
      <c r="M6" s="144"/>
      <c r="N6" s="144"/>
      <c r="O6" s="144"/>
    </row>
    <row r="7" spans="2:16" ht="15.75" customHeight="1">
      <c r="B7" s="144"/>
      <c r="C7" s="147"/>
      <c r="D7" s="148"/>
      <c r="E7" s="149"/>
      <c r="F7" s="149"/>
      <c r="G7" s="149"/>
      <c r="H7" s="149"/>
      <c r="I7" s="149"/>
      <c r="J7" s="150"/>
      <c r="K7" s="150"/>
      <c r="L7" s="150"/>
      <c r="M7" s="144"/>
      <c r="N7" s="144"/>
      <c r="O7" s="144"/>
    </row>
    <row r="8" spans="2:16" ht="15.75" customHeight="1">
      <c r="B8" s="144"/>
      <c r="C8" s="151"/>
      <c r="D8" s="148"/>
      <c r="E8" s="149"/>
      <c r="F8" s="149"/>
      <c r="G8" s="149"/>
      <c r="H8" s="149"/>
      <c r="I8" s="149"/>
      <c r="J8" s="150"/>
      <c r="K8" s="150"/>
      <c r="L8" s="150"/>
      <c r="M8" s="144"/>
      <c r="N8" s="144"/>
      <c r="O8" s="144"/>
    </row>
    <row r="9" spans="2:16">
      <c r="B9" s="152"/>
      <c r="C9" s="392" t="s">
        <v>38</v>
      </c>
      <c r="D9" s="392"/>
      <c r="E9" s="153"/>
      <c r="F9" s="154" t="s">
        <v>39</v>
      </c>
      <c r="G9" s="154" t="s">
        <v>40</v>
      </c>
      <c r="H9" s="213" t="s">
        <v>41</v>
      </c>
      <c r="I9" s="213" t="s">
        <v>42</v>
      </c>
      <c r="J9" s="213" t="s">
        <v>43</v>
      </c>
      <c r="K9" s="213" t="s">
        <v>130</v>
      </c>
      <c r="L9" s="213" t="s">
        <v>162</v>
      </c>
      <c r="M9" s="211" t="s">
        <v>160</v>
      </c>
      <c r="N9" s="219" t="s">
        <v>161</v>
      </c>
      <c r="O9" s="144"/>
    </row>
    <row r="10" spans="2:16" ht="20.25" customHeight="1">
      <c r="B10" s="152"/>
      <c r="C10" s="388" t="s">
        <v>44</v>
      </c>
      <c r="D10" s="388"/>
      <c r="E10" s="155"/>
      <c r="F10" s="156" t="e">
        <v>#N/A</v>
      </c>
      <c r="G10" s="156" t="e">
        <v>#N/A</v>
      </c>
      <c r="H10" s="202" t="s">
        <v>46</v>
      </c>
      <c r="I10" s="202" t="s">
        <v>46</v>
      </c>
      <c r="J10" s="202" t="s">
        <v>46</v>
      </c>
      <c r="K10" s="202" t="s">
        <v>46</v>
      </c>
      <c r="L10" s="294" t="s">
        <v>46</v>
      </c>
      <c r="M10" s="302" t="s">
        <v>46</v>
      </c>
      <c r="N10" s="303" t="s">
        <v>46</v>
      </c>
      <c r="O10" s="157"/>
    </row>
    <row r="11" spans="2:16" ht="15" customHeight="1">
      <c r="B11" s="152"/>
      <c r="C11" s="388"/>
      <c r="D11" s="388"/>
      <c r="E11" s="155"/>
      <c r="F11" s="158" t="e">
        <v>#N/A</v>
      </c>
      <c r="G11" s="158" t="e">
        <v>#N/A</v>
      </c>
      <c r="H11" s="203">
        <v>2.3447481005490873</v>
      </c>
      <c r="I11" s="203">
        <v>3.0228622603762969</v>
      </c>
      <c r="J11" s="203">
        <v>3.5616010563654683</v>
      </c>
      <c r="K11" s="203">
        <v>3.087745159573108</v>
      </c>
      <c r="L11" s="295">
        <v>2.076732015479442</v>
      </c>
      <c r="M11" s="304">
        <v>2.8187377184686806</v>
      </c>
      <c r="N11" s="305">
        <v>2.7905193154120944</v>
      </c>
      <c r="O11" s="157"/>
    </row>
    <row r="12" spans="2:16" ht="20.25" customHeight="1">
      <c r="B12" s="152"/>
      <c r="C12" s="388" t="s">
        <v>47</v>
      </c>
      <c r="D12" s="389"/>
      <c r="E12" s="155"/>
      <c r="F12" s="156" t="e">
        <v>#N/A</v>
      </c>
      <c r="G12" s="156" t="e">
        <v>#N/A</v>
      </c>
      <c r="H12" s="202" t="s">
        <v>46</v>
      </c>
      <c r="I12" s="202" t="s">
        <v>48</v>
      </c>
      <c r="J12" s="202" t="s">
        <v>46</v>
      </c>
      <c r="K12" s="202" t="s">
        <v>45</v>
      </c>
      <c r="L12" s="294" t="s">
        <v>46</v>
      </c>
      <c r="M12" s="302" t="s">
        <v>45</v>
      </c>
      <c r="N12" s="303" t="s">
        <v>46</v>
      </c>
      <c r="O12" s="144"/>
    </row>
    <row r="13" spans="2:16" ht="18" customHeight="1">
      <c r="B13" s="152"/>
      <c r="C13" s="389"/>
      <c r="D13" s="389"/>
      <c r="E13" s="155"/>
      <c r="F13" s="159" t="e">
        <v>#N/A</v>
      </c>
      <c r="G13" s="159" t="e">
        <v>#N/A</v>
      </c>
      <c r="H13" s="204">
        <v>118.6311688721587</v>
      </c>
      <c r="I13" s="204">
        <v>19.896366560138361</v>
      </c>
      <c r="J13" s="204">
        <v>78.000074303150981</v>
      </c>
      <c r="K13" s="204">
        <v>58.894104270491468</v>
      </c>
      <c r="L13" s="296">
        <v>60.566623128273299</v>
      </c>
      <c r="M13" s="306">
        <v>67.197667426842571</v>
      </c>
      <c r="N13" s="307">
        <v>95.628159731096943</v>
      </c>
      <c r="O13" s="144"/>
      <c r="P13" s="160"/>
    </row>
    <row r="14" spans="2:16" ht="20.25" customHeight="1">
      <c r="B14" s="152"/>
      <c r="C14" s="388" t="s">
        <v>49</v>
      </c>
      <c r="D14" s="389"/>
      <c r="E14" s="144"/>
      <c r="F14" s="156" t="e">
        <v>#N/A</v>
      </c>
      <c r="G14" s="156" t="e">
        <v>#N/A</v>
      </c>
      <c r="H14" s="202" t="s">
        <v>48</v>
      </c>
      <c r="I14" s="202" t="s">
        <v>45</v>
      </c>
      <c r="J14" s="202" t="s">
        <v>46</v>
      </c>
      <c r="K14" s="202" t="s">
        <v>45</v>
      </c>
      <c r="L14" s="294" t="s">
        <v>45</v>
      </c>
      <c r="M14" s="302" t="s">
        <v>45</v>
      </c>
      <c r="N14" s="303" t="s">
        <v>46</v>
      </c>
      <c r="O14" s="144"/>
    </row>
    <row r="15" spans="2:16" ht="15" customHeight="1">
      <c r="B15" s="152"/>
      <c r="C15" s="389"/>
      <c r="D15" s="389"/>
      <c r="E15" s="144"/>
      <c r="F15" s="161" t="e">
        <v>#N/A</v>
      </c>
      <c r="G15" s="161" t="e">
        <v>#N/A</v>
      </c>
      <c r="H15" s="205">
        <v>0.68578231059202965</v>
      </c>
      <c r="I15" s="205">
        <v>0.84650086482084641</v>
      </c>
      <c r="J15" s="205">
        <v>0.91403914555812915</v>
      </c>
      <c r="K15" s="205">
        <v>0.76581345431493986</v>
      </c>
      <c r="L15" s="297">
        <v>0.89903131581288098</v>
      </c>
      <c r="M15" s="308">
        <v>0.8374570986357831</v>
      </c>
      <c r="N15" s="309">
        <v>0.91682341231335018</v>
      </c>
      <c r="O15" s="144"/>
    </row>
    <row r="16" spans="2:16" ht="22.5" customHeight="1">
      <c r="B16" s="152"/>
      <c r="C16" s="388" t="s">
        <v>50</v>
      </c>
      <c r="D16" s="388"/>
      <c r="E16" s="144"/>
      <c r="F16" s="156" t="e">
        <v>#N/A</v>
      </c>
      <c r="G16" s="156" t="e">
        <v>#N/A</v>
      </c>
      <c r="H16" s="202" t="s">
        <v>45</v>
      </c>
      <c r="I16" s="202" t="s">
        <v>46</v>
      </c>
      <c r="J16" s="202" t="s">
        <v>46</v>
      </c>
      <c r="K16" s="202" t="s">
        <v>45</v>
      </c>
      <c r="L16" s="294" t="s">
        <v>46</v>
      </c>
      <c r="M16" s="310" t="s">
        <v>46</v>
      </c>
      <c r="N16" s="311" t="s">
        <v>46</v>
      </c>
      <c r="O16" s="144"/>
    </row>
    <row r="17" spans="2:16" ht="15.75" customHeight="1">
      <c r="B17" s="152"/>
      <c r="C17" s="388"/>
      <c r="D17" s="388"/>
      <c r="E17" s="144"/>
      <c r="F17" s="161" t="e">
        <v>#N/A</v>
      </c>
      <c r="G17" s="161" t="e">
        <v>#N/A</v>
      </c>
      <c r="H17" s="205">
        <v>0.86725548598215829</v>
      </c>
      <c r="I17" s="205">
        <v>0.98488814190155405</v>
      </c>
      <c r="J17" s="205">
        <v>0.96366041427584725</v>
      </c>
      <c r="K17" s="205">
        <v>0.84006252913081203</v>
      </c>
      <c r="L17" s="297">
        <v>0.95725440985792121</v>
      </c>
      <c r="M17" s="308">
        <v>0.93784787664567659</v>
      </c>
      <c r="N17" s="309">
        <v>0.95984814771647364</v>
      </c>
      <c r="O17" s="144"/>
    </row>
    <row r="18" spans="2:16" ht="20.25" customHeight="1">
      <c r="B18" s="152"/>
      <c r="C18" s="388" t="s">
        <v>51</v>
      </c>
      <c r="D18" s="393"/>
      <c r="E18" s="144"/>
      <c r="F18" s="156" t="e">
        <v>#N/A</v>
      </c>
      <c r="G18" s="156" t="e">
        <v>#N/A</v>
      </c>
      <c r="H18" s="202" t="s">
        <v>45</v>
      </c>
      <c r="I18" s="202" t="s">
        <v>46</v>
      </c>
      <c r="J18" s="202" t="s">
        <v>46</v>
      </c>
      <c r="K18" s="202" t="s">
        <v>46</v>
      </c>
      <c r="L18" s="294" t="s">
        <v>46</v>
      </c>
      <c r="M18" s="310" t="s">
        <v>46</v>
      </c>
      <c r="N18" s="311" t="s">
        <v>46</v>
      </c>
      <c r="O18" s="144"/>
    </row>
    <row r="19" spans="2:16" ht="19.5" customHeight="1">
      <c r="B19" s="152"/>
      <c r="C19" s="393"/>
      <c r="D19" s="393"/>
      <c r="E19" s="144"/>
      <c r="F19" s="162" t="e">
        <v>#N/A</v>
      </c>
      <c r="G19" s="162" t="e">
        <v>#N/A</v>
      </c>
      <c r="H19" s="206">
        <v>0.15264167537456555</v>
      </c>
      <c r="I19" s="206">
        <v>0.14057392623943865</v>
      </c>
      <c r="J19" s="206">
        <v>0.10700255443628218</v>
      </c>
      <c r="K19" s="206">
        <v>0.13229129489571792</v>
      </c>
      <c r="L19" s="298">
        <v>0.13546267093549783</v>
      </c>
      <c r="M19" s="312">
        <v>0.1335944243763004</v>
      </c>
      <c r="N19" s="313">
        <v>0.13730229989956841</v>
      </c>
      <c r="O19" s="144"/>
    </row>
    <row r="20" spans="2:16" ht="20.25" customHeight="1">
      <c r="B20" s="152"/>
      <c r="C20" s="388" t="s">
        <v>52</v>
      </c>
      <c r="D20" s="389"/>
      <c r="E20" s="155"/>
      <c r="F20" s="156" t="e">
        <v>#N/A</v>
      </c>
      <c r="G20" s="156" t="e">
        <v>#N/A</v>
      </c>
      <c r="H20" s="202" t="s">
        <v>46</v>
      </c>
      <c r="I20" s="202" t="s">
        <v>46</v>
      </c>
      <c r="J20" s="202" t="s">
        <v>46</v>
      </c>
      <c r="K20" s="202" t="s">
        <v>46</v>
      </c>
      <c r="L20" s="294" t="s">
        <v>46</v>
      </c>
      <c r="M20" s="302" t="s">
        <v>46</v>
      </c>
      <c r="N20" s="303" t="s">
        <v>46</v>
      </c>
      <c r="O20" s="144"/>
    </row>
    <row r="21" spans="2:16" ht="15" customHeight="1">
      <c r="B21" s="152"/>
      <c r="C21" s="389"/>
      <c r="D21" s="389"/>
      <c r="E21" s="155"/>
      <c r="F21" s="163" t="e">
        <v>#N/A</v>
      </c>
      <c r="G21" s="163" t="e">
        <v>#N/A</v>
      </c>
      <c r="H21" s="201">
        <v>1.1084767777849999E-2</v>
      </c>
      <c r="I21" s="201">
        <v>7.0527960505019763E-2</v>
      </c>
      <c r="J21" s="201">
        <v>4.8915189356518486E-2</v>
      </c>
      <c r="K21" s="201">
        <v>2.1069125301700561E-3</v>
      </c>
      <c r="L21" s="293">
        <v>1.2378775197308496E-2</v>
      </c>
      <c r="M21" s="314">
        <v>2.9002721073373362E-2</v>
      </c>
      <c r="N21" s="315">
        <v>2.7118176461512499E-2</v>
      </c>
      <c r="O21" s="144"/>
    </row>
    <row r="22" spans="2:16" ht="20.25" customHeight="1">
      <c r="B22" s="152"/>
      <c r="C22" s="388" t="s">
        <v>53</v>
      </c>
      <c r="D22" s="389"/>
      <c r="E22" s="155"/>
      <c r="F22" s="156" t="e">
        <v>#N/A</v>
      </c>
      <c r="G22" s="156" t="e">
        <v>#N/A</v>
      </c>
      <c r="H22" s="202" t="s">
        <v>46</v>
      </c>
      <c r="I22" s="202" t="s">
        <v>46</v>
      </c>
      <c r="J22" s="202" t="s">
        <v>46</v>
      </c>
      <c r="K22" s="202" t="s">
        <v>46</v>
      </c>
      <c r="L22" s="294" t="s">
        <v>46</v>
      </c>
      <c r="M22" s="302" t="s">
        <v>46</v>
      </c>
      <c r="N22" s="303" t="s">
        <v>46</v>
      </c>
      <c r="O22" s="144"/>
    </row>
    <row r="23" spans="2:16">
      <c r="B23" s="152"/>
      <c r="C23" s="389"/>
      <c r="D23" s="389"/>
      <c r="E23" s="155"/>
      <c r="F23" s="164" t="e">
        <v>#N/A</v>
      </c>
      <c r="G23" s="164" t="e">
        <v>#N/A</v>
      </c>
      <c r="H23" s="200">
        <v>0.45277050144135939</v>
      </c>
      <c r="I23" s="200">
        <v>0.32015761562902217</v>
      </c>
      <c r="J23" s="200">
        <v>0.26714905347278323</v>
      </c>
      <c r="K23" s="200">
        <v>0.30604168972222662</v>
      </c>
      <c r="L23" s="292">
        <v>0.83947921154055105</v>
      </c>
      <c r="M23" s="316">
        <v>0.43711961436118851</v>
      </c>
      <c r="N23" s="317">
        <v>0.57463358319925573</v>
      </c>
      <c r="O23" s="144"/>
    </row>
    <row r="24" spans="2:16" ht="5.25" customHeight="1">
      <c r="B24" s="152"/>
      <c r="C24" s="165"/>
      <c r="D24" s="165"/>
      <c r="E24" s="155"/>
      <c r="F24" s="164"/>
      <c r="G24" s="164"/>
      <c r="H24" s="199"/>
      <c r="I24" s="199"/>
      <c r="J24" s="199"/>
      <c r="K24" s="199"/>
      <c r="L24" s="291"/>
      <c r="M24" s="316"/>
      <c r="N24" s="317"/>
      <c r="O24" s="144"/>
    </row>
    <row r="25" spans="2:16">
      <c r="B25" s="152"/>
      <c r="C25" s="394" t="s">
        <v>54</v>
      </c>
      <c r="D25" s="394"/>
      <c r="E25" s="155"/>
      <c r="F25" s="166" t="e">
        <v>#N/A</v>
      </c>
      <c r="G25" s="166" t="e">
        <v>#N/A</v>
      </c>
      <c r="H25" s="207">
        <v>81</v>
      </c>
      <c r="I25" s="207">
        <v>156</v>
      </c>
      <c r="J25" s="207">
        <v>246</v>
      </c>
      <c r="K25" s="207">
        <v>313</v>
      </c>
      <c r="L25" s="299">
        <v>313</v>
      </c>
      <c r="M25" s="322">
        <v>255.5</v>
      </c>
      <c r="N25" s="318">
        <v>546.17948717948718</v>
      </c>
      <c r="O25" s="144"/>
    </row>
    <row r="26" spans="2:16">
      <c r="B26" s="152"/>
      <c r="C26" s="395" t="s">
        <v>55</v>
      </c>
      <c r="D26" s="395"/>
      <c r="E26" s="144"/>
      <c r="F26" s="167" t="e">
        <v>#N/A</v>
      </c>
      <c r="G26" s="167" t="e">
        <v>#N/A</v>
      </c>
      <c r="H26" s="208">
        <v>1608338.61</v>
      </c>
      <c r="I26" s="208">
        <v>2701564.58</v>
      </c>
      <c r="J26" s="208">
        <v>3929246.5700000003</v>
      </c>
      <c r="K26" s="208">
        <v>5241802.8</v>
      </c>
      <c r="L26" s="300">
        <v>5745207.3299999991</v>
      </c>
      <c r="M26" s="319">
        <v>4404455.3199999994</v>
      </c>
      <c r="N26" s="320">
        <v>9776608.5488461535</v>
      </c>
      <c r="O26" s="144"/>
    </row>
    <row r="27" spans="2:16">
      <c r="B27" s="152"/>
      <c r="C27" s="395" t="s">
        <v>56</v>
      </c>
      <c r="D27" s="395"/>
      <c r="E27" s="155"/>
      <c r="F27" s="167" t="e">
        <v>#N/A</v>
      </c>
      <c r="G27" s="167" t="e">
        <v>#N/A</v>
      </c>
      <c r="H27" s="208">
        <v>1590510.55</v>
      </c>
      <c r="I27" s="208">
        <v>2511028.7399999998</v>
      </c>
      <c r="J27" s="208">
        <v>3737046.7299999995</v>
      </c>
      <c r="K27" s="208">
        <v>5230758.7799999993</v>
      </c>
      <c r="L27" s="300">
        <v>5674088.7000000002</v>
      </c>
      <c r="M27" s="319">
        <v>4288230.7374999998</v>
      </c>
      <c r="N27" s="320">
        <v>9510717.2894336712</v>
      </c>
      <c r="O27" s="144"/>
    </row>
    <row r="28" spans="2:16" ht="15" customHeight="1">
      <c r="B28" s="152"/>
      <c r="C28" s="394" t="s">
        <v>57</v>
      </c>
      <c r="D28" s="394"/>
      <c r="E28" s="155"/>
      <c r="F28" s="167" t="e">
        <v>#N/A</v>
      </c>
      <c r="G28" s="167" t="e">
        <v>#N/A</v>
      </c>
      <c r="H28" s="208">
        <v>288543</v>
      </c>
      <c r="I28" s="208">
        <v>479077</v>
      </c>
      <c r="J28" s="208">
        <v>671277</v>
      </c>
      <c r="K28" s="208">
        <v>702319</v>
      </c>
      <c r="L28" s="300">
        <v>753438</v>
      </c>
      <c r="M28" s="212">
        <v>651527.75</v>
      </c>
      <c r="N28" s="321">
        <v>3968667.3205128205</v>
      </c>
      <c r="O28" s="144"/>
      <c r="P28" s="168"/>
    </row>
    <row r="29" spans="2:16" ht="3.75" customHeight="1">
      <c r="B29" s="152"/>
      <c r="C29" s="169"/>
      <c r="D29" s="169"/>
      <c r="E29" s="155"/>
      <c r="F29" s="170"/>
      <c r="G29" s="170"/>
      <c r="H29" s="170"/>
      <c r="I29" s="170"/>
      <c r="J29" s="170"/>
      <c r="K29" s="170"/>
      <c r="L29" s="170"/>
      <c r="M29" s="171"/>
      <c r="N29" s="172"/>
      <c r="O29" s="144"/>
      <c r="P29" s="168"/>
    </row>
    <row r="30" spans="2:16" ht="14.45" customHeight="1">
      <c r="B30" s="144"/>
      <c r="C30" s="396" t="s">
        <v>132</v>
      </c>
      <c r="D30" s="396"/>
      <c r="E30" s="397"/>
      <c r="F30" s="397"/>
      <c r="G30" s="397"/>
      <c r="H30" s="397"/>
      <c r="I30" s="397"/>
      <c r="J30" s="397"/>
      <c r="K30" s="397"/>
      <c r="L30" s="397"/>
      <c r="M30" s="397"/>
      <c r="N30" s="397"/>
      <c r="O30" s="144"/>
    </row>
    <row r="31" spans="2:16" ht="47.25" customHeight="1">
      <c r="B31" s="144"/>
      <c r="C31" s="398"/>
      <c r="D31" s="399"/>
      <c r="E31" s="399"/>
      <c r="F31" s="399"/>
      <c r="G31" s="399"/>
      <c r="H31" s="399"/>
      <c r="I31" s="399"/>
      <c r="J31" s="399"/>
      <c r="K31" s="399"/>
      <c r="L31" s="399"/>
      <c r="M31" s="399"/>
      <c r="N31" s="399"/>
      <c r="O31" s="144"/>
    </row>
    <row r="32" spans="2:16" ht="18" customHeight="1">
      <c r="B32" s="144"/>
      <c r="C32" s="392" t="s">
        <v>58</v>
      </c>
      <c r="D32" s="392"/>
      <c r="E32" s="392"/>
      <c r="F32" s="154" t="s">
        <v>39</v>
      </c>
      <c r="G32" s="154" t="s">
        <v>40</v>
      </c>
      <c r="H32" s="213" t="s">
        <v>41</v>
      </c>
      <c r="I32" s="213" t="s">
        <v>42</v>
      </c>
      <c r="J32" s="213" t="s">
        <v>43</v>
      </c>
      <c r="K32" s="213" t="s">
        <v>130</v>
      </c>
      <c r="L32" s="213" t="s">
        <v>162</v>
      </c>
      <c r="M32" s="400" t="s">
        <v>163</v>
      </c>
      <c r="N32" s="401"/>
      <c r="O32" s="144"/>
    </row>
    <row r="33" spans="2:16">
      <c r="B33" s="144"/>
      <c r="C33" s="209" t="s">
        <v>59</v>
      </c>
      <c r="D33" s="209"/>
      <c r="E33" s="209"/>
      <c r="F33" s="209"/>
      <c r="G33" s="209"/>
      <c r="H33" s="214" t="s">
        <v>60</v>
      </c>
      <c r="I33" s="214" t="s">
        <v>60</v>
      </c>
      <c r="J33" s="214" t="s">
        <v>60</v>
      </c>
      <c r="K33" s="214" t="s">
        <v>60</v>
      </c>
      <c r="L33" s="301" t="s">
        <v>60</v>
      </c>
      <c r="M33" s="402" t="s">
        <v>134</v>
      </c>
      <c r="N33" s="403"/>
      <c r="O33" s="144"/>
      <c r="P33" s="174" t="s">
        <v>61</v>
      </c>
    </row>
    <row r="34" spans="2:16">
      <c r="B34" s="144"/>
      <c r="C34" s="209" t="s">
        <v>62</v>
      </c>
      <c r="D34" s="209"/>
      <c r="E34" s="209"/>
      <c r="F34" s="210"/>
      <c r="G34" s="210"/>
      <c r="H34" s="214" t="s">
        <v>60</v>
      </c>
      <c r="I34" s="214" t="s">
        <v>60</v>
      </c>
      <c r="J34" s="214" t="s">
        <v>60</v>
      </c>
      <c r="K34" s="214" t="s">
        <v>60</v>
      </c>
      <c r="L34" s="301" t="s">
        <v>60</v>
      </c>
      <c r="M34" s="402" t="s">
        <v>134</v>
      </c>
      <c r="N34" s="403"/>
      <c r="O34" s="144"/>
    </row>
    <row r="35" spans="2:16">
      <c r="B35" s="144"/>
      <c r="C35" s="209" t="s">
        <v>63</v>
      </c>
      <c r="D35" s="209"/>
      <c r="E35" s="209"/>
      <c r="F35" s="210"/>
      <c r="G35" s="210"/>
      <c r="H35" s="214" t="s">
        <v>65</v>
      </c>
      <c r="I35" s="214" t="s">
        <v>65</v>
      </c>
      <c r="J35" s="214" t="s">
        <v>60</v>
      </c>
      <c r="K35" s="214" t="s">
        <v>60</v>
      </c>
      <c r="L35" s="301" t="s">
        <v>60</v>
      </c>
      <c r="M35" s="402" t="s">
        <v>134</v>
      </c>
      <c r="N35" s="403"/>
      <c r="O35" s="144"/>
    </row>
    <row r="36" spans="2:16">
      <c r="B36" s="144"/>
      <c r="C36" s="209" t="s">
        <v>64</v>
      </c>
      <c r="D36" s="209"/>
      <c r="E36" s="209"/>
      <c r="F36" s="210"/>
      <c r="G36" s="210"/>
      <c r="H36" s="214" t="s">
        <v>65</v>
      </c>
      <c r="I36" s="214" t="s">
        <v>60</v>
      </c>
      <c r="J36" s="214" t="s">
        <v>60</v>
      </c>
      <c r="K36" s="214" t="s">
        <v>60</v>
      </c>
      <c r="L36" s="301" t="s">
        <v>60</v>
      </c>
      <c r="M36" s="402" t="s">
        <v>134</v>
      </c>
      <c r="N36" s="403"/>
      <c r="O36" s="144"/>
    </row>
    <row r="37" spans="2:16">
      <c r="B37" s="144"/>
      <c r="C37" s="209" t="s">
        <v>66</v>
      </c>
      <c r="D37" s="209"/>
      <c r="E37" s="209"/>
      <c r="F37" s="210"/>
      <c r="G37" s="210"/>
      <c r="H37" s="214" t="s">
        <v>60</v>
      </c>
      <c r="I37" s="214" t="s">
        <v>60</v>
      </c>
      <c r="J37" s="214" t="s">
        <v>60</v>
      </c>
      <c r="K37" s="214" t="s">
        <v>60</v>
      </c>
      <c r="L37" s="301" t="s">
        <v>60</v>
      </c>
      <c r="M37" s="405" t="s">
        <v>134</v>
      </c>
      <c r="N37" s="406"/>
      <c r="O37" s="144"/>
    </row>
    <row r="38" spans="2:16" ht="3.75" customHeight="1">
      <c r="B38" s="144"/>
      <c r="C38" s="175"/>
      <c r="D38" s="175"/>
      <c r="E38" s="175"/>
      <c r="F38" s="173"/>
      <c r="G38" s="173"/>
      <c r="H38" s="173"/>
      <c r="I38" s="173"/>
      <c r="J38" s="173"/>
      <c r="K38" s="173"/>
      <c r="L38" s="173"/>
      <c r="M38" s="176"/>
      <c r="N38" s="176"/>
      <c r="O38" s="144"/>
    </row>
    <row r="39" spans="2:16">
      <c r="B39" s="144"/>
      <c r="C39" s="396" t="s">
        <v>133</v>
      </c>
      <c r="D39" s="396"/>
      <c r="E39" s="397"/>
      <c r="F39" s="397"/>
      <c r="G39" s="397"/>
      <c r="H39" s="397"/>
      <c r="I39" s="397"/>
      <c r="J39" s="397"/>
      <c r="K39" s="397"/>
      <c r="L39" s="397"/>
      <c r="M39" s="397"/>
      <c r="N39" s="397"/>
      <c r="O39" s="144"/>
    </row>
    <row r="40" spans="2:16" ht="15" customHeight="1">
      <c r="B40" s="144"/>
      <c r="C40" s="197"/>
      <c r="D40" s="179"/>
      <c r="E40" s="178"/>
      <c r="F40" s="178"/>
      <c r="G40" s="178"/>
      <c r="H40" s="178"/>
      <c r="I40" s="178"/>
      <c r="J40" s="178"/>
      <c r="K40" s="178"/>
      <c r="L40" s="178"/>
      <c r="M40" s="178"/>
      <c r="N40" s="178"/>
      <c r="O40" s="144"/>
    </row>
    <row r="41" spans="2:16" ht="12.75" customHeight="1">
      <c r="B41" s="144"/>
      <c r="C41" s="404" t="s">
        <v>67</v>
      </c>
      <c r="D41" s="404"/>
      <c r="E41" s="404"/>
      <c r="F41" s="404"/>
      <c r="G41" s="404"/>
      <c r="H41" s="404"/>
      <c r="I41" s="404"/>
      <c r="J41" s="404"/>
      <c r="K41" s="404"/>
      <c r="L41" s="404"/>
      <c r="M41" s="404"/>
      <c r="N41" s="404"/>
      <c r="O41" s="144"/>
    </row>
    <row r="42" spans="2:16">
      <c r="B42" s="198"/>
      <c r="C42" s="404"/>
      <c r="D42" s="404"/>
      <c r="E42" s="404"/>
      <c r="F42" s="404"/>
      <c r="G42" s="404"/>
      <c r="H42" s="404"/>
      <c r="I42" s="404"/>
      <c r="J42" s="404"/>
      <c r="K42" s="404"/>
      <c r="L42" s="404"/>
      <c r="M42" s="404"/>
      <c r="N42" s="404"/>
      <c r="O42" s="177"/>
    </row>
  </sheetData>
  <mergeCells count="25">
    <mergeCell ref="C32:E32"/>
    <mergeCell ref="M32:N32"/>
    <mergeCell ref="M33:N33"/>
    <mergeCell ref="C41:N42"/>
    <mergeCell ref="C39:N39"/>
    <mergeCell ref="M37:N37"/>
    <mergeCell ref="M34:N34"/>
    <mergeCell ref="M35:N35"/>
    <mergeCell ref="M36:N36"/>
    <mergeCell ref="C26:D26"/>
    <mergeCell ref="C27:D27"/>
    <mergeCell ref="C28:D28"/>
    <mergeCell ref="C30:N30"/>
    <mergeCell ref="C31:N31"/>
    <mergeCell ref="C16:D17"/>
    <mergeCell ref="C18:D19"/>
    <mergeCell ref="C20:D21"/>
    <mergeCell ref="C22:D23"/>
    <mergeCell ref="C25:D25"/>
    <mergeCell ref="C14:D15"/>
    <mergeCell ref="C3:N3"/>
    <mergeCell ref="C5:N5"/>
    <mergeCell ref="C9:D9"/>
    <mergeCell ref="C10:D11"/>
    <mergeCell ref="C12:D13"/>
  </mergeCells>
  <conditionalFormatting sqref="J33:N40 I33:L37">
    <cfRule type="containsErrors" dxfId="40" priority="38">
      <formula>ISERROR(I33)</formula>
    </cfRule>
    <cfRule type="cellIs" dxfId="39" priority="39" operator="equal">
      <formula>"Y"</formula>
    </cfRule>
    <cfRule type="cellIs" dxfId="38" priority="40" operator="equal">
      <formula>"N"</formula>
    </cfRule>
    <cfRule type="cellIs" dxfId="37" priority="41" operator="equal">
      <formula>"No"</formula>
    </cfRule>
    <cfRule type="cellIs" dxfId="36" priority="42" operator="equal">
      <formula>"Yes"</formula>
    </cfRule>
  </conditionalFormatting>
  <conditionalFormatting sqref="N12 N14 N18 N20 N22 N10 J15:N17 M18:M26 J10:M14 J18:L23 F10:I25 I10:K23 I25:L25 F27:M29">
    <cfRule type="containsErrors" dxfId="35" priority="34">
      <formula>ISERROR(F10)</formula>
    </cfRule>
    <cfRule type="containsText" dxfId="34" priority="35" operator="containsText" text="p">
      <formula>NOT(ISERROR(SEARCH("p",F10)))</formula>
    </cfRule>
    <cfRule type="containsText" dxfId="33" priority="36" operator="containsText" text="t">
      <formula>NOT(ISERROR(SEARCH("t",F10)))</formula>
    </cfRule>
    <cfRule type="containsText" dxfId="32" priority="37" operator="containsText" text="q">
      <formula>NOT(ISERROR(SEARCH("q",F10)))</formula>
    </cfRule>
  </conditionalFormatting>
  <conditionalFormatting sqref="K33:N40 C31 F25:M28 J33:L37">
    <cfRule type="containsErrors" dxfId="31" priority="33">
      <formula>ISERROR(C25)</formula>
    </cfRule>
  </conditionalFormatting>
  <conditionalFormatting sqref="M10:M29">
    <cfRule type="containsErrors" dxfId="30" priority="32">
      <formula>ISERROR(M10)</formula>
    </cfRule>
  </conditionalFormatting>
  <conditionalFormatting sqref="F25:L25 F27:L29">
    <cfRule type="containsErrors" dxfId="29" priority="31">
      <formula>ISERROR(F25)</formula>
    </cfRule>
  </conditionalFormatting>
  <conditionalFormatting sqref="M26:N26 C26:D26 C25:N25 C27:N29">
    <cfRule type="containsErrors" dxfId="28" priority="30">
      <formula>ISERROR(C25)</formula>
    </cfRule>
  </conditionalFormatting>
  <conditionalFormatting sqref="C31">
    <cfRule type="expression" priority="104">
      <formula>$C$31=$P$33</formula>
    </cfRule>
  </conditionalFormatting>
  <conditionalFormatting sqref="J39:N39">
    <cfRule type="containsErrors" dxfId="27" priority="24">
      <formula>ISERROR(J39)</formula>
    </cfRule>
    <cfRule type="cellIs" dxfId="26" priority="25" operator="equal">
      <formula>"Y"</formula>
    </cfRule>
    <cfRule type="cellIs" dxfId="25" priority="26" operator="equal">
      <formula>"N"</formula>
    </cfRule>
    <cfRule type="cellIs" dxfId="24" priority="27" operator="equal">
      <formula>"No"</formula>
    </cfRule>
    <cfRule type="cellIs" dxfId="23" priority="28" operator="equal">
      <formula>"Yes"</formula>
    </cfRule>
  </conditionalFormatting>
  <conditionalFormatting sqref="K39:N39">
    <cfRule type="containsErrors" dxfId="22" priority="23">
      <formula>ISERROR(K39)</formula>
    </cfRule>
  </conditionalFormatting>
  <conditionalFormatting sqref="J39:N39">
    <cfRule type="containsErrors" dxfId="21" priority="18">
      <formula>ISERROR(J39)</formula>
    </cfRule>
    <cfRule type="cellIs" dxfId="20" priority="19" operator="equal">
      <formula>"Y"</formula>
    </cfRule>
    <cfRule type="cellIs" dxfId="19" priority="20" operator="equal">
      <formula>"N"</formula>
    </cfRule>
    <cfRule type="cellIs" dxfId="18" priority="21" operator="equal">
      <formula>"No"</formula>
    </cfRule>
    <cfRule type="cellIs" dxfId="17" priority="22" operator="equal">
      <formula>"Yes"</formula>
    </cfRule>
  </conditionalFormatting>
  <conditionalFormatting sqref="K39:N39">
    <cfRule type="containsErrors" dxfId="16" priority="17">
      <formula>ISERROR(K39)</formula>
    </cfRule>
  </conditionalFormatting>
  <conditionalFormatting sqref="J39:N39">
    <cfRule type="containsErrors" dxfId="15" priority="12">
      <formula>ISERROR(J39)</formula>
    </cfRule>
    <cfRule type="cellIs" dxfId="14" priority="13" operator="equal">
      <formula>"Y"</formula>
    </cfRule>
    <cfRule type="cellIs" dxfId="13" priority="14" operator="equal">
      <formula>"N"</formula>
    </cfRule>
    <cfRule type="cellIs" dxfId="12" priority="15" operator="equal">
      <formula>"No"</formula>
    </cfRule>
    <cfRule type="cellIs" dxfId="11" priority="16" operator="equal">
      <formula>"Yes"</formula>
    </cfRule>
  </conditionalFormatting>
  <conditionalFormatting sqref="K39:N39">
    <cfRule type="containsErrors" dxfId="10" priority="11">
      <formula>ISERROR(K39)</formula>
    </cfRule>
  </conditionalFormatting>
  <conditionalFormatting sqref="I33:I37">
    <cfRule type="containsErrors" dxfId="9" priority="6">
      <formula>ISERROR(I33)</formula>
    </cfRule>
    <cfRule type="cellIs" dxfId="8" priority="7" operator="equal">
      <formula>"Y"</formula>
    </cfRule>
    <cfRule type="cellIs" dxfId="7" priority="8" operator="equal">
      <formula>"N"</formula>
    </cfRule>
    <cfRule type="cellIs" dxfId="6" priority="9" operator="equal">
      <formula>"No"</formula>
    </cfRule>
    <cfRule type="cellIs" dxfId="5" priority="10" operator="equal">
      <formula>"Yes"</formula>
    </cfRule>
  </conditionalFormatting>
  <conditionalFormatting sqref="H33:H37">
    <cfRule type="containsErrors" dxfId="4" priority="1">
      <formula>ISERROR(H33)</formula>
    </cfRule>
    <cfRule type="cellIs" dxfId="3" priority="2" operator="equal">
      <formula>"Y"</formula>
    </cfRule>
    <cfRule type="cellIs" dxfId="2" priority="3" operator="equal">
      <formula>"N"</formula>
    </cfRule>
    <cfRule type="cellIs" dxfId="1" priority="4" operator="equal">
      <formula>"No"</formula>
    </cfRule>
    <cfRule type="cellIs" dxfId="0" priority="5" operator="equal">
      <formula>"Yes"</formula>
    </cfRule>
  </conditionalFormatting>
  <pageMargins left="0.25" right="0.25" top="0.25" bottom="0.25" header="0" footer="0"/>
  <pageSetup scale="90" fitToWidth="0" fitToHeight="0" orientation="landscape" r:id="rId1"/>
  <headerFooter>
    <oddFooter>&amp;L&amp;"Times New Roman,Regular"&amp;8Massachusetts Department of Elementary and Secondary Education&amp;R&amp;"Times New Roman,Regular"&amp;8Data Display for Veritas Preparatory Charter School</oddFooter>
  </headerFooter>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F11"/>
  <sheetViews>
    <sheetView showGridLines="0" showRowColHeaders="0" zoomScale="90" zoomScaleNormal="90" zoomScaleSheetLayoutView="100" zoomScalePageLayoutView="70" workbookViewId="0"/>
  </sheetViews>
  <sheetFormatPr defaultRowHeight="15"/>
  <cols>
    <col min="1" max="1" width="1.5703125" style="81" customWidth="1"/>
    <col min="2" max="2" width="39.140625" style="81" customWidth="1"/>
    <col min="3" max="3" width="56.85546875" style="81" customWidth="1"/>
    <col min="4" max="4" width="18.42578125" style="81" customWidth="1"/>
    <col min="5" max="5" width="33.28515625" style="81" customWidth="1"/>
    <col min="6" max="6" width="22.28515625" style="81" bestFit="1" customWidth="1"/>
    <col min="7" max="16384" width="9.140625" style="81"/>
  </cols>
  <sheetData>
    <row r="1" spans="2:6" ht="8.25" customHeight="1"/>
    <row r="2" spans="2:6">
      <c r="B2" s="407" t="s">
        <v>68</v>
      </c>
      <c r="C2" s="408"/>
      <c r="D2" s="330" t="s">
        <v>69</v>
      </c>
      <c r="E2" s="330" t="s">
        <v>70</v>
      </c>
      <c r="F2" s="331" t="s">
        <v>71</v>
      </c>
    </row>
    <row r="3" spans="2:6" ht="44.25" customHeight="1">
      <c r="B3" s="332" t="s">
        <v>72</v>
      </c>
      <c r="C3" s="338" t="s">
        <v>73</v>
      </c>
      <c r="D3" s="333" t="s">
        <v>74</v>
      </c>
      <c r="E3" s="333" t="s">
        <v>75</v>
      </c>
      <c r="F3" s="333" t="s">
        <v>76</v>
      </c>
    </row>
    <row r="4" spans="2:6" ht="74.25" customHeight="1">
      <c r="B4" s="332" t="s">
        <v>166</v>
      </c>
      <c r="C4" s="338" t="s">
        <v>77</v>
      </c>
      <c r="D4" s="334" t="s">
        <v>78</v>
      </c>
      <c r="E4" s="333" t="s">
        <v>79</v>
      </c>
      <c r="F4" s="334" t="s">
        <v>80</v>
      </c>
    </row>
    <row r="5" spans="2:6" ht="120" customHeight="1">
      <c r="B5" s="332" t="s">
        <v>167</v>
      </c>
      <c r="C5" s="338" t="s">
        <v>81</v>
      </c>
      <c r="D5" s="334" t="s">
        <v>82</v>
      </c>
      <c r="E5" s="333" t="s">
        <v>83</v>
      </c>
      <c r="F5" s="334" t="s">
        <v>84</v>
      </c>
    </row>
    <row r="6" spans="2:6" ht="120" customHeight="1">
      <c r="B6" s="332" t="s">
        <v>168</v>
      </c>
      <c r="C6" s="338" t="s">
        <v>85</v>
      </c>
      <c r="D6" s="334" t="s">
        <v>86</v>
      </c>
      <c r="E6" s="334" t="s">
        <v>87</v>
      </c>
      <c r="F6" s="334" t="s">
        <v>88</v>
      </c>
    </row>
    <row r="7" spans="2:6" ht="120" customHeight="1">
      <c r="B7" s="332" t="s">
        <v>89</v>
      </c>
      <c r="C7" s="338" t="s">
        <v>90</v>
      </c>
      <c r="D7" s="334" t="s">
        <v>86</v>
      </c>
      <c r="E7" s="334" t="s">
        <v>87</v>
      </c>
      <c r="F7" s="334" t="s">
        <v>88</v>
      </c>
    </row>
    <row r="8" spans="2:6" ht="75" customHeight="1">
      <c r="B8" s="332" t="s">
        <v>91</v>
      </c>
      <c r="C8" s="338" t="s">
        <v>92</v>
      </c>
      <c r="D8" s="334" t="s">
        <v>93</v>
      </c>
      <c r="E8" s="334" t="s">
        <v>94</v>
      </c>
      <c r="F8" s="334" t="s">
        <v>95</v>
      </c>
    </row>
    <row r="9" spans="2:6" ht="45" customHeight="1">
      <c r="B9" s="332" t="s">
        <v>96</v>
      </c>
      <c r="C9" s="338" t="s">
        <v>97</v>
      </c>
      <c r="D9" s="334" t="s">
        <v>98</v>
      </c>
      <c r="E9" s="334" t="s">
        <v>99</v>
      </c>
      <c r="F9" s="334" t="s">
        <v>100</v>
      </c>
    </row>
    <row r="10" spans="2:6" ht="45" customHeight="1">
      <c r="B10" s="332" t="s">
        <v>101</v>
      </c>
      <c r="C10" s="338" t="s">
        <v>102</v>
      </c>
      <c r="D10" s="334" t="s">
        <v>103</v>
      </c>
      <c r="E10" s="334" t="s">
        <v>104</v>
      </c>
      <c r="F10" s="334" t="s">
        <v>105</v>
      </c>
    </row>
    <row r="11" spans="2:6" ht="75" customHeight="1">
      <c r="B11" s="332" t="s">
        <v>170</v>
      </c>
      <c r="C11" s="339" t="s">
        <v>106</v>
      </c>
      <c r="D11" s="335"/>
      <c r="E11" s="336"/>
      <c r="F11" s="337"/>
    </row>
  </sheetData>
  <mergeCells count="1">
    <mergeCell ref="B2:C2"/>
  </mergeCells>
  <pageMargins left="0.25" right="0.25" top="0.25" bottom="0.25" header="0" footer="0"/>
  <pageSetup scale="78" fitToWidth="0" fitToHeight="0" orientation="landscape" r:id="rId1"/>
  <headerFooter>
    <oddFooter>&amp;L&amp;"Times New Roman,Regular"&amp;10Massachusetts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DESE-231-40117</_dlc_DocId>
    <_dlc_DocIdUrl xmlns="733efe1c-5bbe-4968-87dc-d400e65c879f">
      <Url>https://sharepoint.doemass.org/ese/webteam/cps/_layouts/DocIdRedir.aspx?ID=DESE-231-40117</Url>
      <Description>DESE-231-40117</Description>
    </_dlc_DocIdUrl>
  </documentManagement>
</p:properties>
</file>

<file path=customXml/itemProps1.xml><?xml version="1.0" encoding="utf-8"?>
<ds:datastoreItem xmlns:ds="http://schemas.openxmlformats.org/officeDocument/2006/customXml" ds:itemID="{9345F95A-A55D-4422-B1FB-1F6140542E76}">
  <ds:schemaRefs>
    <ds:schemaRef ds:uri="http://schemas.microsoft.com/sharepoint/v3/contenttype/forms"/>
  </ds:schemaRefs>
</ds:datastoreItem>
</file>

<file path=customXml/itemProps2.xml><?xml version="1.0" encoding="utf-8"?>
<ds:datastoreItem xmlns:ds="http://schemas.openxmlformats.org/officeDocument/2006/customXml" ds:itemID="{6190693A-9DD1-49C0-887A-5FCE4CBDEE58}">
  <ds:schemaRefs>
    <ds:schemaRef ds:uri="http://schemas.microsoft.com/sharepoint/events"/>
  </ds:schemaRefs>
</ds:datastoreItem>
</file>

<file path=customXml/itemProps3.xml><?xml version="1.0" encoding="utf-8"?>
<ds:datastoreItem xmlns:ds="http://schemas.openxmlformats.org/officeDocument/2006/customXml" ds:itemID="{7E8A1D8A-3414-4963-AE8A-A6DBC98D0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5F1651-0E7F-494A-982A-56C833B1A3EB}">
  <ds:schemaRefs>
    <ds:schemaRef ds:uri="http://schemas.microsoft.com/office/2006/documentManagement/types"/>
    <ds:schemaRef ds:uri="http://purl.org/dc/dcmitype/"/>
    <ds:schemaRef ds:uri="http://purl.org/dc/elements/1.1/"/>
    <ds:schemaRef ds:uri="http://purl.org/dc/terms/"/>
    <ds:schemaRef ds:uri="733efe1c-5bbe-4968-87dc-d400e65c879f"/>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vt:lpstr>
      <vt:lpstr>Enrollment</vt:lpstr>
      <vt:lpstr>Academics</vt:lpstr>
      <vt:lpstr>Indicators</vt:lpstr>
      <vt:lpstr>Indicators - MS Discipline</vt:lpstr>
      <vt:lpstr>Financial Dashboard</vt:lpstr>
      <vt:lpstr>Finance Parameters&amp;Definitions</vt:lpstr>
      <vt:lpstr>Academics!Print_Area</vt:lpstr>
      <vt:lpstr>Enrollment!Print_Area</vt:lpstr>
      <vt:lpstr>'Financial Dashboard'!Print_Area</vt:lpstr>
      <vt:lpstr>Indicators!Print_Area</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2/18 Item 4 Attachment - Student Enrollment Data, Academic Performance Data, Student Indicator Data, and Four Year Financial Summary for Veritas Preparatory Charter School</dc:title>
  <dc:subject>Veritas Proven Provider Display</dc:subject>
  <dc:creator>ESE</dc:creator>
  <cp:keywords/>
  <cp:lastModifiedBy>dzou</cp:lastModifiedBy>
  <cp:lastPrinted>2018-02-12T20:17:25Z</cp:lastPrinted>
  <dcterms:created xsi:type="dcterms:W3CDTF">2016-10-03T13:40:08Z</dcterms:created>
  <dcterms:modified xsi:type="dcterms:W3CDTF">2018-02-22T17:34:41Z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22 2018</vt:lpwstr>
  </property>
</Properties>
</file>