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4.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zou\Desktop\11217\"/>
    </mc:Choice>
  </mc:AlternateContent>
  <bookViews>
    <workbookView xWindow="480" yWindow="660" windowWidth="28275" windowHeight="13800"/>
  </bookViews>
  <sheets>
    <sheet name="Intro" sheetId="13" r:id="rId1"/>
    <sheet name="Enrollment" sheetId="4" r:id="rId2"/>
    <sheet name="Academics" sheetId="10" r:id="rId3"/>
    <sheet name="Indicators" sheetId="11" r:id="rId4"/>
    <sheet name="Indicators - MS Discipline" sheetId="14" r:id="rId5"/>
    <sheet name="Financial Dashboard" sheetId="6" r:id="rId6"/>
    <sheet name="Finance Parameters&amp;Definitions" sheetId="7" r:id="rId7"/>
  </sheets>
  <definedNames>
    <definedName name="_xlnm.Print_Area" localSheetId="2">Academics!$B$2:$W$248</definedName>
    <definedName name="_xlnm.Print_Area" localSheetId="1">Enrollment!$B$2:$R$58</definedName>
    <definedName name="_xlnm.Print_Area" localSheetId="5">'Financial Dashboard'!$B$1:$N$42</definedName>
    <definedName name="_xlnm.Print_Area" localSheetId="3">Indicators!$B$2:$Y$59</definedName>
    <definedName name="_xlnm.Print_Area" localSheetId="0">Intro!$A$1:$P$58</definedName>
  </definedNames>
  <calcPr calcId="125725"/>
</workbook>
</file>

<file path=xl/sharedStrings.xml><?xml version="1.0" encoding="utf-8"?>
<sst xmlns="http://schemas.openxmlformats.org/spreadsheetml/2006/main" count="792" uniqueCount="173">
  <si>
    <t>Cells highlighted red: Median student growth percentiles (SGP) are not calculated if the number of students included in the aggregated SGP is less than 20.</t>
  </si>
  <si>
    <t>Achievement Data for Proven Provider Analysis</t>
  </si>
  <si>
    <t>Achievement Data for Site Visit/Summary of Review</t>
  </si>
  <si>
    <t>All Students</t>
  </si>
  <si>
    <t>Grades</t>
  </si>
  <si>
    <t>Students with Disabilities</t>
  </si>
  <si>
    <t>English Language Learners</t>
  </si>
  <si>
    <t>MCAS - % Prof/Adv (2012-14)    &amp;    PARCC - % Level 4/5 (2015-16)</t>
  </si>
  <si>
    <t>Charter</t>
  </si>
  <si>
    <t>MCAS - SGP (2012-14     &amp;    PARCC - Trans SGP (2015-16)</t>
  </si>
  <si>
    <t>K-2</t>
  </si>
  <si>
    <t>K-3</t>
  </si>
  <si>
    <t>K-4</t>
  </si>
  <si>
    <t>K-5</t>
  </si>
  <si>
    <t>Low Income</t>
  </si>
  <si>
    <t>Eco. Dis.</t>
  </si>
  <si>
    <t>Please note that missing values are due to unavailable data.</t>
  </si>
  <si>
    <r>
      <rPr>
        <b/>
        <sz val="18"/>
        <color theme="1"/>
        <rFont val="Times New Roman"/>
        <family val="1"/>
      </rPr>
      <t>Alma del Mar - New Bedford - Est. 2011 (Max Grade Span: K-08)</t>
    </r>
    <r>
      <rPr>
        <sz val="11"/>
        <color theme="1"/>
        <rFont val="Times New Roman"/>
        <family val="1"/>
      </rPr>
      <t xml:space="preserve">
</t>
    </r>
    <r>
      <rPr>
        <sz val="14"/>
        <color theme="1"/>
        <rFont val="Times New Roman"/>
        <family val="1"/>
      </rPr>
      <t>Mathematics</t>
    </r>
  </si>
  <si>
    <t>Statewide*</t>
  </si>
  <si>
    <t>Mathematics</t>
  </si>
  <si>
    <t>English Language Arts</t>
  </si>
  <si>
    <t>Please note that "Massachusetts uses the 100-point Composite Performance Index (CPI) to measure progress towards this goal of narrowing proficiency gaps. The CPI assigns 100, 75, 50, 25, or 0 points to each student participating in MCAS and MCAS-Alternate Assessment tests based how close they came to scoring Proficient or Advanced. (For example, all students scoring Proficient or Advanced are assigned 100 CPI points; students with very low MCAS scores are assigned 0 CPI points.) The CPI is calculated by dividing the total number of points by the number of students in the group. The result is a number between 0 and 100. A CPI of 100 means that all students in a group are proficient."</t>
  </si>
  <si>
    <t>*The statewide and comparison district are averages across the unique grade configuration for each year of the selected charter school.</t>
  </si>
  <si>
    <t>Cells highlighted in pink: Composite Performance Index scores are not calculated for groups with fewer than 10 students.</t>
  </si>
  <si>
    <t xml:space="preserve">Cells highlighted in pink: Achievement level percentages are not calculated for groups with fewer than 10 students and SGP and transitional SGP are not calculated if the number of students included in the aggregated SGP is less than 20. </t>
  </si>
  <si>
    <t>Percent Enrolled</t>
  </si>
  <si>
    <t>Statewide</t>
  </si>
  <si>
    <t>First Language Not English</t>
  </si>
  <si>
    <r>
      <t>Comparison Index</t>
    </r>
    <r>
      <rPr>
        <sz val="10"/>
        <color theme="1"/>
        <rFont val="Calibri"/>
        <family val="2"/>
      </rPr>
      <t>†</t>
    </r>
  </si>
  <si>
    <t>Charter School</t>
  </si>
  <si>
    <t>Attrition - All Students</t>
  </si>
  <si>
    <t>Attrition - High Needs Students</t>
  </si>
  <si>
    <t>In-School Suspensions</t>
  </si>
  <si>
    <t>Out-of-School Suspensions</t>
  </si>
  <si>
    <t>Attendance</t>
  </si>
  <si>
    <t>Retention</t>
  </si>
  <si>
    <t>New Bedford*</t>
  </si>
  <si>
    <t>Median</t>
  </si>
  <si>
    <t>Financial Metric</t>
  </si>
  <si>
    <t>FY09</t>
  </si>
  <si>
    <t>FY10</t>
  </si>
  <si>
    <t>FY13</t>
  </si>
  <si>
    <t>FY14</t>
  </si>
  <si>
    <t>FY15</t>
  </si>
  <si>
    <r>
      <t>1. Current Ratio</t>
    </r>
    <r>
      <rPr>
        <sz val="6"/>
        <color theme="3"/>
        <rFont val="Arial"/>
        <family val="2"/>
      </rPr>
      <t xml:space="preserve">
is a measure of operational efficiency and short-term financial health. CR is calculated as current assets divided by current liabilities.</t>
    </r>
  </si>
  <si>
    <t>t</t>
  </si>
  <si>
    <t>p</t>
  </si>
  <si>
    <r>
      <t xml:space="preserve">2. Unrestricted Days Cash
</t>
    </r>
    <r>
      <rPr>
        <sz val="6"/>
        <color theme="3"/>
        <rFont val="Arial"/>
        <family val="2"/>
      </rPr>
      <t>indicates how many days a school can pay its expenses without another inflow of cash. Calculated as Cash and Cash Equivalents divided by ([Total Expenses-Depreciated Expenses]/365). *Important Note: This is based on the current quarterly tuition payment schedule.</t>
    </r>
  </si>
  <si>
    <t>q</t>
  </si>
  <si>
    <r>
      <t xml:space="preserve">3. Percentage of Program Paid by Tuition
</t>
    </r>
    <r>
      <rPr>
        <sz val="6"/>
        <color theme="3"/>
        <rFont val="Arial"/>
        <family val="2"/>
      </rPr>
      <t>measures the percentage of the school's total expenses that are funded entirely by tuition. Calculated as (Tuition + In-Kind Contributions) divided by Total Expenses.</t>
    </r>
  </si>
  <si>
    <r>
      <t xml:space="preserve">4. Percentage of Program Paid by Tuition &amp; Federal Grants
</t>
    </r>
    <r>
      <rPr>
        <sz val="6"/>
        <color theme="3"/>
        <rFont val="Arial"/>
        <family val="2"/>
      </rPr>
      <t>measures the percentage of the school's total expenses that are funded by tuition and federal grants. Calculated as (Tuition + In-Kind Contributions + Federal Grants) divided by Total Expenses.</t>
    </r>
  </si>
  <si>
    <r>
      <t xml:space="preserve">5. Percentage of Total Revenue Expended on Facilities
</t>
    </r>
    <r>
      <rPr>
        <sz val="6"/>
        <color theme="3"/>
        <rFont val="Arial"/>
        <family val="2"/>
      </rPr>
      <t>measures the percentage of Total Revenue spent on Operation &amp; Maintenance and Non-Operating Financing Expenses of Plant. Calculated as Operation &amp; Maintenance plus Non-Operating Financing Expenses of Plant divided by Total Revenues.</t>
    </r>
  </si>
  <si>
    <r>
      <t xml:space="preserve">6. Change in Net Assets Percentage
</t>
    </r>
    <r>
      <rPr>
        <sz val="6"/>
        <color theme="3"/>
        <rFont val="Arial"/>
        <family val="2"/>
      </rPr>
      <t>measures a school's cash management efficiency. Calculated as Change in Net Assets divided by Total Revenue.</t>
    </r>
  </si>
  <si>
    <r>
      <t xml:space="preserve">7. Debt to Asset Ratio
</t>
    </r>
    <r>
      <rPr>
        <sz val="6"/>
        <color theme="3"/>
        <rFont val="Arial"/>
        <family val="2"/>
      </rPr>
      <t>measures the extent to which the school relies on borrowed funds to finance its operations. Calculated as Total Liabilities divided by Total Assets.</t>
    </r>
  </si>
  <si>
    <t xml:space="preserve">    Enrollment</t>
  </si>
  <si>
    <t xml:space="preserve">    Total Revenues</t>
  </si>
  <si>
    <t xml:space="preserve">    Total Expenditures</t>
  </si>
  <si>
    <t xml:space="preserve">    Total Net Assets</t>
  </si>
  <si>
    <t>Audit Indicator</t>
  </si>
  <si>
    <t>A.      Did the audit include an unqualified opinion?</t>
  </si>
  <si>
    <t>Y</t>
  </si>
  <si>
    <t>""</t>
  </si>
  <si>
    <t>B.      Is the audit free of findings of Material Weakness?</t>
  </si>
  <si>
    <t>C.      Is the audit free of findings of Significant Deficiency?</t>
  </si>
  <si>
    <t>D.      Is the audit free of Instances of Noncompliance under GAAS?</t>
  </si>
  <si>
    <t>N</t>
  </si>
  <si>
    <t>E.      Is the audit free of Questioned Costs?</t>
  </si>
  <si>
    <t>Note: 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</si>
  <si>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Financial Metric Definitions</t>
  </si>
  <si>
    <t>Low Risk</t>
  </si>
  <si>
    <t>Moderate Risk</t>
  </si>
  <si>
    <t>Potentially High Risk</t>
  </si>
  <si>
    <t>1. Current Ratio</t>
  </si>
  <si>
    <t>Current Ratio is a measure of operational efficiency and short-term financial health. CR is calculated as current assets divided by current liabilities.</t>
  </si>
  <si>
    <t xml:space="preserve"> &gt;= 1.5</t>
  </si>
  <si>
    <t>Between 1.0 (inclusive) and 1.5</t>
  </si>
  <si>
    <t>&lt; 1.0</t>
  </si>
  <si>
    <t>The unrestricted days cash on hand ratio indicates how many days a school can pay its expenses without another inflow of cash. Calculated as Cash and Cash Equivalents divided by ([Total Expenses-Depreciated Expenses])/365). 
Note: This is based on quarterly tuition payment schedule.</t>
  </si>
  <si>
    <t>&gt;= 75 days</t>
  </si>
  <si>
    <t>Between 45 (inclusive) and 75 days</t>
  </si>
  <si>
    <t>&lt; 45 days</t>
  </si>
  <si>
    <t>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</si>
  <si>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&gt;= 60 days</t>
  </si>
  <si>
    <t>Between 30 (inclusive) and 60 days</t>
  </si>
  <si>
    <t>&lt; 30 days</t>
  </si>
  <si>
    <t>This measures the percentage of the schools total expenses that are funded entirely by tuition. Calculated as (Tuition + In-Kind Contributions) divided by Total Expenses (expressed as a percentage). Note: In-Kind Contribution are added to the numerator in this ratio to balance out In-Kind Expenditures which will be captured in the Total Expenses in the denominator, and ratios over 100% are set to 100%.</t>
  </si>
  <si>
    <t>&gt;= 90%</t>
  </si>
  <si>
    <t>Between 75% (inclusive) and 90%</t>
  </si>
  <si>
    <t>&lt; 75%</t>
  </si>
  <si>
    <t>4. Percentage of Program Paid by Tuition &amp; Federal Grants</t>
  </si>
  <si>
    <t>This measures the percentage of the schools total expenses that are funded by tuition and federal grants. Calculated as (Tuition + In-Kind Contributions + Federal Grants) divided by Total Expenses (expressed as a percentage). Note: In-Kind Contribution are added to the numerator in this ratio to balance out In-Kind Expenditures which will be captured in the Total Expenses in the denominator, and ratios over 100% are set to 100%.</t>
  </si>
  <si>
    <t>5. Percentage of Total Revenue Expended on Facilities</t>
  </si>
  <si>
    <t>This measures the percentage of Total Revenue that is spent on Operation &amp; Maintenance and Non-Operating Financing Expenses of Plant. Calculated as Operation &amp; Maintenance plus Non-Operating Financing Expenses of Plant divided by Total Revenues (expressed as a percentage).</t>
  </si>
  <si>
    <t>&lt;= 15%</t>
  </si>
  <si>
    <t>Between 15% and 30% (inclusive)</t>
  </si>
  <si>
    <t>&gt; 30%</t>
  </si>
  <si>
    <t>6. Change in Net Assets Percentage</t>
  </si>
  <si>
    <t>This measures a school's cash management efficiency. Calculated as Change in Net Assets divided by Total Revenue (Expressed as a percentage).</t>
  </si>
  <si>
    <t>Positive %</t>
  </si>
  <si>
    <t>Between -2% (inclusive) and 0%</t>
  </si>
  <si>
    <t>&lt; -2%</t>
  </si>
  <si>
    <t>7. Debt to Asset Ratio</t>
  </si>
  <si>
    <t>Measures the extent to which the school relies on borrowed funds to finance its operations. Calculated as Total Liabilities divided by Total Assets.</t>
  </si>
  <si>
    <t>&lt;= .9</t>
  </si>
  <si>
    <t>Between .9 and 1 (inclusive)</t>
  </si>
  <si>
    <t>&gt; 1</t>
  </si>
  <si>
    <t>All financial metrics indicated in this column are a result of each ratio calculated using statewide totals. For Enrollment, Total Net Assets and Total Expenditures rows, these numbers are averages calculated using the statewide totals of all charter schools’ data.</t>
  </si>
  <si>
    <t>Student Enrollment Data</t>
  </si>
  <si>
    <t>Academic Performance Data</t>
  </si>
  <si>
    <t>Student Indicator Data</t>
  </si>
  <si>
    <r>
      <rPr>
        <b/>
        <sz val="18"/>
        <color theme="1"/>
        <rFont val="Times New Roman"/>
        <family val="1"/>
      </rPr>
      <t>Alma del Mar - New Bedford - Est. 2011 (Max Grade Span: K-08)</t>
    </r>
    <r>
      <rPr>
        <sz val="11"/>
        <color theme="1"/>
        <rFont val="Times New Roman"/>
        <family val="1"/>
      </rPr>
      <t xml:space="preserve">
</t>
    </r>
    <r>
      <rPr>
        <sz val="14"/>
        <color theme="1"/>
        <rFont val="Times New Roman"/>
        <family val="1"/>
      </rPr>
      <t>Composite Performance Index (CPI)</t>
    </r>
  </si>
  <si>
    <t>Table of Contents</t>
  </si>
  <si>
    <t>Achievement Levels</t>
  </si>
  <si>
    <r>
      <rPr>
        <vertAlign val="superscript"/>
        <sz val="10"/>
        <color theme="1"/>
        <rFont val="Calibri"/>
        <family val="2"/>
      </rPr>
      <t>†</t>
    </r>
    <r>
      <rPr>
        <sz val="10"/>
        <color theme="1"/>
        <rFont val="Times New Roman"/>
        <family val="1"/>
      </rPr>
      <t>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selected populations within only those grade levels in common with the charter school.</t>
    </r>
  </si>
  <si>
    <t xml:space="preserve">†ESE has linked MCAS and PARCC results through a statistical approach called "equipercentile linking" in order to calculate certain assessment metrics for both MCAS and PARCC results. ESE calculated achievement levels, transitional Composite Performance Index (trans CPI) scores, and transitional student growth percentiles (trans SGP) for each school taking PARCC using this methodology. Using a similar approach, OCSSR calculated equated proficiency rates for PARCC results from 2015 and 2016. </t>
  </si>
  <si>
    <t>Massachusetts uses the 100-point Composite Performance Index (CPI) to measure progress towards this goal of narrowing proficiency gaps. The CPI assigns 100, 75, 50, 25, or 0 points to each student participating in MCAS and MCAS-Alternate Assessment tests based how close they came to scoring Proficient or Advanced. (For example, all students scoring Proficient or Advanced are assigned 100 CPI points; students with very low MCAS scores are assigned 0 CPI points.) The CPI is calculated by dividing the total number of points by the number of students in the group. The result is a number between 0 and 100. A CPI of 100 means that all students in a group are proficient.</t>
  </si>
  <si>
    <t>Student Indicator Rates</t>
  </si>
  <si>
    <r>
      <t>2015</t>
    </r>
    <r>
      <rPr>
        <sz val="11"/>
        <color theme="1"/>
        <rFont val="Calibri"/>
        <family val="2"/>
      </rPr>
      <t>†</t>
    </r>
  </si>
  <si>
    <r>
      <t>2016</t>
    </r>
    <r>
      <rPr>
        <sz val="11"/>
        <color theme="1"/>
        <rFont val="Calibri"/>
        <family val="2"/>
      </rPr>
      <t>†</t>
    </r>
  </si>
  <si>
    <t>Cells highlighted in pink: Achievement level percentages are not calculated for groups with fewer than 10 students. Median SGP and transitional SGP are not calculated if the number of students included in the aggregated SGP is less than 20. Composite Performance Index scores are not calculated for groups with fewer than 10 students.</t>
  </si>
  <si>
    <r>
      <t xml:space="preserve">The Department has identified comparison schools as district schools and/or other charter schools in the charter school of interest's region that serve at least one grade level of students which overlaps with the grade levels served by the charter school. The median is the midpoint value of all comparison schools, which is derived using Microsoft Excel's </t>
    </r>
    <r>
      <rPr>
        <sz val="9"/>
        <color theme="1"/>
        <rFont val="Times New Roman"/>
        <family val="1"/>
      </rPr>
      <t xml:space="preserve">MEDIAN </t>
    </r>
    <r>
      <rPr>
        <sz val="10"/>
        <color theme="1"/>
        <rFont val="Times New Roman"/>
        <family val="1"/>
      </rPr>
      <t>formula.</t>
    </r>
  </si>
  <si>
    <t>Five Year Financial Summary</t>
  </si>
  <si>
    <t>• Students Identified as Low Income/Economically Disadvantaged</t>
  </si>
  <si>
    <t>• Students with Disabilities</t>
  </si>
  <si>
    <t>• English Language Learners</t>
  </si>
  <si>
    <t>• Students Identified as First Language Not English</t>
  </si>
  <si>
    <t>• Student Attrition Rates - All Students &amp; High Needs Students</t>
  </si>
  <si>
    <t>• In-School Suspension &amp; Out-of-School Suspension Rates</t>
  </si>
  <si>
    <t>• Student Attendance and Retention Rates</t>
  </si>
  <si>
    <t>• Financial Dashboard</t>
  </si>
  <si>
    <t>FY16</t>
  </si>
  <si>
    <t>Veritas Preparatory Charter School - Springfield - Est. 2012</t>
  </si>
  <si>
    <t>Financial Metrics Comments from School (optional):</t>
  </si>
  <si>
    <t>Audit Comments from School (optional):</t>
  </si>
  <si>
    <t>N/A</t>
  </si>
  <si>
    <t>• All Students</t>
  </si>
  <si>
    <t>Median Students Growth Percentile (median SGP)</t>
  </si>
  <si>
    <t>5-6</t>
  </si>
  <si>
    <t>5-7</t>
  </si>
  <si>
    <t>5-8</t>
  </si>
  <si>
    <t>Springfield*</t>
  </si>
  <si>
    <r>
      <rPr>
        <b/>
        <sz val="18"/>
        <color theme="1"/>
        <rFont val="Times New Roman"/>
        <family val="1"/>
      </rPr>
      <t>Veritas Preparatory Charter School - Springfield - Est. 2012 (Chartered Grade Span: 05-08)</t>
    </r>
    <r>
      <rPr>
        <sz val="11"/>
        <color theme="1"/>
        <rFont val="Times New Roman"/>
        <family val="1"/>
      </rPr>
      <t xml:space="preserve">
</t>
    </r>
    <r>
      <rPr>
        <sz val="14"/>
        <color theme="1"/>
        <rFont val="Times New Roman"/>
        <family val="1"/>
      </rPr>
      <t>Students with Disabilities</t>
    </r>
  </si>
  <si>
    <r>
      <rPr>
        <b/>
        <sz val="18"/>
        <color theme="1"/>
        <rFont val="Times New Roman"/>
        <family val="1"/>
      </rPr>
      <t>Veritas Preparatory Charter School - Springfield - Est. 2012 (Chartered Grade Span: 05-08)</t>
    </r>
    <r>
      <rPr>
        <sz val="11"/>
        <color theme="1"/>
        <rFont val="Times New Roman"/>
        <family val="1"/>
      </rPr>
      <t xml:space="preserve">
</t>
    </r>
    <r>
      <rPr>
        <sz val="14"/>
        <color theme="1"/>
        <rFont val="Times New Roman"/>
        <family val="1"/>
      </rPr>
      <t>English Language Learners</t>
    </r>
  </si>
  <si>
    <r>
      <rPr>
        <b/>
        <sz val="18"/>
        <color theme="1"/>
        <rFont val="Times New Roman"/>
        <family val="1"/>
      </rPr>
      <t>Veritas Preparatory Charter School - Springfield - Est. 2012 (Chartered Grade Span: 05-08)</t>
    </r>
    <r>
      <rPr>
        <sz val="11"/>
        <color theme="1"/>
        <rFont val="Times New Roman"/>
        <family val="1"/>
      </rPr>
      <t xml:space="preserve">
 </t>
    </r>
    <r>
      <rPr>
        <sz val="14"/>
        <color theme="1"/>
        <rFont val="Times New Roman"/>
        <family val="1"/>
      </rPr>
      <t>Enrollment of Selected Populations</t>
    </r>
  </si>
  <si>
    <t>Springfield</t>
  </si>
  <si>
    <t>The statewide and comparison district figures are averages across grades 6-8 for each year displayed.</t>
  </si>
  <si>
    <t>• In-School Suspension &amp; Out-of-School Suspension Rates Compared to Springfield Middle School Students in Grades 6-8</t>
  </si>
  <si>
    <t>Economically  Disadvantaged</t>
  </si>
  <si>
    <r>
      <t>2017</t>
    </r>
    <r>
      <rPr>
        <sz val="11"/>
        <color theme="1"/>
        <rFont val="Calibri"/>
        <family val="2"/>
      </rPr>
      <t>‡</t>
    </r>
  </si>
  <si>
    <t>median SGP (2012-14) &amp; trans SGP (2015-17)</t>
  </si>
  <si>
    <t>CPI/Scaled Scores</t>
  </si>
  <si>
    <t>median SGP (2013-14) &amp; trans SGP (2015-17)</t>
  </si>
  <si>
    <t>CPI (2013-14) &amp; trans CPI (2015-16) / 
Average Scaled Score (2017)</t>
  </si>
  <si>
    <t>Legacy MCAS/PARCC - % Prof/Adv (2013-2016) / 
NextGen MCAS - % Meets/Exceeds Expect. (2017)</t>
  </si>
  <si>
    <r>
      <rPr>
        <b/>
        <sz val="18"/>
        <color theme="1"/>
        <rFont val="Times New Roman"/>
        <family val="1"/>
      </rPr>
      <t>Veritas Preparatory Charter School - Springfield - Est. 2012 (Chartered Grade Span: 05-08)</t>
    </r>
    <r>
      <rPr>
        <sz val="11"/>
        <color theme="1"/>
        <rFont val="Times New Roman"/>
        <family val="1"/>
      </rPr>
      <t xml:space="preserve">
</t>
    </r>
    <r>
      <rPr>
        <sz val="14"/>
        <color theme="1"/>
        <rFont val="Times New Roman"/>
        <family val="1"/>
      </rPr>
      <t>Students Identified as Low Income (2013-14) &amp; Economically Disadvantaged (2015-17)</t>
    </r>
  </si>
  <si>
    <r>
      <t>2015</t>
    </r>
    <r>
      <rPr>
        <sz val="11"/>
        <color theme="0"/>
        <rFont val="Calibri"/>
        <family val="2"/>
      </rPr>
      <t>†</t>
    </r>
  </si>
  <si>
    <r>
      <t>2016</t>
    </r>
    <r>
      <rPr>
        <sz val="11"/>
        <color theme="0"/>
        <rFont val="Calibri"/>
        <family val="2"/>
      </rPr>
      <t>†</t>
    </r>
  </si>
  <si>
    <r>
      <t>2017</t>
    </r>
    <r>
      <rPr>
        <sz val="11"/>
        <color theme="0"/>
        <rFont val="Calibri"/>
        <family val="2"/>
      </rPr>
      <t>‡</t>
    </r>
  </si>
  <si>
    <r>
      <rPr>
        <b/>
        <sz val="14"/>
        <color theme="1"/>
        <rFont val="Times New Roman"/>
        <family val="1"/>
      </rPr>
      <t>Veritas Preparatory Charter School - Springfield - Est. 2012 (Chartered Grade Span: 05-08)</t>
    </r>
    <r>
      <rPr>
        <sz val="11"/>
        <color theme="1"/>
        <rFont val="Times New Roman"/>
        <family val="1"/>
      </rPr>
      <t xml:space="preserve">
Student Discipline Rates - All Students</t>
    </r>
  </si>
  <si>
    <t>5-Year Financial Summary</t>
  </si>
  <si>
    <t>5 year AVG</t>
  </si>
  <si>
    <t>FY17 MA AVG</t>
  </si>
  <si>
    <t>FY17</t>
  </si>
  <si>
    <t>Repeat Finding from FY16</t>
  </si>
  <si>
    <r>
      <t xml:space="preserve">Student Enrollment Data, Academic Performance Data, Student Indicator Data, and Five Year Financial Summary for
</t>
    </r>
    <r>
      <rPr>
        <b/>
        <sz val="14"/>
        <color theme="1"/>
        <rFont val="Times New Roman"/>
        <family val="1"/>
      </rPr>
      <t>Veritas Preparatory Charter School</t>
    </r>
  </si>
  <si>
    <t>Composite Performance Index (CPI) / Average Scaled Scores</t>
  </si>
  <si>
    <r>
      <t xml:space="preserve">2. Unrestricted Days Cash 
(Prior to FY14)
     </t>
    </r>
    <r>
      <rPr>
        <sz val="8"/>
        <color theme="3"/>
        <rFont val="Times New Roman"/>
        <family val="1"/>
      </rPr>
      <t>Applies to 5-year average</t>
    </r>
  </si>
  <si>
    <t>2. Unrestricted Days Cash 
(FY14 forward)</t>
  </si>
  <si>
    <t>3. Percentage of Program 
Paid by Tuition</t>
  </si>
  <si>
    <r>
      <rPr>
        <i/>
        <u/>
        <sz val="11"/>
        <color theme="1"/>
        <rFont val="Times New Roman"/>
        <family val="1"/>
      </rPr>
      <t>Proven Provider Analysis Graphs:</t>
    </r>
    <r>
      <rPr>
        <sz val="11"/>
        <color theme="1"/>
        <rFont val="Times New Roman"/>
        <family val="1"/>
      </rPr>
      <t xml:space="preserve">
The graphs of student achievement data provide comparison performance percentages for all students and three different subgroups of students: students identified as low income/economically disadvantaged, students with disabilities, and English language learners. Each line on the graph represents the school’s progress towards narrowing proficiency gaps, the student achievement levels, and growth measure levels on the MCAS and/or PARCC English Language Arts and mathematics tests for a given school or set of schools between 2013 and 2016. In 2017, schools that serve grades 3 through 8 administered the next-generation MCAS assessment, while schools that serve grade 10 administered the legacy MCAS assessment for those grades. The student performance for the aggregate and for the sugbroups are representing in a bar chart for 2017. The state and district averages in the following graphs do not represent the overall average of the state or relevant district. OCSSR calculates state and district averages for comparable grades by identifying and averaging the specific grades implemented by the charter school of interest during each relevant year. The Department has linked MCAS, PARCC, and next-generation MCAS results through a statistical approach called “equipercentile linking” in order to calculate certain assessment metrics for both MCAS, PARCC, and next-generation MCAS results. The Department calculated achievement levels, transitional Composite Performance Index (trans CPI) scores, and transitional student growth percentiles (trans SGP) for each school taking PARCC using this methodology. Using a similar approach, OCSSR calculated equated proficiency rates for PARCC results from 2015 and 2016. For schools taking the next-generation MCAS assessment, the Department only calculated the trans SGP. Achievement levels for the next-generation MCAS assessment are scaled differently with students either meeting or exceeding expectations. Moreover, a trans CPI score was not calculated. Instead, the schools average scaled score is provided. If available, data listed is displayed longitudinally across multiple years in line graph form with:
     • a solid </t>
    </r>
    <r>
      <rPr>
        <b/>
        <sz val="11"/>
        <color theme="1"/>
        <rFont val="Times New Roman"/>
        <family val="1"/>
      </rPr>
      <t xml:space="preserve">bold black </t>
    </r>
    <r>
      <rPr>
        <sz val="11"/>
        <color theme="1"/>
        <rFont val="Times New Roman"/>
        <family val="1"/>
      </rPr>
      <t xml:space="preserve">line representing the charter school of interest;
     • a solid </t>
    </r>
    <r>
      <rPr>
        <b/>
        <sz val="11"/>
        <color rgb="FF92D050"/>
        <rFont val="Times New Roman"/>
        <family val="1"/>
      </rPr>
      <t>green</t>
    </r>
    <r>
      <rPr>
        <sz val="11"/>
        <color theme="1"/>
        <rFont val="Times New Roman"/>
        <family val="1"/>
      </rPr>
      <t xml:space="preserve"> line for the statewide average for comparable grades; and
     • a solid </t>
    </r>
    <r>
      <rPr>
        <b/>
        <sz val="11"/>
        <color theme="0" tint="-0.499984740745262"/>
        <rFont val="Times New Roman"/>
        <family val="1"/>
      </rPr>
      <t>grey</t>
    </r>
    <r>
      <rPr>
        <sz val="11"/>
        <color theme="1"/>
        <rFont val="Times New Roman"/>
        <family val="1"/>
      </rPr>
      <t xml:space="preserve"> line for the comparison district average for comparable grades.
The same color convention is used to represent the charter school of interest, the statewide average for comparable grades, and the comparison district average for comparable grades within the bar chart.
The graphs of student indicator data summarize the in-school suspension rates, out-of-school suspension rates, attendance, and retention rates for all students during the most recent five years of published data. Student attrition rates are provided for all students and for students identified as high needs. If applicable, the 4-year and 5-year graduation and dropout data for all students, as well as the 4-year and 5-year graduation rates for students identified as low income, students with disabilities, and English language learners, during the most recent five years of published data. If available, data listed is displayed longitudinally across multiple years in line graph form, with:
     • a solid </t>
    </r>
    <r>
      <rPr>
        <b/>
        <sz val="11"/>
        <color theme="1"/>
        <rFont val="Times New Roman"/>
        <family val="1"/>
      </rPr>
      <t>bold black</t>
    </r>
    <r>
      <rPr>
        <sz val="11"/>
        <color theme="1"/>
        <rFont val="Times New Roman"/>
        <family val="1"/>
      </rPr>
      <t xml:space="preserve"> line representing subgroup enrollment in the charter school of interest;
     • a solid </t>
    </r>
    <r>
      <rPr>
        <b/>
        <sz val="11"/>
        <color theme="4"/>
        <rFont val="Times New Roman"/>
        <family val="1"/>
      </rPr>
      <t>blue</t>
    </r>
    <r>
      <rPr>
        <sz val="11"/>
        <color theme="1"/>
        <rFont val="Times New Roman"/>
        <family val="1"/>
      </rPr>
      <t xml:space="preserve"> line for the median value of the charter school of interest's comparison school set; and
     • a solid </t>
    </r>
    <r>
      <rPr>
        <b/>
        <sz val="11"/>
        <color rgb="FF92D050"/>
        <rFont val="Times New Roman"/>
        <family val="1"/>
      </rPr>
      <t>green</t>
    </r>
    <r>
      <rPr>
        <sz val="11"/>
        <color theme="1"/>
        <rFont val="Times New Roman"/>
        <family val="1"/>
      </rPr>
      <t xml:space="preserve"> line for the statewide average.
The 5-year financial summary is intended to provide financial context for the charter school’s organizational viability. The definitions of the financial metrics displayed are provided with the summary.
</t>
    </r>
    <r>
      <rPr>
        <i/>
        <sz val="11"/>
        <color theme="1"/>
        <rFont val="Times New Roman"/>
        <family val="1"/>
      </rPr>
      <t>Definitions:</t>
    </r>
    <r>
      <rPr>
        <sz val="11"/>
        <color theme="1"/>
        <rFont val="Times New Roman"/>
        <family val="1"/>
      </rPr>
      <t xml:space="preserve">
• The names of each of these schools and additional subgroup detail can be found in the Charter Analysis and Review Tool (CHART), http://www.doe.mass.edu/charter/chart/. 
• 2014-2015 is the first year for which the category “Economically Disadvantaged” is being reported, replacing the “Low-income,” “Free Lunch” and “Reduced Lunch” categories used in 2013-2014 and earlier.  It is important for users of this data to understand that enrollment percentages and achievement data for "economically disadvantaged" students cannot be directly compared to "low-income" data in prior years.  Please see http://www.doe.mass.edu/infoservices/data/ed.html for important information about the new “Economically Disadvantaged” category.
• 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student subgroups within only those grade levels in common with the charter school.
• The percentage of attrition, or rate at which enrolled students leave the school between the end of one school year and the beginning of the next.
• A student is high needs if he or she is designated as either low income, or ELL, or former ELL, or a student with disabilities. A former ELL student is a student not currently an ELL, but had been at some point in the two previous academic years.
</t>
    </r>
  </si>
  <si>
    <t>FY17 MA AVG Column</t>
  </si>
  <si>
    <r>
      <t xml:space="preserve">The information provided in the following tables and graphs provide an overview of the student enrollment demographics, academic performance, student indicator rates, and financial history of the charter school of interest. All data displayed in these graphs is derived from ESE District and School Profiles (http://profiles.doe.mass.edu/) or calculated by the Office of Charter Schools and School Redesign.
The longitudinal demographic comparison data presented in the graphs of student enrollment is intended to provide context for the charter school’s recruitment and retention efforts. The set of displayed data includes the charter school of interest, the charter school of interest’s comparison index, and the charter school of interest’s sending district(s) averages. The graphs provide comparison enrollment percentages for four different subgroups of students: students identified as low income/economically disadvantaged, students with disabilities, English language learners, and students identified as first language not English. Though comparisons of subgroup enrollment data between a charter school and other public schools in a geographic area can provide some information regarding comparability of student populations, subgroup enrollment is presented for reference only and primarily to determine trends within the charter school itself and to guide further inquiry. The subgroup composition of a charter school is not required to be a mirror image of the schools in its sending districts and region. The Department urges caution in drawing any conclusions regarding comparability of subgroup populations between schools and districts based on aggregate statistics alone. For more information please refer to the report, “Review of Special Education in the Commonwealth of Massachusetts: A Synthesis Report (August 2014), which can be found at: http://www.doe.mass.edu/sped/hehir/2014-09synthesis.pdf.
Each line on the graph represents the percentage of total school enrollment for the charter school of interest, the comparison index derived from schools of the charter school of interest’s sending district(s), and the charter school of interest’s sending district(s) average. If available, data listed is displayed longitudinally across multiple years in line graph form, with: 
     • a solid </t>
    </r>
    <r>
      <rPr>
        <b/>
        <sz val="11"/>
        <color theme="1"/>
        <rFont val="Times New Roman"/>
        <family val="1"/>
      </rPr>
      <t>bold black</t>
    </r>
    <r>
      <rPr>
        <sz val="11"/>
        <color theme="1"/>
        <rFont val="Times New Roman"/>
        <family val="1"/>
      </rPr>
      <t xml:space="preserve"> line representing subgroup enrollment in the charter school of interest;
     • a solid </t>
    </r>
    <r>
      <rPr>
        <b/>
        <sz val="11"/>
        <color rgb="FFC00000"/>
        <rFont val="Times New Roman"/>
        <family val="1"/>
      </rPr>
      <t>red</t>
    </r>
    <r>
      <rPr>
        <sz val="11"/>
        <color theme="1"/>
        <rFont val="Times New Roman"/>
        <family val="1"/>
      </rPr>
      <t xml:space="preserve"> line for the charter school of interest's comparison index; and
     • a solid </t>
    </r>
    <r>
      <rPr>
        <b/>
        <sz val="11"/>
        <color theme="0" tint="-0.499984740745262"/>
        <rFont val="Times New Roman"/>
        <family val="1"/>
      </rPr>
      <t>grey</t>
    </r>
    <r>
      <rPr>
        <sz val="11"/>
        <color theme="1"/>
        <rFont val="Times New Roman"/>
        <family val="1"/>
      </rPr>
      <t xml:space="preserve"> line for the district average.
</t>
    </r>
    <r>
      <rPr>
        <i/>
        <u/>
        <sz val="11"/>
        <color theme="1"/>
        <rFont val="Times New Roman"/>
        <family val="1"/>
      </rPr>
      <t>Proven Provider Context:</t>
    </r>
    <r>
      <rPr>
        <sz val="11"/>
        <color theme="1"/>
        <rFont val="Times New Roman"/>
        <family val="1"/>
      </rPr>
      <t xml:space="preserve">
Charter school boards of trustees must be granted Proven Provider status when requesting to increase the maximum enrollment of an existing Commonwealth charter school if the sending region includes district(s) that have performed in the lowest 10 percent statewide for two consecutive previous years on the statewide assessment (MCAS or PARCC) and where the 9 percent net school spending cap has been, or would be exceeded.
In order to determine if a current board of trustees qualifies for Proven Provider status, the Commissioner will consider affirmative, credible evidence of the existing school's success in each of the three accountability areas: academic program success, organizational viability, and faithfulness to the terms of its charter. Pursuant to 603 CMR 1.04(4)(b), applicants for Proven Provider status must demonstrate success in student academic performance and evidence of overall academic program success, including, but not limited to proficiency levels and growth measures on the MCAS or equivalent assessments for all students and for one or more targeted subgroups as defined in M.G.L. c. 71, § 89(i)(3), which are similar to statewide averages in English Language Arts and mathematics for all students in Massachusetts in comparable grades, over no less than a three-year period for cohorts of students.
</t>
    </r>
    <r>
      <rPr>
        <b/>
        <sz val="11"/>
        <color theme="1"/>
        <rFont val="Times New Roman"/>
        <family val="1"/>
      </rPr>
      <t/>
    </r>
  </si>
  <si>
    <r>
      <rPr>
        <sz val="11"/>
        <color theme="1"/>
        <rFont val="Calibri"/>
        <family val="2"/>
      </rPr>
      <t>‡</t>
    </r>
    <r>
      <rPr>
        <sz val="9.9"/>
        <color theme="1"/>
        <rFont val="Times New Roman"/>
        <family val="1"/>
      </rPr>
      <t xml:space="preserve"> </t>
    </r>
    <r>
      <rPr>
        <sz val="11"/>
        <color theme="1"/>
        <rFont val="Times New Roman"/>
        <family val="1"/>
      </rPr>
      <t xml:space="preserve">In 2017, ESE implemented the next-generation MCAS, which transitions proficiency levels reporting from the usual Percent Proficient or Advanced to Percent Meets or Exceeds Expectations. Additionally, with the implementation of the new assessment, the standards were redeveloped to ensure that the definition of "meeting expectations" was consistent for each grade. ESE states that the "new Meeting standards are designed to signal when a child is ready to succeed academically in the grade they are moving into." It is also important to note that the next-generation MCAS trans SGP was calculated with a similar methodology used to calculate the PARCC trans SGP. Finally, the next-generation MCAS uses a scale of 440-560, which differs from the legacy MCAS scale of 200-280. A direct comparison of the performance on next-generation MCAS to legacy MCAS should not be made. For more information, see: http://www.doe.mass.edu/mcas/parents/results-faq.html.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</si>
</sst>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
    <numFmt numFmtId="165" formatCode="#0.0\x"/>
    <numFmt numFmtId="166" formatCode="0.0%"/>
    <numFmt numFmtId="167" formatCode="#0.00\x"/>
    <numFmt numFmtId="168" formatCode="_(&quot;$&quot;* #,##0_);_(&quot;$&quot;* \(#,##0\);_(&quot;$&quot;* &quot;-&quot;??_);_(@_)"/>
    <numFmt numFmtId="169" formatCode="\-"/>
  </numFmts>
  <fonts count="103">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8"/>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2"/>
      <name val="Times New Roman"/>
      <family val="1"/>
    </font>
    <font>
      <sz val="9"/>
      <color indexed="9"/>
      <name val="Geneva"/>
    </font>
    <font>
      <sz val="9"/>
      <color indexed="9"/>
      <name val="Genev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
      <color indexed="12"/>
      <name val="Calibri"/>
      <family val="2"/>
    </font>
    <font>
      <u/>
      <sz val="10"/>
      <color indexed="12"/>
      <name val="Arial"/>
      <family val="2"/>
    </font>
    <font>
      <u/>
      <sz val="12"/>
      <color indexed="12"/>
      <name val="Arial"/>
      <family val="2"/>
    </font>
    <font>
      <sz val="11"/>
      <color indexed="62"/>
      <name val="Calibri"/>
      <family val="2"/>
    </font>
    <font>
      <sz val="11"/>
      <color indexed="52"/>
      <name val="Calibri"/>
      <family val="2"/>
    </font>
    <font>
      <sz val="11"/>
      <color indexed="60"/>
      <name val="Calibri"/>
      <family val="2"/>
    </font>
    <font>
      <sz val="9"/>
      <name val="Calibri"/>
      <family val="2"/>
    </font>
    <font>
      <sz val="12"/>
      <name val="Arial"/>
      <family val="2"/>
    </font>
    <font>
      <sz val="11"/>
      <color theme="1"/>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Times New Roman"/>
      <family val="1"/>
    </font>
    <font>
      <b/>
      <sz val="11"/>
      <color theme="1"/>
      <name val="Times New Roman"/>
      <family val="1"/>
    </font>
    <font>
      <sz val="11"/>
      <color theme="1"/>
      <name val="Times New Roman"/>
      <family val="1"/>
    </font>
    <font>
      <sz val="14"/>
      <color theme="1"/>
      <name val="Times New Roman"/>
      <family val="1"/>
    </font>
    <font>
      <b/>
      <sz val="18"/>
      <color theme="1"/>
      <name val="Times New Roman"/>
      <family val="1"/>
    </font>
    <font>
      <b/>
      <sz val="14"/>
      <color theme="1"/>
      <name val="Times New Roman"/>
      <family val="1"/>
    </font>
    <font>
      <sz val="9"/>
      <color theme="1"/>
      <name val="Times New Roman"/>
      <family val="1"/>
    </font>
    <font>
      <sz val="10"/>
      <color theme="1"/>
      <name val="Times New Roman"/>
      <family val="1"/>
    </font>
    <font>
      <sz val="11"/>
      <color theme="0"/>
      <name val="Times New Roman"/>
      <family val="1"/>
    </font>
    <font>
      <sz val="11"/>
      <color theme="0" tint="-0.34998626667073579"/>
      <name val="Times New Roman"/>
      <family val="1"/>
    </font>
    <font>
      <sz val="11"/>
      <name val="Times New Roman"/>
      <family val="1"/>
    </font>
    <font>
      <sz val="10"/>
      <color theme="1"/>
      <name val="Calibri"/>
      <family val="2"/>
    </font>
    <font>
      <vertAlign val="superscript"/>
      <sz val="10"/>
      <color theme="1"/>
      <name val="Calibri"/>
      <family val="2"/>
    </font>
    <font>
      <sz val="10"/>
      <color theme="1"/>
      <name val="Calibri"/>
      <family val="2"/>
      <scheme val="minor"/>
    </font>
    <font>
      <b/>
      <sz val="12"/>
      <color theme="1"/>
      <name val="Arial"/>
      <family val="2"/>
    </font>
    <font>
      <b/>
      <i/>
      <sz val="10"/>
      <color indexed="8"/>
      <name val="Arial"/>
      <family val="2"/>
    </font>
    <font>
      <b/>
      <sz val="12"/>
      <color indexed="8"/>
      <name val="Arial"/>
      <family val="2"/>
    </font>
    <font>
      <b/>
      <sz val="16"/>
      <color indexed="17"/>
      <name val="Wingdings 3"/>
      <family val="1"/>
      <charset val="2"/>
    </font>
    <font>
      <b/>
      <sz val="11"/>
      <color theme="3"/>
      <name val="Arial"/>
      <family val="2"/>
    </font>
    <font>
      <b/>
      <sz val="11"/>
      <color indexed="30"/>
      <name val="Arial"/>
      <family val="2"/>
    </font>
    <font>
      <b/>
      <sz val="16"/>
      <color indexed="51"/>
      <name val="Wingdings 3"/>
      <family val="1"/>
      <charset val="2"/>
    </font>
    <font>
      <sz val="11"/>
      <color indexed="8"/>
      <name val="Arial"/>
      <family val="2"/>
    </font>
    <font>
      <b/>
      <sz val="11"/>
      <color theme="0"/>
      <name val="Arial"/>
      <family val="2"/>
    </font>
    <font>
      <sz val="11"/>
      <color theme="0"/>
      <name val="Arial"/>
      <family val="2"/>
    </font>
    <font>
      <b/>
      <sz val="8"/>
      <color theme="0"/>
      <name val="Arial"/>
      <family val="2"/>
    </font>
    <font>
      <sz val="6"/>
      <color theme="3"/>
      <name val="Arial"/>
      <family val="2"/>
    </font>
    <font>
      <sz val="16"/>
      <color rgb="FFFF0000"/>
      <name val="Wingdings 3"/>
      <family val="1"/>
      <charset val="2"/>
    </font>
    <font>
      <sz val="16"/>
      <color theme="1"/>
      <name val="Wingdings 3"/>
      <family val="1"/>
      <charset val="2"/>
    </font>
    <font>
      <b/>
      <sz val="16"/>
      <color indexed="17"/>
      <name val="Arial"/>
      <family val="2"/>
    </font>
    <font>
      <sz val="9"/>
      <color indexed="8"/>
      <name val="Arial"/>
      <family val="2"/>
    </font>
    <font>
      <i/>
      <sz val="9"/>
      <name val="Arial"/>
      <family val="2"/>
    </font>
    <font>
      <i/>
      <sz val="9"/>
      <color indexed="8"/>
      <name val="Arial"/>
      <family val="2"/>
    </font>
    <font>
      <i/>
      <sz val="9"/>
      <color theme="1"/>
      <name val="Arial"/>
      <family val="2"/>
    </font>
    <font>
      <b/>
      <sz val="9"/>
      <color theme="3"/>
      <name val="Arial"/>
      <family val="2"/>
    </font>
    <font>
      <sz val="8"/>
      <name val="Arial"/>
      <family val="2"/>
    </font>
    <font>
      <i/>
      <sz val="8"/>
      <name val="Arial"/>
      <family val="2"/>
    </font>
    <font>
      <sz val="8"/>
      <color indexed="8"/>
      <name val="Arial"/>
      <family val="2"/>
    </font>
    <font>
      <sz val="9"/>
      <name val="Arial"/>
      <family val="2"/>
    </font>
    <font>
      <sz val="9"/>
      <color theme="3"/>
      <name val="Arial"/>
      <family val="2"/>
    </font>
    <font>
      <sz val="11"/>
      <color theme="1"/>
      <name val="Arial"/>
      <family val="2"/>
    </font>
    <font>
      <sz val="11"/>
      <color theme="0" tint="-0.34998626667073579"/>
      <name val="Calibri"/>
      <family val="2"/>
      <scheme val="minor"/>
    </font>
    <font>
      <sz val="6"/>
      <name val="Arial"/>
      <family val="2"/>
    </font>
    <font>
      <i/>
      <sz val="8"/>
      <color theme="1"/>
      <name val="Arial"/>
      <family val="2"/>
    </font>
    <font>
      <sz val="9"/>
      <color theme="1"/>
      <name val="Arial"/>
      <family val="2"/>
    </font>
    <font>
      <u/>
      <sz val="11"/>
      <color theme="10"/>
      <name val="Calibri"/>
      <family val="2"/>
    </font>
    <font>
      <sz val="11"/>
      <color theme="1"/>
      <name val="Calibri"/>
      <family val="2"/>
    </font>
    <font>
      <b/>
      <sz val="9"/>
      <color theme="0"/>
      <name val="Arial"/>
      <family val="2"/>
    </font>
    <font>
      <sz val="9"/>
      <color rgb="FF006100"/>
      <name val="Arial"/>
      <family val="2"/>
    </font>
    <font>
      <b/>
      <sz val="11"/>
      <color rgb="FFC00000"/>
      <name val="Times New Roman"/>
      <family val="1"/>
    </font>
    <font>
      <b/>
      <sz val="11"/>
      <color theme="0" tint="-0.499984740745262"/>
      <name val="Times New Roman"/>
      <family val="1"/>
    </font>
    <font>
      <i/>
      <u/>
      <sz val="11"/>
      <color theme="1"/>
      <name val="Times New Roman"/>
      <family val="1"/>
    </font>
    <font>
      <b/>
      <sz val="11"/>
      <color rgb="FF92D050"/>
      <name val="Times New Roman"/>
      <family val="1"/>
    </font>
    <font>
      <b/>
      <sz val="11"/>
      <color theme="4"/>
      <name val="Times New Roman"/>
      <family val="1"/>
    </font>
    <font>
      <b/>
      <sz val="12"/>
      <color theme="9"/>
      <name val="Times New Roman"/>
      <family val="1"/>
    </font>
    <font>
      <sz val="11"/>
      <color theme="9"/>
      <name val="Times New Roman"/>
      <family val="1"/>
    </font>
    <font>
      <u/>
      <sz val="11"/>
      <color theme="10"/>
      <name val="Times New Roman"/>
      <family val="1"/>
    </font>
    <font>
      <b/>
      <sz val="12"/>
      <color theme="7"/>
      <name val="Times New Roman"/>
      <family val="1"/>
    </font>
    <font>
      <b/>
      <sz val="12"/>
      <color theme="4" tint="-0.249977111117893"/>
      <name val="Times New Roman"/>
      <family val="1"/>
    </font>
    <font>
      <b/>
      <sz val="12"/>
      <color theme="6" tint="-0.249977111117893"/>
      <name val="Times New Roman"/>
      <family val="1"/>
    </font>
    <font>
      <sz val="11"/>
      <color theme="0"/>
      <name val="Calibri"/>
      <family val="2"/>
      <scheme val="minor"/>
    </font>
    <font>
      <b/>
      <sz val="12"/>
      <color theme="0"/>
      <name val="Times New Roman"/>
      <family val="1"/>
    </font>
    <font>
      <sz val="11"/>
      <color theme="0"/>
      <name val="Calibri"/>
      <family val="2"/>
    </font>
    <font>
      <sz val="9.9"/>
      <color theme="1"/>
      <name val="Times New Roman"/>
      <family val="1"/>
    </font>
    <font>
      <b/>
      <sz val="11"/>
      <color theme="0"/>
      <name val="Times New Roman"/>
      <family val="1"/>
    </font>
    <font>
      <b/>
      <sz val="11"/>
      <color theme="3"/>
      <name val="Times New Roman"/>
      <family val="1"/>
    </font>
    <font>
      <i/>
      <sz val="11"/>
      <color theme="1"/>
      <name val="Times New Roman"/>
      <family val="1"/>
    </font>
    <font>
      <sz val="8"/>
      <color theme="3"/>
      <name val="Times New Roman"/>
      <family val="1"/>
    </font>
    <font>
      <i/>
      <sz val="10"/>
      <color theme="1"/>
      <name val="Times New Roman"/>
      <family val="1"/>
    </font>
    <font>
      <sz val="11"/>
      <name val="Calibri"/>
      <family val="2"/>
      <scheme val="minor"/>
    </font>
    <font>
      <b/>
      <sz val="11"/>
      <name val="Calibri"/>
      <family val="2"/>
      <scheme val="minor"/>
    </font>
    <font>
      <sz val="9"/>
      <name val="Calibri"/>
      <family val="2"/>
      <scheme val="minor"/>
    </font>
  </fonts>
  <fills count="37">
    <fill>
      <patternFill patternType="none"/>
    </fill>
    <fill>
      <patternFill patternType="gray125"/>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Gray">
        <bgColor theme="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C6EFCE"/>
        <bgColor indexed="64"/>
      </patternFill>
    </fill>
    <fill>
      <patternFill patternType="solid">
        <fgColor theme="0" tint="-0.249977111117893"/>
        <bgColor indexed="64"/>
      </patternFill>
    </fill>
  </fills>
  <borders count="74">
    <border>
      <left/>
      <right/>
      <top/>
      <bottom/>
      <diagonal/>
    </border>
    <border>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theme="0" tint="-0.14996795556505021"/>
      </right>
      <top/>
      <bottom/>
      <diagonal/>
    </border>
    <border>
      <left style="thin">
        <color theme="0" tint="-0.14996795556505021"/>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tint="-0.24994659260841701"/>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24994659260841701"/>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theme="0" tint="-0.24994659260841701"/>
      </bottom>
      <diagonal/>
    </border>
    <border>
      <left/>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indexed="22"/>
      </left>
      <right style="thin">
        <color indexed="22"/>
      </right>
      <top style="thin">
        <color indexed="22"/>
      </top>
      <bottom style="thin">
        <color indexed="22"/>
      </bottom>
      <diagonal/>
    </border>
    <border>
      <left/>
      <right/>
      <top style="thin">
        <color theme="3"/>
      </top>
      <bottom style="thin">
        <color theme="0" tint="-0.24994659260841701"/>
      </bottom>
      <diagonal/>
    </border>
    <border>
      <left style="thin">
        <color theme="0"/>
      </left>
      <right/>
      <top/>
      <bottom/>
      <diagonal/>
    </border>
    <border>
      <left style="thin">
        <color indexed="22"/>
      </left>
      <right style="thin">
        <color indexed="22"/>
      </right>
      <top style="thin">
        <color indexed="22"/>
      </top>
      <bottom style="thin">
        <color indexed="22"/>
      </bottom>
      <diagonal/>
    </border>
    <border>
      <left/>
      <right/>
      <top/>
      <bottom style="medium">
        <color auto="1"/>
      </bottom>
      <diagonal/>
    </border>
    <border>
      <left/>
      <right style="medium">
        <color auto="1"/>
      </right>
      <top/>
      <bottom style="medium">
        <color auto="1"/>
      </bottom>
      <diagonal/>
    </border>
    <border>
      <left/>
      <right style="thin">
        <color theme="0" tint="-0.24994659260841701"/>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1">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10" applyNumberFormat="0" applyAlignment="0" applyProtection="0"/>
    <xf numFmtId="0" fontId="8" fillId="21" borderId="10" applyNumberFormat="0" applyAlignment="0" applyProtection="0"/>
    <xf numFmtId="0" fontId="8" fillId="21" borderId="10" applyNumberFormat="0" applyAlignment="0" applyProtection="0"/>
    <xf numFmtId="0" fontId="8" fillId="21" borderId="10" applyNumberFormat="0" applyAlignment="0" applyProtection="0"/>
    <xf numFmtId="0" fontId="8" fillId="21" borderId="10" applyNumberFormat="0" applyAlignment="0" applyProtection="0"/>
    <xf numFmtId="0" fontId="8" fillId="21" borderId="10" applyNumberFormat="0" applyAlignment="0" applyProtection="0"/>
    <xf numFmtId="0" fontId="8" fillId="21" borderId="10" applyNumberFormat="0" applyAlignment="0" applyProtection="0"/>
    <xf numFmtId="0" fontId="9" fillId="22" borderId="11"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NumberForma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2" fillId="0" borderId="0">
      <protection locked="0"/>
    </xf>
    <xf numFmtId="0" fontId="13" fillId="0" borderId="0">
      <protection locked="0"/>
    </xf>
    <xf numFmtId="0" fontId="12" fillId="0" borderId="0">
      <protection locked="0"/>
    </xf>
    <xf numFmtId="0" fontId="14" fillId="0" borderId="0" applyNumberFormat="0" applyFill="0" applyBorder="0" applyAlignment="0" applyProtection="0"/>
    <xf numFmtId="0" fontId="15" fillId="5"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2" fillId="8" borderId="10" applyNumberFormat="0" applyAlignment="0" applyProtection="0"/>
    <xf numFmtId="0" fontId="22" fillId="8" borderId="10" applyNumberFormat="0" applyAlignment="0" applyProtection="0"/>
    <xf numFmtId="0" fontId="22" fillId="8" borderId="10" applyNumberFormat="0" applyAlignment="0" applyProtection="0"/>
    <xf numFmtId="0" fontId="22" fillId="8" borderId="10" applyNumberFormat="0" applyAlignment="0" applyProtection="0"/>
    <xf numFmtId="0" fontId="22" fillId="8" borderId="10" applyNumberFormat="0" applyAlignment="0" applyProtection="0"/>
    <xf numFmtId="0" fontId="22" fillId="8" borderId="10" applyNumberFormat="0" applyAlignment="0" applyProtection="0"/>
    <xf numFmtId="0" fontId="22" fillId="8" borderId="10" applyNumberFormat="0" applyAlignment="0" applyProtection="0"/>
    <xf numFmtId="0" fontId="23" fillId="0" borderId="15" applyNumberFormat="0" applyFill="0" applyAlignment="0" applyProtection="0"/>
    <xf numFmtId="0" fontId="24" fillId="23" borderId="0" applyNumberFormat="0" applyBorder="0" applyAlignment="0" applyProtection="0"/>
    <xf numFmtId="0" fontId="25" fillId="0" borderId="0"/>
    <xf numFmtId="0" fontId="25" fillId="0" borderId="0"/>
    <xf numFmtId="0" fontId="26" fillId="0" borderId="0"/>
    <xf numFmtId="0" fontId="10" fillId="0" borderId="0"/>
    <xf numFmtId="0" fontId="10" fillId="0" borderId="0"/>
    <xf numFmtId="0" fontId="26" fillId="0" borderId="0"/>
    <xf numFmtId="0" fontId="10" fillId="0" borderId="0" applyNumberFormat="0" applyFill="0" applyBorder="0" applyAlignment="0" applyProtection="0"/>
    <xf numFmtId="0" fontId="1" fillId="0" borderId="0"/>
    <xf numFmtId="0" fontId="10" fillId="0" borderId="0"/>
    <xf numFmtId="0" fontId="1" fillId="0" borderId="0"/>
    <xf numFmtId="0" fontId="1" fillId="0" borderId="0"/>
    <xf numFmtId="0" fontId="1" fillId="0" borderId="0"/>
    <xf numFmtId="0" fontId="25" fillId="0" borderId="0"/>
    <xf numFmtId="0" fontId="25" fillId="0" borderId="0"/>
    <xf numFmtId="0" fontId="10" fillId="0" borderId="0"/>
    <xf numFmtId="0" fontId="25" fillId="0" borderId="0"/>
    <xf numFmtId="0" fontId="1" fillId="0" borderId="0"/>
    <xf numFmtId="0" fontId="1" fillId="0" borderId="0"/>
    <xf numFmtId="0" fontId="10" fillId="0" borderId="0"/>
    <xf numFmtId="0" fontId="27" fillId="0" borderId="0"/>
    <xf numFmtId="0" fontId="10" fillId="24" borderId="16" applyNumberFormat="0" applyFont="0" applyAlignment="0" applyProtection="0"/>
    <xf numFmtId="0" fontId="10" fillId="24" borderId="16" applyNumberFormat="0" applyFont="0" applyAlignment="0" applyProtection="0"/>
    <xf numFmtId="0" fontId="10" fillId="24" borderId="16" applyNumberFormat="0" applyFont="0" applyAlignment="0" applyProtection="0"/>
    <xf numFmtId="0" fontId="10" fillId="24" borderId="16" applyNumberFormat="0" applyFont="0" applyAlignment="0" applyProtection="0"/>
    <xf numFmtId="0" fontId="10" fillId="24" borderId="16" applyNumberFormat="0" applyFont="0" applyAlignment="0" applyProtection="0"/>
    <xf numFmtId="0" fontId="10" fillId="24" borderId="16" applyNumberFormat="0" applyFont="0" applyAlignment="0" applyProtection="0"/>
    <xf numFmtId="0" fontId="10" fillId="24" borderId="16" applyNumberFormat="0" applyFont="0" applyAlignment="0" applyProtection="0"/>
    <xf numFmtId="0" fontId="28" fillId="21" borderId="17" applyNumberFormat="0" applyAlignment="0" applyProtection="0"/>
    <xf numFmtId="0" fontId="28" fillId="21" borderId="17" applyNumberFormat="0" applyAlignment="0" applyProtection="0"/>
    <xf numFmtId="0" fontId="28" fillId="21" borderId="17" applyNumberFormat="0" applyAlignment="0" applyProtection="0"/>
    <xf numFmtId="0" fontId="28" fillId="21" borderId="17" applyNumberFormat="0" applyAlignment="0" applyProtection="0"/>
    <xf numFmtId="0" fontId="28" fillId="21" borderId="17" applyNumberFormat="0" applyAlignment="0" applyProtection="0"/>
    <xf numFmtId="0" fontId="28" fillId="21" borderId="17" applyNumberFormat="0" applyAlignment="0" applyProtection="0"/>
    <xf numFmtId="0" fontId="28" fillId="21" borderId="17"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9" fillId="0" borderId="0" applyNumberFormat="0" applyFill="0" applyBorder="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10" fillId="0" borderId="0"/>
    <xf numFmtId="0" fontId="31" fillId="0" borderId="0" applyNumberFormat="0" applyFill="0" applyBorder="0" applyAlignment="0" applyProtection="0"/>
    <xf numFmtId="0" fontId="8" fillId="21" borderId="30" applyNumberFormat="0" applyAlignment="0" applyProtection="0"/>
    <xf numFmtId="0" fontId="8" fillId="21" borderId="30" applyNumberFormat="0" applyAlignment="0" applyProtection="0"/>
    <xf numFmtId="0" fontId="8" fillId="21" borderId="30" applyNumberFormat="0" applyAlignment="0" applyProtection="0"/>
    <xf numFmtId="0" fontId="8" fillId="21" borderId="30" applyNumberFormat="0" applyAlignment="0" applyProtection="0"/>
    <xf numFmtId="0" fontId="8" fillId="21" borderId="30" applyNumberFormat="0" applyAlignment="0" applyProtection="0"/>
    <xf numFmtId="0" fontId="8" fillId="21" borderId="30" applyNumberFormat="0" applyAlignment="0" applyProtection="0"/>
    <xf numFmtId="0" fontId="22" fillId="8" borderId="30" applyNumberFormat="0" applyAlignment="0" applyProtection="0"/>
    <xf numFmtId="0" fontId="22" fillId="8" borderId="30" applyNumberFormat="0" applyAlignment="0" applyProtection="0"/>
    <xf numFmtId="0" fontId="22" fillId="8" borderId="30" applyNumberFormat="0" applyAlignment="0" applyProtection="0"/>
    <xf numFmtId="0" fontId="22" fillId="8" borderId="30" applyNumberFormat="0" applyAlignment="0" applyProtection="0"/>
    <xf numFmtId="0" fontId="22" fillId="8" borderId="30" applyNumberFormat="0" applyAlignment="0" applyProtection="0"/>
    <xf numFmtId="0" fontId="22" fillId="8" borderId="30" applyNumberFormat="0" applyAlignment="0" applyProtection="0"/>
    <xf numFmtId="0" fontId="10" fillId="24" borderId="31" applyNumberFormat="0" applyFont="0" applyAlignment="0" applyProtection="0"/>
    <xf numFmtId="0" fontId="10" fillId="24" borderId="31" applyNumberFormat="0" applyFont="0" applyAlignment="0" applyProtection="0"/>
    <xf numFmtId="0" fontId="10" fillId="24" borderId="31" applyNumberFormat="0" applyFont="0" applyAlignment="0" applyProtection="0"/>
    <xf numFmtId="0" fontId="10" fillId="24" borderId="31" applyNumberFormat="0" applyFont="0" applyAlignment="0" applyProtection="0"/>
    <xf numFmtId="0" fontId="10" fillId="24" borderId="31" applyNumberFormat="0" applyFont="0" applyAlignment="0" applyProtection="0"/>
    <xf numFmtId="0" fontId="10" fillId="24" borderId="31" applyNumberFormat="0" applyFont="0" applyAlignment="0" applyProtection="0"/>
    <xf numFmtId="0" fontId="28" fillId="21" borderId="32" applyNumberFormat="0" applyAlignment="0" applyProtection="0"/>
    <xf numFmtId="0" fontId="28" fillId="21" borderId="32" applyNumberFormat="0" applyAlignment="0" applyProtection="0"/>
    <xf numFmtId="0" fontId="28" fillId="21" borderId="32" applyNumberFormat="0" applyAlignment="0" applyProtection="0"/>
    <xf numFmtId="0" fontId="28" fillId="21" borderId="32" applyNumberFormat="0" applyAlignment="0" applyProtection="0"/>
    <xf numFmtId="0" fontId="28" fillId="21" borderId="32" applyNumberFormat="0" applyAlignment="0" applyProtection="0"/>
    <xf numFmtId="0" fontId="28" fillId="21" borderId="32" applyNumberFormat="0" applyAlignment="0" applyProtection="0"/>
    <xf numFmtId="0" fontId="30" fillId="0" borderId="33" applyNumberFormat="0" applyFill="0" applyAlignment="0" applyProtection="0"/>
    <xf numFmtId="0" fontId="30" fillId="0" borderId="33" applyNumberFormat="0" applyFill="0" applyAlignment="0" applyProtection="0"/>
    <xf numFmtId="0" fontId="30" fillId="0" borderId="33" applyNumberFormat="0" applyFill="0" applyAlignment="0" applyProtection="0"/>
    <xf numFmtId="0" fontId="30" fillId="0" borderId="33" applyNumberFormat="0" applyFill="0" applyAlignment="0" applyProtection="0"/>
    <xf numFmtId="0" fontId="30" fillId="0" borderId="33" applyNumberFormat="0" applyFill="0" applyAlignment="0" applyProtection="0"/>
    <xf numFmtId="0" fontId="30" fillId="0" borderId="33" applyNumberFormat="0" applyFill="0" applyAlignment="0" applyProtection="0"/>
    <xf numFmtId="44" fontId="1" fillId="0" borderId="0" applyFont="0" applyFill="0" applyBorder="0" applyAlignment="0" applyProtection="0"/>
    <xf numFmtId="9" fontId="1" fillId="0" borderId="0" applyFont="0" applyFill="0" applyBorder="0" applyAlignment="0" applyProtection="0"/>
    <xf numFmtId="0" fontId="8" fillId="21" borderId="30" applyNumberFormat="0" applyAlignment="0" applyProtection="0"/>
    <xf numFmtId="0" fontId="22" fillId="8" borderId="30" applyNumberFormat="0" applyAlignment="0" applyProtection="0"/>
    <xf numFmtId="0" fontId="10" fillId="24" borderId="31" applyNumberFormat="0" applyFont="0" applyAlignment="0" applyProtection="0"/>
    <xf numFmtId="0" fontId="28" fillId="21" borderId="32" applyNumberFormat="0" applyAlignment="0" applyProtection="0"/>
    <xf numFmtId="0" fontId="30" fillId="0" borderId="33" applyNumberFormat="0" applyFill="0" applyAlignment="0" applyProtection="0"/>
    <xf numFmtId="0" fontId="76" fillId="0" borderId="0" applyNumberFormat="0" applyFill="0" applyBorder="0" applyAlignment="0" applyProtection="0">
      <alignment vertical="top"/>
      <protection locked="0"/>
    </xf>
    <xf numFmtId="0" fontId="10" fillId="24" borderId="60" applyNumberFormat="0" applyFont="0" applyAlignment="0" applyProtection="0"/>
    <xf numFmtId="0" fontId="10" fillId="24" borderId="63" applyNumberFormat="0" applyFont="0" applyAlignment="0" applyProtection="0"/>
    <xf numFmtId="0" fontId="8" fillId="21" borderId="51" applyNumberFormat="0" applyAlignment="0" applyProtection="0"/>
    <xf numFmtId="0" fontId="22" fillId="8" borderId="51" applyNumberFormat="0" applyAlignment="0" applyProtection="0"/>
    <xf numFmtId="0" fontId="10" fillId="24" borderId="50" applyNumberFormat="0" applyFont="0" applyAlignment="0" applyProtection="0"/>
    <xf numFmtId="0" fontId="28" fillId="21" borderId="52" applyNumberFormat="0" applyAlignment="0" applyProtection="0"/>
    <xf numFmtId="0" fontId="30" fillId="0" borderId="53" applyNumberFormat="0" applyFill="0" applyAlignment="0" applyProtection="0"/>
    <xf numFmtId="0" fontId="19" fillId="0" borderId="0" applyNumberFormat="0" applyFill="0" applyBorder="0" applyAlignment="0" applyProtection="0">
      <alignment vertical="top"/>
      <protection locked="0"/>
    </xf>
    <xf numFmtId="0" fontId="28" fillId="21" borderId="52" applyNumberFormat="0" applyAlignment="0" applyProtection="0"/>
    <xf numFmtId="0" fontId="30" fillId="0" borderId="53" applyNumberFormat="0" applyFill="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8" fillId="21"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22" fillId="8" borderId="51" applyNumberForma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10" fillId="24" borderId="63" applyNumberFormat="0" applyFon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28" fillId="21" borderId="52" applyNumberFormat="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8" fillId="21" borderId="68" applyNumberFormat="0" applyAlignment="0" applyProtection="0"/>
    <xf numFmtId="0" fontId="22" fillId="8" borderId="68" applyNumberFormat="0" applyAlignment="0" applyProtection="0"/>
    <xf numFmtId="0" fontId="10" fillId="24" borderId="67" applyNumberFormat="0" applyFont="0" applyAlignment="0" applyProtection="0"/>
    <xf numFmtId="0" fontId="28" fillId="21" borderId="69" applyNumberFormat="0" applyAlignment="0" applyProtection="0"/>
    <xf numFmtId="0" fontId="30" fillId="0" borderId="70"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8" fillId="21" borderId="71" applyNumberFormat="0" applyAlignment="0" applyProtection="0"/>
    <xf numFmtId="0" fontId="22" fillId="8" borderId="71" applyNumberFormat="0" applyAlignment="0" applyProtection="0"/>
    <xf numFmtId="0" fontId="28" fillId="21" borderId="72" applyNumberFormat="0" applyAlignment="0" applyProtection="0"/>
    <xf numFmtId="0" fontId="30" fillId="0" borderId="73" applyNumberFormat="0" applyFill="0" applyAlignment="0" applyProtection="0"/>
  </cellStyleXfs>
  <cellXfs count="409">
    <xf numFmtId="0" fontId="0" fillId="0" borderId="0" xfId="0"/>
    <xf numFmtId="0" fontId="0" fillId="0" borderId="2" xfId="0" applyBorder="1"/>
    <xf numFmtId="0" fontId="0" fillId="0" borderId="0" xfId="0" applyBorder="1"/>
    <xf numFmtId="0" fontId="0" fillId="0" borderId="0" xfId="0" applyFont="1" applyFill="1" applyBorder="1" applyAlignment="1"/>
    <xf numFmtId="14" fontId="0" fillId="0" borderId="2" xfId="0" applyNumberFormat="1" applyBorder="1"/>
    <xf numFmtId="0" fontId="2" fillId="0" borderId="0" xfId="0" applyFont="1" applyFill="1" applyBorder="1" applyAlignment="1">
      <alignment horizontal="center"/>
    </xf>
    <xf numFmtId="0" fontId="0" fillId="0" borderId="19" xfId="0" applyBorder="1"/>
    <xf numFmtId="164" fontId="0" fillId="0" borderId="0" xfId="0" applyNumberFormat="1" applyFont="1" applyBorder="1" applyAlignment="1">
      <alignment horizontal="center"/>
    </xf>
    <xf numFmtId="164" fontId="0" fillId="0" borderId="0" xfId="0" applyNumberFormat="1" applyFill="1" applyBorder="1" applyAlignment="1">
      <alignment horizontal="center"/>
    </xf>
    <xf numFmtId="164" fontId="0" fillId="0" borderId="0" xfId="0" applyNumberFormat="1" applyBorder="1" applyAlignment="1">
      <alignment horizontal="center" vertical="center"/>
    </xf>
    <xf numFmtId="0" fontId="34" fillId="0" borderId="9" xfId="0" applyFont="1" applyFill="1" applyBorder="1" applyAlignment="1"/>
    <xf numFmtId="0" fontId="37" fillId="0" borderId="0" xfId="0" applyFont="1" applyFill="1" applyBorder="1" applyAlignment="1">
      <alignment horizontal="center" vertical="top"/>
    </xf>
    <xf numFmtId="0" fontId="37" fillId="0" borderId="23" xfId="0" applyFont="1" applyFill="1" applyBorder="1" applyAlignment="1">
      <alignment horizontal="center" vertical="top"/>
    </xf>
    <xf numFmtId="0" fontId="37" fillId="0" borderId="24" xfId="0" applyFont="1" applyFill="1" applyBorder="1" applyAlignment="1">
      <alignment horizontal="center" vertical="top"/>
    </xf>
    <xf numFmtId="0" fontId="34" fillId="0" borderId="5" xfId="0" applyFont="1" applyFill="1" applyBorder="1" applyAlignment="1"/>
    <xf numFmtId="0" fontId="32" fillId="0" borderId="0" xfId="0" applyFont="1" applyFill="1" applyBorder="1" applyAlignment="1">
      <alignment vertical="center" textRotation="90"/>
    </xf>
    <xf numFmtId="0" fontId="34" fillId="0" borderId="0" xfId="0" applyFont="1" applyFill="1" applyBorder="1"/>
    <xf numFmtId="0" fontId="34" fillId="0" borderId="23" xfId="0" applyFont="1" applyFill="1" applyBorder="1"/>
    <xf numFmtId="0" fontId="34" fillId="0" borderId="24" xfId="0" applyFont="1" applyFill="1" applyBorder="1"/>
    <xf numFmtId="0" fontId="34" fillId="0" borderId="5" xfId="0" applyFont="1" applyFill="1" applyBorder="1"/>
    <xf numFmtId="0" fontId="33" fillId="0" borderId="0" xfId="0" applyFont="1" applyFill="1" applyBorder="1" applyAlignment="1">
      <alignment horizontal="center"/>
    </xf>
    <xf numFmtId="164" fontId="34" fillId="0" borderId="0" xfId="0" applyNumberFormat="1" applyFont="1" applyFill="1" applyBorder="1" applyAlignment="1">
      <alignment horizontal="center"/>
    </xf>
    <xf numFmtId="0" fontId="38" fillId="0" borderId="0" xfId="0" applyNumberFormat="1" applyFont="1" applyFill="1" applyBorder="1" applyAlignment="1">
      <alignment horizontal="center"/>
    </xf>
    <xf numFmtId="0" fontId="34" fillId="0" borderId="23" xfId="0" applyFont="1" applyFill="1" applyBorder="1" applyAlignment="1">
      <alignment horizontal="center"/>
    </xf>
    <xf numFmtId="0" fontId="34" fillId="0" borderId="0" xfId="0" applyFont="1" applyFill="1" applyBorder="1" applyAlignment="1">
      <alignment horizontal="center"/>
    </xf>
    <xf numFmtId="0" fontId="33" fillId="0" borderId="23" xfId="0" applyFont="1" applyFill="1" applyBorder="1" applyAlignment="1">
      <alignment horizontal="center"/>
    </xf>
    <xf numFmtId="0" fontId="33" fillId="0" borderId="6" xfId="0" applyFont="1" applyFill="1" applyBorder="1" applyAlignment="1">
      <alignment horizontal="center"/>
    </xf>
    <xf numFmtId="0" fontId="39" fillId="0" borderId="0" xfId="0" applyFont="1" applyFill="1" applyBorder="1"/>
    <xf numFmtId="0" fontId="40" fillId="0" borderId="23" xfId="0" applyFont="1" applyFill="1" applyBorder="1"/>
    <xf numFmtId="0" fontId="40" fillId="0" borderId="24" xfId="0" applyFont="1" applyFill="1" applyBorder="1"/>
    <xf numFmtId="164" fontId="34" fillId="0" borderId="6" xfId="0" applyNumberFormat="1" applyFont="1" applyFill="1" applyBorder="1" applyAlignment="1">
      <alignment horizontal="center"/>
    </xf>
    <xf numFmtId="0" fontId="32" fillId="0" borderId="1" xfId="0" applyFont="1" applyFill="1" applyBorder="1" applyAlignment="1">
      <alignment vertical="center" textRotation="90"/>
    </xf>
    <xf numFmtId="0" fontId="34" fillId="0" borderId="1" xfId="0" applyFont="1" applyFill="1" applyBorder="1"/>
    <xf numFmtId="0" fontId="38" fillId="0" borderId="1" xfId="0" applyNumberFormat="1" applyFont="1" applyFill="1" applyBorder="1" applyAlignment="1">
      <alignment horizontal="center"/>
    </xf>
    <xf numFmtId="0" fontId="40" fillId="0" borderId="1" xfId="0" applyFont="1" applyFill="1" applyBorder="1"/>
    <xf numFmtId="0" fontId="34" fillId="0" borderId="7" xfId="0" applyFont="1" applyFill="1" applyBorder="1"/>
    <xf numFmtId="0" fontId="34" fillId="0" borderId="21" xfId="0" applyFont="1" applyBorder="1" applyAlignment="1"/>
    <xf numFmtId="0" fontId="37" fillId="0" borderId="0" xfId="0" applyFont="1" applyBorder="1" applyAlignment="1">
      <alignment horizontal="center" vertical="top"/>
    </xf>
    <xf numFmtId="0" fontId="37" fillId="0" borderId="23" xfId="0" applyFont="1" applyBorder="1" applyAlignment="1">
      <alignment horizontal="center" vertical="top"/>
    </xf>
    <xf numFmtId="0" fontId="37" fillId="0" borderId="24" xfId="0" applyFont="1" applyBorder="1" applyAlignment="1">
      <alignment horizontal="center" vertical="top"/>
    </xf>
    <xf numFmtId="0" fontId="34" fillId="0" borderId="5" xfId="0" applyFont="1" applyBorder="1" applyAlignment="1"/>
    <xf numFmtId="0" fontId="34" fillId="0" borderId="0" xfId="0" applyFont="1" applyBorder="1"/>
    <xf numFmtId="0" fontId="34" fillId="0" borderId="23" xfId="0" applyFont="1" applyBorder="1"/>
    <xf numFmtId="0" fontId="34" fillId="0" borderId="24" xfId="0" applyFont="1" applyBorder="1"/>
    <xf numFmtId="0" fontId="34" fillId="0" borderId="5" xfId="0" applyFont="1" applyBorder="1"/>
    <xf numFmtId="164" fontId="34" fillId="0" borderId="0" xfId="0" applyNumberFormat="1" applyFont="1" applyBorder="1" applyAlignment="1">
      <alignment horizontal="center"/>
    </xf>
    <xf numFmtId="0" fontId="34" fillId="0" borderId="23" xfId="0" applyFont="1" applyBorder="1" applyAlignment="1">
      <alignment horizontal="center"/>
    </xf>
    <xf numFmtId="0" fontId="34" fillId="0" borderId="0" xfId="0" applyFont="1" applyBorder="1" applyAlignment="1">
      <alignment horizontal="center"/>
    </xf>
    <xf numFmtId="0" fontId="40" fillId="0" borderId="23" xfId="0" applyFont="1" applyBorder="1"/>
    <xf numFmtId="0" fontId="40" fillId="0" borderId="24" xfId="0" applyFont="1" applyBorder="1"/>
    <xf numFmtId="164" fontId="34" fillId="0" borderId="6" xfId="0" applyNumberFormat="1" applyFont="1" applyBorder="1" applyAlignment="1">
      <alignment horizontal="center"/>
    </xf>
    <xf numFmtId="0" fontId="34" fillId="0" borderId="1" xfId="0" applyFont="1" applyBorder="1"/>
    <xf numFmtId="0" fontId="34" fillId="0" borderId="7" xfId="0" applyFont="1" applyBorder="1"/>
    <xf numFmtId="164" fontId="41" fillId="0" borderId="0" xfId="0" applyNumberFormat="1" applyFont="1" applyBorder="1" applyAlignment="1">
      <alignment horizontal="center"/>
    </xf>
    <xf numFmtId="164" fontId="34" fillId="0" borderId="34" xfId="0" applyNumberFormat="1" applyFont="1" applyBorder="1" applyAlignment="1">
      <alignment horizontal="center"/>
    </xf>
    <xf numFmtId="164" fontId="34" fillId="0" borderId="34" xfId="0" applyNumberFormat="1" applyFont="1" applyFill="1" applyBorder="1" applyAlignment="1">
      <alignment horizontal="center"/>
    </xf>
    <xf numFmtId="0" fontId="34" fillId="0" borderId="29" xfId="0" applyFont="1" applyFill="1" applyBorder="1" applyAlignment="1">
      <alignment horizontal="center"/>
    </xf>
    <xf numFmtId="0" fontId="0" fillId="0" borderId="3" xfId="0" applyBorder="1"/>
    <xf numFmtId="164" fontId="34" fillId="0" borderId="29" xfId="0" applyNumberFormat="1" applyFont="1" applyBorder="1" applyAlignment="1">
      <alignment horizontal="center"/>
    </xf>
    <xf numFmtId="0" fontId="38" fillId="0" borderId="29" xfId="0" applyNumberFormat="1" applyFont="1" applyFill="1" applyBorder="1" applyAlignment="1">
      <alignment horizontal="center"/>
    </xf>
    <xf numFmtId="164" fontId="34" fillId="0" borderId="29" xfId="0" applyNumberFormat="1" applyFont="1" applyFill="1" applyBorder="1" applyAlignment="1">
      <alignment horizontal="center"/>
    </xf>
    <xf numFmtId="0" fontId="33" fillId="0" borderId="29" xfId="0" applyFont="1" applyFill="1" applyBorder="1" applyAlignment="1">
      <alignment horizontal="center"/>
    </xf>
    <xf numFmtId="0" fontId="33" fillId="0" borderId="34" xfId="0" applyFont="1" applyFill="1" applyBorder="1" applyAlignment="1">
      <alignment horizontal="center"/>
    </xf>
    <xf numFmtId="0" fontId="0" fillId="0" borderId="8" xfId="0" applyBorder="1"/>
    <xf numFmtId="0" fontId="34" fillId="0" borderId="0" xfId="0" applyFont="1" applyFill="1" applyBorder="1" applyAlignment="1">
      <alignment wrapText="1"/>
    </xf>
    <xf numFmtId="0" fontId="34" fillId="0" borderId="0" xfId="0" applyFont="1" applyFill="1" applyBorder="1" applyAlignment="1"/>
    <xf numFmtId="0" fontId="0" fillId="0" borderId="0" xfId="0"/>
    <xf numFmtId="164" fontId="42" fillId="0" borderId="0" xfId="0" applyNumberFormat="1" applyFont="1" applyBorder="1" applyAlignment="1">
      <alignment horizontal="center"/>
    </xf>
    <xf numFmtId="0" fontId="40" fillId="0" borderId="0" xfId="0" applyFont="1" applyFill="1" applyBorder="1"/>
    <xf numFmtId="0" fontId="40" fillId="0" borderId="0" xfId="0" applyFont="1" applyBorder="1"/>
    <xf numFmtId="0" fontId="37" fillId="0" borderId="36" xfId="0" applyFont="1" applyFill="1" applyBorder="1" applyAlignment="1">
      <alignment vertical="top"/>
    </xf>
    <xf numFmtId="0" fontId="37" fillId="0" borderId="20" xfId="0" applyFont="1" applyFill="1" applyBorder="1" applyAlignment="1">
      <alignment vertical="top"/>
    </xf>
    <xf numFmtId="0" fontId="37" fillId="0" borderId="35" xfId="0" applyFont="1" applyBorder="1" applyAlignment="1">
      <alignment vertical="top"/>
    </xf>
    <xf numFmtId="0" fontId="37" fillId="0" borderId="8" xfId="0" applyFont="1" applyBorder="1" applyAlignment="1">
      <alignment vertical="top"/>
    </xf>
    <xf numFmtId="0" fontId="45" fillId="0" borderId="0" xfId="0" applyFont="1" applyBorder="1"/>
    <xf numFmtId="0" fontId="45" fillId="0" borderId="0" xfId="0" applyFont="1"/>
    <xf numFmtId="0" fontId="45" fillId="0" borderId="2" xfId="0" applyFont="1" applyBorder="1"/>
    <xf numFmtId="0" fontId="39" fillId="0" borderId="0" xfId="0" applyFont="1" applyFill="1" applyBorder="1" applyAlignment="1">
      <alignment horizontal="right" indent="1"/>
    </xf>
    <xf numFmtId="0" fontId="39" fillId="0" borderId="0" xfId="0" applyFont="1" applyFill="1" applyBorder="1" applyAlignment="1">
      <alignment horizontal="left" indent="1"/>
    </xf>
    <xf numFmtId="0" fontId="39" fillId="0" borderId="0" xfId="0" applyFont="1" applyFill="1" applyBorder="1" applyAlignment="1">
      <alignment horizontal="right" indent="4"/>
    </xf>
    <xf numFmtId="0" fontId="39" fillId="0" borderId="0" xfId="0" applyFont="1" applyFill="1" applyBorder="1" applyAlignment="1">
      <alignment horizontal="left" indent="4"/>
    </xf>
    <xf numFmtId="0" fontId="0" fillId="0" borderId="0" xfId="0"/>
    <xf numFmtId="0" fontId="0" fillId="0" borderId="2" xfId="0" applyBorder="1"/>
    <xf numFmtId="0" fontId="0" fillId="0" borderId="0" xfId="0" applyBorder="1"/>
    <xf numFmtId="0" fontId="0" fillId="0" borderId="0" xfId="0" applyFill="1" applyBorder="1" applyAlignment="1"/>
    <xf numFmtId="0" fontId="0" fillId="0" borderId="19" xfId="0" applyBorder="1"/>
    <xf numFmtId="164" fontId="0" fillId="0" borderId="0" xfId="0" applyNumberFormat="1" applyFont="1" applyBorder="1" applyAlignment="1">
      <alignment horizontal="center"/>
    </xf>
    <xf numFmtId="164" fontId="0" fillId="0" borderId="0" xfId="0" applyNumberFormat="1" applyBorder="1" applyAlignment="1">
      <alignment horizontal="center" vertical="center"/>
    </xf>
    <xf numFmtId="0" fontId="34" fillId="0" borderId="9" xfId="0" applyFont="1" applyFill="1" applyBorder="1" applyAlignment="1"/>
    <xf numFmtId="0" fontId="37" fillId="0" borderId="0" xfId="0" applyFont="1" applyFill="1" applyBorder="1" applyAlignment="1">
      <alignment horizontal="center" vertical="top"/>
    </xf>
    <xf numFmtId="0" fontId="37" fillId="0" borderId="23" xfId="0" applyFont="1" applyFill="1" applyBorder="1" applyAlignment="1">
      <alignment horizontal="center" vertical="top"/>
    </xf>
    <xf numFmtId="0" fontId="37" fillId="0" borderId="24" xfId="0" applyFont="1" applyFill="1" applyBorder="1" applyAlignment="1">
      <alignment horizontal="center" vertical="top"/>
    </xf>
    <xf numFmtId="0" fontId="34" fillId="0" borderId="5" xfId="0" applyFont="1" applyFill="1" applyBorder="1" applyAlignment="1"/>
    <xf numFmtId="0" fontId="34" fillId="0" borderId="0" xfId="0" applyFont="1" applyFill="1" applyBorder="1"/>
    <xf numFmtId="0" fontId="34" fillId="0" borderId="23" xfId="0" applyFont="1" applyFill="1" applyBorder="1"/>
    <xf numFmtId="0" fontId="34" fillId="0" borderId="24" xfId="0" applyFont="1" applyFill="1" applyBorder="1"/>
    <xf numFmtId="0" fontId="34" fillId="0" borderId="5" xfId="0" applyFont="1" applyFill="1" applyBorder="1"/>
    <xf numFmtId="0" fontId="33" fillId="0" borderId="0" xfId="0" applyFont="1" applyFill="1" applyBorder="1" applyAlignment="1">
      <alignment horizontal="center"/>
    </xf>
    <xf numFmtId="164" fontId="34" fillId="0" borderId="0" xfId="0" applyNumberFormat="1" applyFont="1" applyFill="1" applyBorder="1" applyAlignment="1">
      <alignment horizontal="center"/>
    </xf>
    <xf numFmtId="0" fontId="38" fillId="0" borderId="0" xfId="0" applyNumberFormat="1" applyFont="1" applyFill="1" applyBorder="1" applyAlignment="1">
      <alignment horizontal="center"/>
    </xf>
    <xf numFmtId="0" fontId="34" fillId="0" borderId="23" xfId="0" applyFont="1" applyFill="1" applyBorder="1" applyAlignment="1">
      <alignment horizontal="center"/>
    </xf>
    <xf numFmtId="0" fontId="34" fillId="0" borderId="24" xfId="0" applyFont="1" applyFill="1" applyBorder="1" applyAlignment="1">
      <alignment horizontal="center"/>
    </xf>
    <xf numFmtId="0" fontId="34" fillId="0" borderId="0" xfId="0" applyFont="1" applyFill="1" applyBorder="1" applyAlignment="1">
      <alignment horizontal="center"/>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6" xfId="0" applyFont="1" applyFill="1" applyBorder="1" applyAlignment="1">
      <alignment horizontal="center"/>
    </xf>
    <xf numFmtId="0" fontId="40" fillId="0" borderId="23" xfId="0" applyFont="1" applyFill="1" applyBorder="1"/>
    <xf numFmtId="0" fontId="40" fillId="0" borderId="24" xfId="0" applyFont="1" applyFill="1" applyBorder="1"/>
    <xf numFmtId="164" fontId="34" fillId="2" borderId="0" xfId="0" applyNumberFormat="1" applyFont="1" applyFill="1" applyBorder="1" applyAlignment="1">
      <alignment horizontal="center"/>
    </xf>
    <xf numFmtId="164" fontId="34" fillId="0" borderId="6" xfId="0" applyNumberFormat="1" applyFont="1" applyFill="1" applyBorder="1" applyAlignment="1">
      <alignment horizontal="center"/>
    </xf>
    <xf numFmtId="0" fontId="34" fillId="0" borderId="1" xfId="0" applyFont="1" applyFill="1" applyBorder="1"/>
    <xf numFmtId="0" fontId="38" fillId="0" borderId="1" xfId="0" applyNumberFormat="1" applyFont="1" applyFill="1" applyBorder="1" applyAlignment="1">
      <alignment horizontal="center"/>
    </xf>
    <xf numFmtId="0" fontId="40" fillId="0" borderId="1" xfId="0" applyFont="1" applyFill="1" applyBorder="1"/>
    <xf numFmtId="0" fontId="34" fillId="0" borderId="7" xfId="0" applyFont="1" applyFill="1" applyBorder="1"/>
    <xf numFmtId="0" fontId="34" fillId="0" borderId="21" xfId="0" applyFont="1" applyBorder="1" applyAlignment="1"/>
    <xf numFmtId="0" fontId="37" fillId="0" borderId="0" xfId="0" applyFont="1" applyBorder="1" applyAlignment="1">
      <alignment horizontal="center" vertical="top"/>
    </xf>
    <xf numFmtId="0" fontId="37" fillId="0" borderId="23" xfId="0" applyFont="1" applyBorder="1" applyAlignment="1">
      <alignment horizontal="center" vertical="top"/>
    </xf>
    <xf numFmtId="0" fontId="37" fillId="0" borderId="24" xfId="0" applyFont="1" applyBorder="1" applyAlignment="1">
      <alignment horizontal="center" vertical="top"/>
    </xf>
    <xf numFmtId="0" fontId="34" fillId="0" borderId="5" xfId="0" applyFont="1" applyBorder="1" applyAlignment="1"/>
    <xf numFmtId="0" fontId="34" fillId="0" borderId="0" xfId="0" applyFont="1" applyBorder="1"/>
    <xf numFmtId="0" fontId="34" fillId="0" borderId="23" xfId="0" applyFont="1" applyBorder="1"/>
    <xf numFmtId="0" fontId="34" fillId="0" borderId="24" xfId="0" applyFont="1" applyBorder="1"/>
    <xf numFmtId="0" fontId="34" fillId="0" borderId="5" xfId="0" applyFont="1" applyBorder="1"/>
    <xf numFmtId="164" fontId="34" fillId="0" borderId="0" xfId="0" applyNumberFormat="1" applyFont="1" applyBorder="1" applyAlignment="1">
      <alignment horizontal="center"/>
    </xf>
    <xf numFmtId="0" fontId="34" fillId="0" borderId="23" xfId="0" applyFont="1" applyBorder="1" applyAlignment="1">
      <alignment horizontal="center"/>
    </xf>
    <xf numFmtId="0" fontId="34" fillId="0" borderId="24" xfId="0" applyFont="1" applyBorder="1" applyAlignment="1">
      <alignment horizontal="center"/>
    </xf>
    <xf numFmtId="0" fontId="40" fillId="0" borderId="23" xfId="0" applyFont="1" applyBorder="1"/>
    <xf numFmtId="0" fontId="40" fillId="0" borderId="24" xfId="0" applyFont="1" applyBorder="1"/>
    <xf numFmtId="164" fontId="34" fillId="0" borderId="6" xfId="0" applyNumberFormat="1" applyFont="1" applyBorder="1" applyAlignment="1">
      <alignment horizontal="center"/>
    </xf>
    <xf numFmtId="0" fontId="34" fillId="0" borderId="1" xfId="0" applyFont="1" applyBorder="1"/>
    <xf numFmtId="0" fontId="34" fillId="0" borderId="7" xfId="0" applyFont="1" applyBorder="1"/>
    <xf numFmtId="164" fontId="34" fillId="0" borderId="34" xfId="0" applyNumberFormat="1" applyFont="1" applyBorder="1" applyAlignment="1">
      <alignment horizontal="center"/>
    </xf>
    <xf numFmtId="164" fontId="34" fillId="2" borderId="29" xfId="0" applyNumberFormat="1" applyFont="1" applyFill="1" applyBorder="1" applyAlignment="1">
      <alignment horizontal="center"/>
    </xf>
    <xf numFmtId="164" fontId="34" fillId="0" borderId="34" xfId="0" applyNumberFormat="1" applyFont="1" applyFill="1" applyBorder="1" applyAlignment="1">
      <alignment horizontal="center"/>
    </xf>
    <xf numFmtId="0" fontId="34" fillId="0" borderId="29" xfId="0" applyFont="1" applyFill="1" applyBorder="1" applyAlignment="1">
      <alignment horizontal="center"/>
    </xf>
    <xf numFmtId="0" fontId="0" fillId="0" borderId="3" xfId="0" applyBorder="1"/>
    <xf numFmtId="164" fontId="34" fillId="0" borderId="29" xfId="0" applyNumberFormat="1" applyFont="1" applyBorder="1" applyAlignment="1">
      <alignment horizontal="center"/>
    </xf>
    <xf numFmtId="164" fontId="34" fillId="0" borderId="29" xfId="0" applyNumberFormat="1" applyFont="1" applyFill="1" applyBorder="1" applyAlignment="1">
      <alignment horizontal="center"/>
    </xf>
    <xf numFmtId="0" fontId="33" fillId="0" borderId="29" xfId="0" applyFont="1" applyFill="1" applyBorder="1" applyAlignment="1">
      <alignment horizontal="center"/>
    </xf>
    <xf numFmtId="0" fontId="33" fillId="0" borderId="34" xfId="0" applyFont="1" applyFill="1" applyBorder="1" applyAlignment="1">
      <alignment horizontal="center"/>
    </xf>
    <xf numFmtId="0" fontId="0" fillId="0" borderId="8" xfId="0" applyBorder="1"/>
    <xf numFmtId="0" fontId="34" fillId="0" borderId="0" xfId="0" applyFont="1" applyFill="1" applyBorder="1" applyAlignment="1">
      <alignment wrapText="1"/>
    </xf>
    <xf numFmtId="0" fontId="34" fillId="0" borderId="0" xfId="0" applyFont="1" applyFill="1" applyBorder="1" applyAlignment="1"/>
    <xf numFmtId="0" fontId="39" fillId="0" borderId="0" xfId="0" applyFont="1" applyFill="1" applyBorder="1" applyAlignment="1">
      <alignment horizontal="left"/>
    </xf>
    <xf numFmtId="0" fontId="0" fillId="26" borderId="0" xfId="0" applyFill="1" applyBorder="1"/>
    <xf numFmtId="0" fontId="0" fillId="27" borderId="0" xfId="0" applyFill="1"/>
    <xf numFmtId="0" fontId="48" fillId="26" borderId="0" xfId="0" applyFont="1" applyFill="1" applyBorder="1" applyAlignment="1">
      <alignment horizontal="center" vertical="center" wrapText="1"/>
    </xf>
    <xf numFmtId="0" fontId="49" fillId="26" borderId="0" xfId="0" applyFont="1" applyFill="1" applyBorder="1" applyAlignment="1">
      <alignment horizontal="center" vertical="center"/>
    </xf>
    <xf numFmtId="0" fontId="50" fillId="26" borderId="0" xfId="0" applyFont="1" applyFill="1" applyBorder="1" applyAlignment="1">
      <alignment vertical="center"/>
    </xf>
    <xf numFmtId="0" fontId="51" fillId="26" borderId="0" xfId="0" applyFont="1" applyFill="1" applyBorder="1" applyAlignment="1">
      <alignment vertical="center"/>
    </xf>
    <xf numFmtId="0" fontId="51" fillId="26" borderId="0" xfId="0" applyFont="1" applyFill="1" applyBorder="1" applyAlignment="1">
      <alignment horizontal="left" vertical="center"/>
    </xf>
    <xf numFmtId="0" fontId="52" fillId="26" borderId="0" xfId="0" applyFont="1" applyFill="1" applyBorder="1" applyAlignment="1">
      <alignment horizontal="center" vertical="center"/>
    </xf>
    <xf numFmtId="0" fontId="53" fillId="26" borderId="0" xfId="0" applyFont="1" applyFill="1" applyBorder="1"/>
    <xf numFmtId="0" fontId="55" fillId="28" borderId="0" xfId="0" applyFont="1" applyFill="1" applyBorder="1" applyAlignment="1">
      <alignment vertical="center"/>
    </xf>
    <xf numFmtId="0" fontId="54" fillId="28" borderId="0" xfId="0" applyFont="1" applyFill="1" applyBorder="1" applyAlignment="1">
      <alignment horizontal="center" vertical="center" wrapText="1"/>
    </xf>
    <xf numFmtId="0" fontId="53" fillId="26" borderId="0" xfId="0" applyFont="1" applyFill="1" applyBorder="1" applyAlignment="1">
      <alignment vertical="center"/>
    </xf>
    <xf numFmtId="0" fontId="58" fillId="26" borderId="0" xfId="0" applyFont="1" applyFill="1" applyBorder="1" applyAlignment="1">
      <alignment horizontal="center"/>
    </xf>
    <xf numFmtId="0" fontId="60" fillId="26" borderId="0" xfId="0" applyNumberFormat="1" applyFont="1" applyFill="1" applyBorder="1" applyAlignment="1">
      <alignment horizontal="center" vertical="center"/>
    </xf>
    <xf numFmtId="165" fontId="61" fillId="26" borderId="0" xfId="0" applyNumberFormat="1" applyFont="1" applyFill="1" applyBorder="1" applyAlignment="1">
      <alignment horizontal="center"/>
    </xf>
    <xf numFmtId="37" fontId="61" fillId="26" borderId="0" xfId="0" applyNumberFormat="1" applyFont="1" applyFill="1" applyBorder="1" applyAlignment="1">
      <alignment horizontal="center"/>
    </xf>
    <xf numFmtId="0" fontId="0" fillId="27" borderId="0" xfId="0" applyNumberFormat="1" applyFill="1" applyAlignment="1">
      <alignment wrapText="1"/>
    </xf>
    <xf numFmtId="9" fontId="61" fillId="26" borderId="0" xfId="155" applyNumberFormat="1" applyFont="1" applyFill="1" applyBorder="1" applyAlignment="1">
      <alignment horizontal="center"/>
    </xf>
    <xf numFmtId="9" fontId="61" fillId="26" borderId="0" xfId="0" applyNumberFormat="1" applyFont="1" applyFill="1" applyBorder="1" applyAlignment="1">
      <alignment horizontal="center"/>
    </xf>
    <xf numFmtId="166" fontId="61" fillId="26" borderId="0" xfId="0" applyNumberFormat="1" applyFont="1" applyFill="1" applyBorder="1" applyAlignment="1">
      <alignment horizontal="center"/>
    </xf>
    <xf numFmtId="167" fontId="61" fillId="26" borderId="0" xfId="0" applyNumberFormat="1" applyFont="1" applyFill="1" applyBorder="1" applyAlignment="1">
      <alignment horizontal="center"/>
    </xf>
    <xf numFmtId="0" fontId="50" fillId="26" borderId="0" xfId="0" applyFont="1" applyFill="1" applyBorder="1" applyAlignment="1">
      <alignment horizontal="left" vertical="center"/>
    </xf>
    <xf numFmtId="3" fontId="66" fillId="26" borderId="0" xfId="0" applyNumberFormat="1" applyFont="1" applyFill="1" applyBorder="1" applyAlignment="1">
      <alignment horizontal="center" vertical="center"/>
    </xf>
    <xf numFmtId="168" fontId="66" fillId="26" borderId="0" xfId="154" applyNumberFormat="1" applyFont="1" applyFill="1" applyBorder="1" applyAlignment="1">
      <alignment horizontal="center" vertical="center"/>
    </xf>
    <xf numFmtId="0" fontId="0" fillId="27" borderId="0" xfId="0" applyFill="1" applyBorder="1"/>
    <xf numFmtId="0" fontId="65" fillId="26" borderId="0" xfId="0" applyFont="1" applyFill="1" applyBorder="1" applyAlignment="1">
      <alignment horizontal="left"/>
    </xf>
    <xf numFmtId="168" fontId="68" fillId="26" borderId="0" xfId="154" applyNumberFormat="1" applyFont="1" applyFill="1" applyBorder="1" applyAlignment="1">
      <alignment horizontal="center" vertical="center"/>
    </xf>
    <xf numFmtId="167" fontId="61" fillId="26" borderId="0" xfId="0" applyNumberFormat="1" applyFont="1" applyFill="1" applyBorder="1" applyAlignment="1">
      <alignment horizontal="center" vertical="center"/>
    </xf>
    <xf numFmtId="167" fontId="69" fillId="26" borderId="0" xfId="0" applyNumberFormat="1" applyFont="1" applyFill="1" applyBorder="1" applyAlignment="1">
      <alignment horizontal="center" vertical="center"/>
    </xf>
    <xf numFmtId="169" fontId="71" fillId="26" borderId="0" xfId="0" applyNumberFormat="1" applyFont="1" applyFill="1" applyBorder="1" applyAlignment="1">
      <alignment horizontal="center" vertical="center"/>
    </xf>
    <xf numFmtId="0" fontId="72" fillId="27" borderId="0" xfId="0" applyFont="1" applyFill="1"/>
    <xf numFmtId="0" fontId="70" fillId="26" borderId="0" xfId="0" applyFont="1" applyFill="1" applyBorder="1" applyAlignment="1">
      <alignment horizontal="left"/>
    </xf>
    <xf numFmtId="0" fontId="73" fillId="26" borderId="0" xfId="0" applyFont="1" applyFill="1" applyBorder="1" applyAlignment="1">
      <alignment horizontal="center" vertical="center" wrapText="1"/>
    </xf>
    <xf numFmtId="0" fontId="75" fillId="0" borderId="0" xfId="0" applyNumberFormat="1" applyFont="1" applyFill="1" applyAlignment="1">
      <alignment vertical="center" wrapText="1"/>
    </xf>
    <xf numFmtId="0" fontId="66" fillId="0" borderId="0" xfId="0" applyFont="1" applyBorder="1" applyAlignment="1">
      <alignment vertical="top" wrapText="1"/>
    </xf>
    <xf numFmtId="0" fontId="66" fillId="0" borderId="42" xfId="0" applyFont="1" applyBorder="1" applyAlignment="1">
      <alignment vertical="top" wrapText="1"/>
    </xf>
    <xf numFmtId="0" fontId="0" fillId="0" borderId="0" xfId="0" applyBorder="1"/>
    <xf numFmtId="14" fontId="0" fillId="0" borderId="0" xfId="0" applyNumberFormat="1" applyBorder="1" applyAlignment="1"/>
    <xf numFmtId="0" fontId="37" fillId="0" borderId="43" xfId="0" applyFont="1" applyFill="1" applyBorder="1" applyAlignment="1">
      <alignment vertical="top"/>
    </xf>
    <xf numFmtId="0" fontId="0" fillId="0" borderId="0" xfId="0" applyBorder="1"/>
    <xf numFmtId="0" fontId="0" fillId="0" borderId="48" xfId="0" applyBorder="1"/>
    <xf numFmtId="0" fontId="33" fillId="0" borderId="36" xfId="0" applyFont="1" applyFill="1" applyBorder="1" applyAlignment="1">
      <alignment horizontal="center" vertical="center" textRotation="90"/>
    </xf>
    <xf numFmtId="0" fontId="33" fillId="0" borderId="43" xfId="0" applyFont="1" applyFill="1" applyBorder="1" applyAlignment="1">
      <alignment horizontal="center" vertical="center" textRotation="90"/>
    </xf>
    <xf numFmtId="0" fontId="37" fillId="0" borderId="0" xfId="0" applyFont="1" applyFill="1" applyBorder="1" applyAlignment="1">
      <alignment vertical="top"/>
    </xf>
    <xf numFmtId="0" fontId="0" fillId="0" borderId="5" xfId="0" applyBorder="1"/>
    <xf numFmtId="0" fontId="33" fillId="0" borderId="19" xfId="0" applyFont="1" applyFill="1" applyBorder="1" applyAlignment="1">
      <alignment horizontal="center" vertical="center" textRotation="90"/>
    </xf>
    <xf numFmtId="0" fontId="33" fillId="0" borderId="0" xfId="0" applyFont="1" applyFill="1" applyBorder="1" applyAlignment="1">
      <alignment horizontal="center" vertical="center" textRotation="90"/>
    </xf>
    <xf numFmtId="0" fontId="33" fillId="0" borderId="49" xfId="0" applyFont="1" applyFill="1" applyBorder="1" applyAlignment="1">
      <alignment horizontal="center" vertical="center" textRotation="90"/>
    </xf>
    <xf numFmtId="0" fontId="33" fillId="0" borderId="1" xfId="0" applyFont="1" applyFill="1" applyBorder="1" applyAlignment="1">
      <alignment horizontal="center" vertical="center" textRotation="90"/>
    </xf>
    <xf numFmtId="0" fontId="0" fillId="0" borderId="7" xfId="0" applyBorder="1"/>
    <xf numFmtId="0" fontId="39" fillId="0" borderId="0" xfId="0" applyFont="1" applyFill="1" applyBorder="1" applyAlignment="1">
      <alignment wrapText="1"/>
    </xf>
    <xf numFmtId="0" fontId="32" fillId="0" borderId="0" xfId="0" applyFont="1" applyBorder="1" applyAlignment="1">
      <alignment horizontal="center"/>
    </xf>
    <xf numFmtId="0" fontId="39" fillId="0" borderId="0" xfId="0" applyFont="1" applyFill="1" applyBorder="1" applyAlignment="1">
      <alignment horizontal="left"/>
    </xf>
    <xf numFmtId="0" fontId="66" fillId="26" borderId="61" xfId="0" applyFont="1" applyFill="1" applyBorder="1" applyAlignment="1">
      <alignment vertical="top"/>
    </xf>
    <xf numFmtId="0" fontId="75" fillId="0" borderId="62" xfId="0" applyNumberFormat="1" applyFont="1" applyFill="1" applyBorder="1" applyAlignment="1"/>
    <xf numFmtId="0" fontId="0" fillId="26" borderId="0" xfId="0" applyFill="1" applyBorder="1"/>
    <xf numFmtId="167" fontId="61" fillId="26" borderId="0" xfId="0" applyNumberFormat="1" applyFont="1" applyFill="1" applyBorder="1" applyAlignment="1">
      <alignment horizontal="center"/>
    </xf>
    <xf numFmtId="166" fontId="61" fillId="26" borderId="0" xfId="0" applyNumberFormat="1" applyFont="1" applyFill="1" applyBorder="1" applyAlignment="1">
      <alignment horizontal="center"/>
    </xf>
    <xf numFmtId="0" fontId="58" fillId="26" borderId="0" xfId="0" applyFont="1" applyFill="1" applyBorder="1" applyAlignment="1">
      <alignment horizontal="center"/>
    </xf>
    <xf numFmtId="165" fontId="61" fillId="26" borderId="0" xfId="0" applyNumberFormat="1" applyFont="1" applyFill="1" applyBorder="1" applyAlignment="1">
      <alignment horizontal="center"/>
    </xf>
    <xf numFmtId="37" fontId="61" fillId="26" borderId="0" xfId="0" applyNumberFormat="1" applyFont="1" applyFill="1" applyBorder="1" applyAlignment="1">
      <alignment horizontal="center"/>
    </xf>
    <xf numFmtId="9" fontId="61" fillId="26" borderId="0" xfId="155" applyNumberFormat="1" applyFont="1" applyFill="1" applyBorder="1" applyAlignment="1">
      <alignment horizontal="center"/>
    </xf>
    <xf numFmtId="9" fontId="61" fillId="26" borderId="0" xfId="0" applyNumberFormat="1" applyFont="1" applyFill="1" applyBorder="1" applyAlignment="1">
      <alignment horizontal="center"/>
    </xf>
    <xf numFmtId="3" fontId="66" fillId="26" borderId="0" xfId="0" applyNumberFormat="1" applyFont="1" applyFill="1" applyBorder="1" applyAlignment="1">
      <alignment horizontal="center" vertical="center"/>
    </xf>
    <xf numFmtId="168" fontId="66" fillId="26" borderId="0" xfId="154" applyNumberFormat="1" applyFont="1" applyFill="1" applyBorder="1" applyAlignment="1">
      <alignment horizontal="center" vertical="center"/>
    </xf>
    <xf numFmtId="0" fontId="70" fillId="26" borderId="0" xfId="0" applyFont="1" applyFill="1" applyBorder="1" applyAlignment="1">
      <alignment vertical="center"/>
    </xf>
    <xf numFmtId="0" fontId="0" fillId="0" borderId="0" xfId="0" applyAlignment="1">
      <alignment vertical="center"/>
    </xf>
    <xf numFmtId="0" fontId="56" fillId="28" borderId="54" xfId="0" applyFont="1" applyFill="1" applyBorder="1" applyAlignment="1">
      <alignment horizontal="center" vertical="center" wrapText="1"/>
    </xf>
    <xf numFmtId="168" fontId="66" fillId="29" borderId="58" xfId="154" applyNumberFormat="1" applyFont="1" applyFill="1" applyBorder="1" applyAlignment="1">
      <alignment horizontal="center" vertical="center"/>
    </xf>
    <xf numFmtId="0" fontId="54" fillId="28" borderId="0" xfId="0" applyFont="1" applyFill="1" applyBorder="1" applyAlignment="1">
      <alignment horizontal="center" vertical="center" wrapText="1"/>
    </xf>
    <xf numFmtId="169" fontId="71" fillId="26" borderId="0" xfId="0" applyNumberFormat="1" applyFont="1" applyFill="1" applyBorder="1" applyAlignment="1">
      <alignment horizontal="center" vertical="center"/>
    </xf>
    <xf numFmtId="49" fontId="34" fillId="0" borderId="37" xfId="0" applyNumberFormat="1" applyFont="1" applyBorder="1" applyAlignment="1">
      <alignment horizontal="center"/>
    </xf>
    <xf numFmtId="0" fontId="34" fillId="0" borderId="0" xfId="0" applyFont="1" applyAlignment="1">
      <alignment horizontal="center"/>
    </xf>
    <xf numFmtId="49" fontId="34" fillId="0" borderId="0" xfId="0" applyNumberFormat="1" applyFont="1" applyAlignment="1">
      <alignment horizontal="center"/>
    </xf>
    <xf numFmtId="49" fontId="34" fillId="0" borderId="0" xfId="0" applyNumberFormat="1" applyFont="1" applyBorder="1" applyAlignment="1">
      <alignment horizontal="center"/>
    </xf>
    <xf numFmtId="0" fontId="56" fillId="28" borderId="55" xfId="0" applyFont="1" applyFill="1" applyBorder="1" applyAlignment="1">
      <alignment horizontal="center" vertical="center"/>
    </xf>
    <xf numFmtId="0" fontId="34" fillId="26" borderId="0" xfId="0" applyFont="1" applyFill="1" applyBorder="1" applyAlignment="1">
      <alignment horizontal="center"/>
    </xf>
    <xf numFmtId="0" fontId="34" fillId="26" borderId="37" xfId="0" applyFont="1" applyFill="1" applyBorder="1" applyAlignment="1">
      <alignment horizontal="center"/>
    </xf>
    <xf numFmtId="164" fontId="34" fillId="26" borderId="37" xfId="0" applyNumberFormat="1" applyFont="1" applyFill="1" applyBorder="1" applyAlignment="1">
      <alignment horizontal="center"/>
    </xf>
    <xf numFmtId="164" fontId="34" fillId="26" borderId="0" xfId="0" applyNumberFormat="1" applyFont="1" applyFill="1" applyBorder="1" applyAlignment="1">
      <alignment horizontal="center"/>
    </xf>
    <xf numFmtId="164" fontId="34" fillId="0" borderId="37" xfId="0" applyNumberFormat="1" applyFont="1" applyBorder="1" applyAlignment="1">
      <alignment horizontal="center"/>
    </xf>
    <xf numFmtId="164" fontId="0" fillId="0" borderId="6" xfId="0" applyNumberFormat="1" applyFill="1" applyBorder="1" applyAlignment="1">
      <alignment horizontal="center"/>
    </xf>
    <xf numFmtId="164" fontId="34" fillId="2" borderId="0" xfId="0" applyNumberFormat="1" applyFont="1" applyFill="1" applyAlignment="1">
      <alignment horizontal="center"/>
    </xf>
    <xf numFmtId="164" fontId="34" fillId="2" borderId="37" xfId="0" applyNumberFormat="1" applyFont="1" applyFill="1" applyBorder="1" applyAlignment="1">
      <alignment horizontal="center"/>
    </xf>
    <xf numFmtId="164" fontId="34" fillId="0" borderId="0" xfId="0" applyNumberFormat="1" applyFont="1" applyAlignment="1">
      <alignment horizontal="center"/>
    </xf>
    <xf numFmtId="0" fontId="34" fillId="25" borderId="0" xfId="0" applyFont="1" applyFill="1"/>
    <xf numFmtId="0" fontId="35" fillId="25" borderId="0" xfId="0" applyFont="1" applyFill="1" applyBorder="1" applyAlignment="1">
      <alignment horizontal="center" wrapText="1"/>
    </xf>
    <xf numFmtId="0" fontId="34" fillId="0" borderId="36" xfId="0" applyFont="1" applyFill="1" applyBorder="1"/>
    <xf numFmtId="0" fontId="35" fillId="0" borderId="43" xfId="0" applyFont="1" applyFill="1" applyBorder="1" applyAlignment="1">
      <alignment horizontal="center" wrapText="1"/>
    </xf>
    <xf numFmtId="0" fontId="35" fillId="0" borderId="47" xfId="0" applyFont="1" applyFill="1" applyBorder="1" applyAlignment="1">
      <alignment horizontal="center" wrapText="1"/>
    </xf>
    <xf numFmtId="0" fontId="34" fillId="0" borderId="19" xfId="0" applyFont="1" applyFill="1" applyBorder="1"/>
    <xf numFmtId="0" fontId="35" fillId="0" borderId="44" xfId="0" applyFont="1" applyFill="1" applyBorder="1" applyAlignment="1">
      <alignment horizontal="center" wrapText="1"/>
    </xf>
    <xf numFmtId="0" fontId="34" fillId="0" borderId="45" xfId="0" applyFont="1" applyFill="1" applyBorder="1"/>
    <xf numFmtId="0" fontId="35" fillId="0" borderId="6" xfId="0" applyFont="1" applyFill="1" applyBorder="1" applyAlignment="1">
      <alignment horizontal="center" wrapText="1"/>
    </xf>
    <xf numFmtId="0" fontId="35" fillId="0" borderId="46" xfId="0" applyFont="1" applyFill="1" applyBorder="1" applyAlignment="1">
      <alignment horizontal="center" wrapText="1"/>
    </xf>
    <xf numFmtId="0" fontId="34" fillId="25" borderId="0" xfId="0" applyFont="1" applyFill="1" applyBorder="1"/>
    <xf numFmtId="0" fontId="34" fillId="26" borderId="36" xfId="0" applyFont="1" applyFill="1" applyBorder="1"/>
    <xf numFmtId="0" fontId="34" fillId="26" borderId="43" xfId="0" applyFont="1" applyFill="1" applyBorder="1"/>
    <xf numFmtId="0" fontId="34" fillId="26" borderId="47" xfId="0" applyFont="1" applyFill="1" applyBorder="1"/>
    <xf numFmtId="0" fontId="34" fillId="26" borderId="19" xfId="0" applyFont="1" applyFill="1" applyBorder="1"/>
    <xf numFmtId="0" fontId="34" fillId="26" borderId="44" xfId="0" applyFont="1" applyFill="1" applyBorder="1"/>
    <xf numFmtId="0" fontId="34" fillId="26" borderId="45" xfId="0" applyFont="1" applyFill="1" applyBorder="1"/>
    <xf numFmtId="0" fontId="34" fillId="26" borderId="6" xfId="0" applyFont="1" applyFill="1" applyBorder="1"/>
    <xf numFmtId="0" fontId="34" fillId="26" borderId="46" xfId="0" applyFont="1" applyFill="1" applyBorder="1"/>
    <xf numFmtId="0" fontId="34" fillId="0" borderId="43" xfId="0" applyFont="1" applyFill="1" applyBorder="1"/>
    <xf numFmtId="0" fontId="34" fillId="0" borderId="47" xfId="0" applyFont="1" applyFill="1" applyBorder="1"/>
    <xf numFmtId="0" fontId="37" fillId="0" borderId="0" xfId="0" applyFont="1" applyFill="1" applyBorder="1"/>
    <xf numFmtId="0" fontId="34" fillId="0" borderId="44" xfId="0" applyFont="1" applyFill="1" applyBorder="1"/>
    <xf numFmtId="0" fontId="85" fillId="32" borderId="0" xfId="0" applyFont="1" applyFill="1" applyBorder="1" applyAlignment="1">
      <alignment horizontal="left" indent="2"/>
    </xf>
    <xf numFmtId="0" fontId="86" fillId="32" borderId="0" xfId="0" applyFont="1" applyFill="1" applyBorder="1"/>
    <xf numFmtId="0" fontId="34" fillId="32" borderId="0" xfId="0" applyFont="1" applyFill="1" applyBorder="1"/>
    <xf numFmtId="0" fontId="88" fillId="33" borderId="0" xfId="0" applyFont="1" applyFill="1" applyBorder="1" applyAlignment="1">
      <alignment horizontal="left" indent="2"/>
    </xf>
    <xf numFmtId="0" fontId="34" fillId="33" borderId="0" xfId="0" applyFont="1" applyFill="1" applyBorder="1"/>
    <xf numFmtId="0" fontId="89" fillId="29" borderId="0" xfId="0" applyFont="1" applyFill="1" applyBorder="1" applyAlignment="1">
      <alignment horizontal="left" indent="2"/>
    </xf>
    <xf numFmtId="0" fontId="34" fillId="29" borderId="0" xfId="0" applyFont="1" applyFill="1" applyBorder="1"/>
    <xf numFmtId="0" fontId="90" fillId="34" borderId="0" xfId="0" applyFont="1" applyFill="1" applyBorder="1" applyAlignment="1">
      <alignment horizontal="left" indent="2"/>
    </xf>
    <xf numFmtId="0" fontId="34" fillId="34" borderId="0" xfId="0" applyFont="1" applyFill="1" applyBorder="1"/>
    <xf numFmtId="0" fontId="34" fillId="0" borderId="6" xfId="0" applyFont="1" applyFill="1" applyBorder="1"/>
    <xf numFmtId="0" fontId="34" fillId="0" borderId="46" xfId="0" applyFont="1" applyFill="1" applyBorder="1"/>
    <xf numFmtId="0" fontId="34" fillId="0" borderId="0" xfId="0" applyFont="1"/>
    <xf numFmtId="0" fontId="34" fillId="0" borderId="37" xfId="0" applyFont="1" applyBorder="1"/>
    <xf numFmtId="0" fontId="34" fillId="0" borderId="29" xfId="0" applyFont="1" applyBorder="1"/>
    <xf numFmtId="0" fontId="34" fillId="0" borderId="0" xfId="0" applyFont="1" applyBorder="1" applyAlignment="1">
      <alignment horizontal="center"/>
    </xf>
    <xf numFmtId="0" fontId="34" fillId="0" borderId="37" xfId="0" applyFont="1" applyBorder="1" applyAlignment="1">
      <alignment horizontal="center"/>
    </xf>
    <xf numFmtId="0" fontId="34" fillId="0" borderId="29" xfId="0" applyFont="1" applyBorder="1" applyAlignment="1">
      <alignment horizontal="center"/>
    </xf>
    <xf numFmtId="0" fontId="34" fillId="0" borderId="6" xfId="0" applyFont="1" applyBorder="1" applyAlignment="1">
      <alignment horizontal="center"/>
    </xf>
    <xf numFmtId="0" fontId="39" fillId="0" borderId="0" xfId="0" applyFont="1" applyBorder="1" applyAlignment="1">
      <alignment horizontal="right"/>
    </xf>
    <xf numFmtId="0" fontId="39" fillId="0" borderId="0" xfId="0" applyFont="1" applyBorder="1" applyAlignment="1">
      <alignment horizontal="center"/>
    </xf>
    <xf numFmtId="49" fontId="39" fillId="0" borderId="0" xfId="0" applyNumberFormat="1" applyFont="1" applyBorder="1" applyAlignment="1">
      <alignment horizontal="center"/>
    </xf>
    <xf numFmtId="0" fontId="34" fillId="0" borderId="64" xfId="0" applyFont="1" applyBorder="1"/>
    <xf numFmtId="0" fontId="34" fillId="0" borderId="65" xfId="0" applyFont="1" applyBorder="1"/>
    <xf numFmtId="0" fontId="34" fillId="0" borderId="3" xfId="0" applyFont="1" applyBorder="1"/>
    <xf numFmtId="0" fontId="34" fillId="0" borderId="6" xfId="0" applyFont="1" applyBorder="1"/>
    <xf numFmtId="0" fontId="33" fillId="0" borderId="66" xfId="0" applyFont="1" applyFill="1" applyBorder="1" applyAlignment="1">
      <alignment horizontal="center"/>
    </xf>
    <xf numFmtId="0" fontId="33" fillId="0" borderId="37" xfId="0" applyFont="1" applyFill="1" applyBorder="1" applyAlignment="1">
      <alignment horizontal="center"/>
    </xf>
    <xf numFmtId="164" fontId="34" fillId="0" borderId="66" xfId="0" applyNumberFormat="1" applyFont="1" applyFill="1" applyBorder="1" applyAlignment="1">
      <alignment horizontal="center"/>
    </xf>
    <xf numFmtId="164" fontId="34" fillId="0" borderId="37" xfId="0" applyNumberFormat="1" applyFont="1" applyFill="1" applyBorder="1" applyAlignment="1">
      <alignment horizontal="center"/>
    </xf>
    <xf numFmtId="0" fontId="34" fillId="0" borderId="37" xfId="0" applyFont="1" applyFill="1" applyBorder="1" applyAlignment="1">
      <alignment horizontal="center"/>
    </xf>
    <xf numFmtId="49" fontId="34" fillId="0" borderId="29" xfId="0" applyNumberFormat="1" applyFont="1" applyBorder="1" applyAlignment="1">
      <alignment horizontal="center"/>
    </xf>
    <xf numFmtId="0" fontId="91" fillId="0" borderId="0" xfId="0" applyFont="1" applyFill="1" applyBorder="1"/>
    <xf numFmtId="0" fontId="92" fillId="0" borderId="0" xfId="0" applyFont="1" applyFill="1" applyBorder="1" applyAlignment="1">
      <alignment horizontal="left"/>
    </xf>
    <xf numFmtId="0" fontId="92" fillId="0" borderId="0" xfId="0" applyFont="1" applyFill="1" applyBorder="1" applyAlignment="1">
      <alignment horizontal="center"/>
    </xf>
    <xf numFmtId="0" fontId="40" fillId="0" borderId="0" xfId="0" applyFont="1" applyFill="1" applyBorder="1" applyAlignment="1">
      <alignment horizontal="center"/>
    </xf>
    <xf numFmtId="164" fontId="40" fillId="0" borderId="0" xfId="0" applyNumberFormat="1" applyFont="1" applyFill="1" applyBorder="1" applyAlignment="1">
      <alignment horizontal="center"/>
    </xf>
    <xf numFmtId="2" fontId="91" fillId="0" borderId="0" xfId="0" applyNumberFormat="1" applyFont="1" applyFill="1" applyBorder="1"/>
    <xf numFmtId="2" fontId="91" fillId="0" borderId="0" xfId="0" applyNumberFormat="1" applyFont="1" applyBorder="1"/>
    <xf numFmtId="0" fontId="34" fillId="0" borderId="0" xfId="0" applyFont="1" applyBorder="1" applyAlignment="1">
      <alignment horizontal="center"/>
    </xf>
    <xf numFmtId="0" fontId="0" fillId="26" borderId="0" xfId="0" applyFill="1" applyBorder="1"/>
    <xf numFmtId="167" fontId="61" fillId="26" borderId="0" xfId="0" applyNumberFormat="1" applyFont="1" applyFill="1" applyBorder="1" applyAlignment="1">
      <alignment horizontal="center"/>
    </xf>
    <xf numFmtId="166" fontId="61" fillId="26" borderId="0" xfId="0" applyNumberFormat="1" applyFont="1" applyFill="1" applyBorder="1" applyAlignment="1">
      <alignment horizontal="center"/>
    </xf>
    <xf numFmtId="0" fontId="58" fillId="26" borderId="0" xfId="0" applyFont="1" applyFill="1" applyBorder="1" applyAlignment="1">
      <alignment horizontal="center"/>
    </xf>
    <xf numFmtId="165" fontId="61" fillId="26" borderId="0" xfId="0" applyNumberFormat="1" applyFont="1" applyFill="1" applyBorder="1" applyAlignment="1">
      <alignment horizontal="center"/>
    </xf>
    <xf numFmtId="37" fontId="61" fillId="26" borderId="0" xfId="0" applyNumberFormat="1" applyFont="1" applyFill="1" applyBorder="1" applyAlignment="1">
      <alignment horizontal="center"/>
    </xf>
    <xf numFmtId="9" fontId="61" fillId="26" borderId="0" xfId="155" applyNumberFormat="1" applyFont="1" applyFill="1" applyBorder="1" applyAlignment="1">
      <alignment horizontal="center"/>
    </xf>
    <xf numFmtId="9" fontId="61" fillId="26" borderId="0" xfId="0" applyNumberFormat="1" applyFont="1" applyFill="1" applyBorder="1" applyAlignment="1">
      <alignment horizontal="center"/>
    </xf>
    <xf numFmtId="3" fontId="66" fillId="26" borderId="0" xfId="0" applyNumberFormat="1" applyFont="1" applyFill="1" applyBorder="1" applyAlignment="1">
      <alignment horizontal="center" vertical="center"/>
    </xf>
    <xf numFmtId="168" fontId="66" fillId="26" borderId="0" xfId="154" applyNumberFormat="1" applyFont="1" applyFill="1" applyBorder="1" applyAlignment="1">
      <alignment horizontal="center" vertical="center"/>
    </xf>
    <xf numFmtId="169" fontId="71" fillId="26" borderId="0" xfId="0" applyNumberFormat="1" applyFont="1" applyFill="1" applyBorder="1" applyAlignment="1">
      <alignment horizontal="center" vertical="center"/>
    </xf>
    <xf numFmtId="0" fontId="59" fillId="29" borderId="56" xfId="0" applyFont="1" applyFill="1" applyBorder="1" applyAlignment="1">
      <alignment horizontal="center"/>
    </xf>
    <xf numFmtId="0" fontId="59" fillId="30" borderId="57" xfId="0" applyFont="1" applyFill="1" applyBorder="1" applyAlignment="1">
      <alignment horizontal="center"/>
    </xf>
    <xf numFmtId="165" fontId="61" fillId="29" borderId="56" xfId="0" applyNumberFormat="1" applyFont="1" applyFill="1" applyBorder="1" applyAlignment="1">
      <alignment horizontal="center"/>
    </xf>
    <xf numFmtId="165" fontId="62" fillId="30" borderId="57" xfId="0" applyNumberFormat="1" applyFont="1" applyFill="1" applyBorder="1" applyAlignment="1">
      <alignment horizontal="center"/>
    </xf>
    <xf numFmtId="37" fontId="61" fillId="29" borderId="56" xfId="0" applyNumberFormat="1" applyFont="1" applyFill="1" applyBorder="1" applyAlignment="1">
      <alignment horizontal="center"/>
    </xf>
    <xf numFmtId="37" fontId="62" fillId="30" borderId="57" xfId="0" applyNumberFormat="1" applyFont="1" applyFill="1" applyBorder="1" applyAlignment="1">
      <alignment horizontal="center"/>
    </xf>
    <xf numFmtId="9" fontId="61" fillId="29" borderId="56" xfId="155" applyNumberFormat="1" applyFont="1" applyFill="1" applyBorder="1" applyAlignment="1">
      <alignment horizontal="center"/>
    </xf>
    <xf numFmtId="9" fontId="63" fillId="30" borderId="57" xfId="155" applyNumberFormat="1" applyFont="1" applyFill="1" applyBorder="1" applyAlignment="1">
      <alignment horizontal="center"/>
    </xf>
    <xf numFmtId="0" fontId="58" fillId="29" borderId="56" xfId="0" applyFont="1" applyFill="1" applyBorder="1" applyAlignment="1">
      <alignment horizontal="center"/>
    </xf>
    <xf numFmtId="0" fontId="58" fillId="30" borderId="57" xfId="0" applyFont="1" applyFill="1" applyBorder="1" applyAlignment="1">
      <alignment horizontal="center"/>
    </xf>
    <xf numFmtId="9" fontId="61" fillId="29" borderId="56" xfId="0" applyNumberFormat="1" applyFont="1" applyFill="1" applyBorder="1" applyAlignment="1">
      <alignment horizontal="center"/>
    </xf>
    <xf numFmtId="9" fontId="64" fillId="30" borderId="57" xfId="0" applyNumberFormat="1" applyFont="1" applyFill="1" applyBorder="1" applyAlignment="1">
      <alignment horizontal="center"/>
    </xf>
    <xf numFmtId="166" fontId="61" fillId="29" borderId="56" xfId="0" applyNumberFormat="1" applyFont="1" applyFill="1" applyBorder="1" applyAlignment="1">
      <alignment horizontal="center"/>
    </xf>
    <xf numFmtId="166" fontId="62" fillId="30" borderId="57" xfId="0" applyNumberFormat="1" applyFont="1" applyFill="1" applyBorder="1" applyAlignment="1">
      <alignment horizontal="center"/>
    </xf>
    <xf numFmtId="167" fontId="61" fillId="29" borderId="56" xfId="0" applyNumberFormat="1" applyFont="1" applyFill="1" applyBorder="1" applyAlignment="1">
      <alignment horizontal="center"/>
    </xf>
    <xf numFmtId="167" fontId="62" fillId="30" borderId="57" xfId="0" applyNumberFormat="1" applyFont="1" applyFill="1" applyBorder="1" applyAlignment="1">
      <alignment horizontal="center"/>
    </xf>
    <xf numFmtId="3" fontId="67" fillId="30" borderId="57" xfId="0" applyNumberFormat="1" applyFont="1" applyFill="1" applyBorder="1" applyAlignment="1">
      <alignment horizontal="center" vertical="center"/>
    </xf>
    <xf numFmtId="168" fontId="66" fillId="29" borderId="56" xfId="154" applyNumberFormat="1" applyFont="1" applyFill="1" applyBorder="1" applyAlignment="1">
      <alignment horizontal="center" vertical="center"/>
    </xf>
    <xf numFmtId="168" fontId="67" fillId="30" borderId="57" xfId="154" applyNumberFormat="1" applyFont="1" applyFill="1" applyBorder="1" applyAlignment="1">
      <alignment horizontal="center" vertical="center"/>
    </xf>
    <xf numFmtId="168" fontId="67" fillId="30" borderId="59" xfId="154" applyNumberFormat="1" applyFont="1" applyFill="1" applyBorder="1" applyAlignment="1">
      <alignment horizontal="center" vertical="center"/>
    </xf>
    <xf numFmtId="1" fontId="66" fillId="29" borderId="56" xfId="154" applyNumberFormat="1" applyFont="1" applyFill="1" applyBorder="1" applyAlignment="1">
      <alignment horizontal="center" vertical="center"/>
    </xf>
    <xf numFmtId="0" fontId="0" fillId="0" borderId="0" xfId="0" applyBorder="1"/>
    <xf numFmtId="0" fontId="0" fillId="0" borderId="0" xfId="0" applyBorder="1" applyAlignment="1">
      <alignment vertical="top"/>
    </xf>
    <xf numFmtId="0" fontId="0" fillId="0" borderId="0" xfId="0" applyAlignment="1">
      <alignment vertical="top"/>
    </xf>
    <xf numFmtId="0" fontId="91" fillId="0" borderId="0" xfId="0" applyFont="1" applyFill="1" applyBorder="1" applyAlignment="1">
      <alignment vertical="top"/>
    </xf>
    <xf numFmtId="0" fontId="34" fillId="0" borderId="0" xfId="0" applyFont="1" applyFill="1" applyBorder="1" applyAlignment="1">
      <alignment vertical="top" wrapText="1"/>
    </xf>
    <xf numFmtId="0" fontId="34" fillId="0" borderId="0" xfId="0" applyFont="1" applyFill="1" applyBorder="1" applyAlignment="1">
      <alignment vertical="top"/>
    </xf>
    <xf numFmtId="0" fontId="34" fillId="0" borderId="0" xfId="0" applyFont="1" applyFill="1" applyBorder="1" applyAlignment="1">
      <alignment horizontal="left" vertical="top" wrapText="1"/>
    </xf>
    <xf numFmtId="0" fontId="95" fillId="28" borderId="39" xfId="0" applyFont="1" applyFill="1" applyBorder="1" applyAlignment="1">
      <alignment horizontal="center"/>
    </xf>
    <xf numFmtId="0" fontId="95" fillId="28" borderId="40" xfId="0" applyFont="1" applyFill="1" applyBorder="1" applyAlignment="1">
      <alignment horizontal="center"/>
    </xf>
    <xf numFmtId="0" fontId="96" fillId="26" borderId="41" xfId="0" applyFont="1" applyFill="1" applyBorder="1" applyAlignment="1">
      <alignment horizontal="left" vertical="center" wrapText="1"/>
    </xf>
    <xf numFmtId="0" fontId="34" fillId="26" borderId="41" xfId="0" applyFont="1" applyFill="1" applyBorder="1" applyAlignment="1">
      <alignment horizontal="center" vertical="center" wrapText="1"/>
    </xf>
    <xf numFmtId="0" fontId="34" fillId="26" borderId="41" xfId="0" applyFont="1" applyFill="1" applyBorder="1" applyAlignment="1">
      <alignment horizontal="center" vertical="center"/>
    </xf>
    <xf numFmtId="0" fontId="34" fillId="31" borderId="38" xfId="0" applyFont="1" applyFill="1" applyBorder="1" applyAlignment="1">
      <alignment horizontal="center" vertical="center"/>
    </xf>
    <xf numFmtId="0" fontId="34" fillId="31" borderId="39" xfId="0" applyFont="1" applyFill="1" applyBorder="1" applyAlignment="1">
      <alignment horizontal="center" vertical="center"/>
    </xf>
    <xf numFmtId="0" fontId="34" fillId="31" borderId="40" xfId="0" applyFont="1" applyFill="1" applyBorder="1" applyAlignment="1">
      <alignment horizontal="center" vertical="center"/>
    </xf>
    <xf numFmtId="0" fontId="99" fillId="25" borderId="41" xfId="0" applyFont="1" applyFill="1" applyBorder="1" applyAlignment="1">
      <alignment horizontal="left" vertical="center" wrapText="1"/>
    </xf>
    <xf numFmtId="0" fontId="99" fillId="25" borderId="38" xfId="0" applyFont="1" applyFill="1" applyBorder="1" applyAlignment="1">
      <alignment horizontal="left" vertical="center" wrapText="1"/>
    </xf>
    <xf numFmtId="0" fontId="100" fillId="0" borderId="0" xfId="0" applyFont="1" applyBorder="1"/>
    <xf numFmtId="0" fontId="101" fillId="0" borderId="0" xfId="0" applyFont="1" applyFill="1" applyBorder="1" applyAlignment="1">
      <alignment horizontal="center"/>
    </xf>
    <xf numFmtId="0" fontId="100" fillId="0" borderId="0" xfId="0" applyFont="1" applyFill="1" applyBorder="1" applyAlignment="1"/>
    <xf numFmtId="164" fontId="100" fillId="0" borderId="0" xfId="0" applyNumberFormat="1" applyFont="1" applyBorder="1" applyAlignment="1">
      <alignment horizontal="center"/>
    </xf>
    <xf numFmtId="164" fontId="100" fillId="0" borderId="0" xfId="0" applyNumberFormat="1" applyFont="1" applyFill="1" applyBorder="1" applyAlignment="1">
      <alignment horizontal="center"/>
    </xf>
    <xf numFmtId="0" fontId="102" fillId="0" borderId="0" xfId="0" applyFont="1" applyFill="1" applyBorder="1" applyAlignment="1">
      <alignment horizontal="left"/>
    </xf>
    <xf numFmtId="0" fontId="102" fillId="0" borderId="0" xfId="0" applyNumberFormat="1" applyFont="1" applyFill="1" applyBorder="1" applyAlignment="1">
      <alignment horizontal="center"/>
    </xf>
    <xf numFmtId="0" fontId="87" fillId="0" borderId="0" xfId="161" applyFont="1" applyFill="1" applyBorder="1" applyAlignment="1" applyProtection="1">
      <alignment horizontal="left" indent="4"/>
    </xf>
    <xf numFmtId="0" fontId="33" fillId="0" borderId="0" xfId="161" applyFont="1" applyFill="1" applyBorder="1" applyAlignment="1" applyProtection="1">
      <alignment horizontal="left" wrapText="1" indent="2"/>
    </xf>
    <xf numFmtId="0" fontId="35" fillId="0" borderId="38" xfId="0" applyFont="1" applyFill="1" applyBorder="1" applyAlignment="1">
      <alignment horizontal="center" wrapText="1"/>
    </xf>
    <xf numFmtId="0" fontId="35" fillId="0" borderId="39" xfId="0" applyFont="1" applyFill="1" applyBorder="1" applyAlignment="1">
      <alignment horizontal="center" wrapText="1"/>
    </xf>
    <xf numFmtId="0" fontId="35" fillId="0" borderId="40" xfId="0" applyFont="1" applyFill="1" applyBorder="1" applyAlignment="1">
      <alignment horizontal="center" wrapText="1"/>
    </xf>
    <xf numFmtId="0" fontId="39"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34" fillId="26" borderId="0" xfId="0" applyFont="1" applyFill="1" applyBorder="1" applyAlignment="1">
      <alignment horizontal="left" vertical="top" wrapText="1"/>
    </xf>
    <xf numFmtId="0" fontId="33" fillId="0" borderId="28" xfId="0" applyFont="1" applyFill="1" applyBorder="1" applyAlignment="1">
      <alignment horizontal="center" vertical="center" textRotation="90"/>
    </xf>
    <xf numFmtId="0" fontId="33" fillId="0" borderId="26" xfId="0" applyFont="1" applyFill="1" applyBorder="1" applyAlignment="1">
      <alignment horizontal="center" vertical="center" textRotation="90"/>
    </xf>
    <xf numFmtId="0" fontId="33" fillId="0" borderId="27" xfId="0" applyFont="1" applyFill="1" applyBorder="1" applyAlignment="1">
      <alignment horizontal="center" vertical="center" textRotation="90"/>
    </xf>
    <xf numFmtId="0" fontId="37" fillId="0" borderId="35" xfId="0" applyFont="1" applyBorder="1" applyAlignment="1">
      <alignment horizontal="center" vertical="top"/>
    </xf>
    <xf numFmtId="0" fontId="37" fillId="0" borderId="8" xfId="0" applyFont="1" applyBorder="1" applyAlignment="1">
      <alignment horizontal="center" vertical="top"/>
    </xf>
    <xf numFmtId="0" fontId="32" fillId="0" borderId="0" xfId="0" applyFont="1" applyBorder="1" applyAlignment="1">
      <alignment horizontal="center"/>
    </xf>
    <xf numFmtId="0" fontId="34" fillId="0" borderId="22" xfId="0" applyFont="1" applyBorder="1" applyAlignment="1">
      <alignment horizontal="center" vertical="center" wrapText="1"/>
    </xf>
    <xf numFmtId="0" fontId="34" fillId="0" borderId="3" xfId="0" applyFont="1" applyBorder="1" applyAlignment="1">
      <alignment horizontal="center" vertical="center" wrapText="1"/>
    </xf>
    <xf numFmtId="0" fontId="33" fillId="25" borderId="25" xfId="0" applyFont="1" applyFill="1" applyBorder="1" applyAlignment="1">
      <alignment horizontal="center" vertical="center" textRotation="90"/>
    </xf>
    <xf numFmtId="0" fontId="33" fillId="25" borderId="26" xfId="0" applyFont="1" applyFill="1" applyBorder="1" applyAlignment="1">
      <alignment horizontal="center" vertical="center" textRotation="90"/>
    </xf>
    <xf numFmtId="0" fontId="33" fillId="25" borderId="27" xfId="0" applyFont="1" applyFill="1" applyBorder="1" applyAlignment="1">
      <alignment horizontal="center" vertical="center" textRotation="90"/>
    </xf>
    <xf numFmtId="0" fontId="37" fillId="0" borderId="36" xfId="0" applyFont="1" applyFill="1" applyBorder="1" applyAlignment="1">
      <alignment horizontal="center" vertical="top"/>
    </xf>
    <xf numFmtId="0" fontId="37" fillId="0" borderId="20" xfId="0" applyFont="1" applyFill="1" applyBorder="1" applyAlignment="1">
      <alignment horizontal="center" vertical="top"/>
    </xf>
    <xf numFmtId="0" fontId="37" fillId="0" borderId="43" xfId="0" applyFont="1" applyFill="1" applyBorder="1" applyAlignment="1">
      <alignment horizontal="center" vertical="top"/>
    </xf>
    <xf numFmtId="0" fontId="32" fillId="0" borderId="0" xfId="0" applyFont="1" applyFill="1" applyBorder="1" applyAlignment="1">
      <alignment horizontal="center"/>
    </xf>
    <xf numFmtId="0" fontId="34" fillId="0" borderId="0" xfId="0" applyFont="1" applyFill="1" applyBorder="1" applyAlignment="1">
      <alignment horizontal="left" wrapText="1"/>
    </xf>
    <xf numFmtId="0" fontId="3" fillId="0" borderId="1" xfId="0" applyFont="1" applyBorder="1" applyAlignment="1">
      <alignment horizontal="center"/>
    </xf>
    <xf numFmtId="0" fontId="4" fillId="0" borderId="0" xfId="0" applyFont="1" applyBorder="1" applyAlignment="1">
      <alignment horizontal="left" vertical="center" wrapText="1"/>
    </xf>
    <xf numFmtId="0" fontId="0" fillId="0" borderId="0" xfId="0" applyBorder="1" applyAlignment="1">
      <alignment horizontal="center"/>
    </xf>
    <xf numFmtId="0" fontId="100" fillId="0" borderId="0" xfId="0" applyFont="1" applyBorder="1" applyAlignment="1">
      <alignment horizontal="center"/>
    </xf>
    <xf numFmtId="0" fontId="34" fillId="0" borderId="4" xfId="0" applyFont="1" applyBorder="1" applyAlignment="1">
      <alignment horizontal="center" vertical="center" wrapText="1"/>
    </xf>
    <xf numFmtId="0" fontId="32" fillId="0" borderId="0" xfId="0" applyFont="1" applyFill="1" applyBorder="1" applyAlignment="1">
      <alignment horizontal="center" wrapText="1"/>
    </xf>
    <xf numFmtId="0" fontId="32" fillId="0" borderId="0" xfId="0" applyFont="1" applyBorder="1" applyAlignment="1">
      <alignment horizontal="center" vertical="center"/>
    </xf>
    <xf numFmtId="0" fontId="33" fillId="25" borderId="28" xfId="0" applyFont="1" applyFill="1" applyBorder="1" applyAlignment="1">
      <alignment horizontal="center" vertical="center" textRotation="90"/>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9" fillId="0" borderId="0" xfId="0" applyFont="1" applyFill="1" applyBorder="1" applyAlignment="1">
      <alignment horizontal="left" wrapText="1"/>
    </xf>
    <xf numFmtId="0" fontId="3" fillId="0" borderId="0" xfId="0" applyFont="1" applyBorder="1" applyAlignment="1">
      <alignment horizontal="center"/>
    </xf>
    <xf numFmtId="0" fontId="33" fillId="36" borderId="25" xfId="0" applyFont="1" applyFill="1" applyBorder="1" applyAlignment="1">
      <alignment horizontal="center" vertical="center" textRotation="90"/>
    </xf>
    <xf numFmtId="0" fontId="33" fillId="36" borderId="26" xfId="0" applyFont="1" applyFill="1" applyBorder="1" applyAlignment="1">
      <alignment horizontal="center" vertical="center" textRotation="90"/>
    </xf>
    <xf numFmtId="0" fontId="33" fillId="36" borderId="27" xfId="0" applyFont="1" applyFill="1" applyBorder="1" applyAlignment="1">
      <alignment horizontal="center" vertical="center" textRotation="90"/>
    </xf>
    <xf numFmtId="0" fontId="34" fillId="0" borderId="0" xfId="0" applyFont="1" applyBorder="1" applyAlignment="1">
      <alignment horizontal="center"/>
    </xf>
    <xf numFmtId="0" fontId="50" fillId="26" borderId="0" xfId="0" applyFont="1" applyFill="1" applyBorder="1" applyAlignment="1">
      <alignment horizontal="left" vertical="center" wrapText="1"/>
    </xf>
    <xf numFmtId="0" fontId="50" fillId="26" borderId="0" xfId="0" applyFont="1" applyFill="1" applyBorder="1" applyAlignment="1">
      <alignment horizontal="left" vertical="center"/>
    </xf>
    <xf numFmtId="0" fontId="46" fillId="25" borderId="0" xfId="0" applyFont="1" applyFill="1" applyBorder="1" applyAlignment="1">
      <alignment horizontal="center"/>
    </xf>
    <xf numFmtId="0" fontId="47" fillId="26" borderId="0" xfId="0" applyFont="1" applyFill="1" applyBorder="1" applyAlignment="1">
      <alignment horizontal="center" vertical="center" wrapText="1"/>
    </xf>
    <xf numFmtId="0" fontId="54" fillId="28" borderId="0" xfId="0" applyFont="1" applyFill="1" applyBorder="1" applyAlignment="1">
      <alignment horizontal="left" vertical="center"/>
    </xf>
    <xf numFmtId="0" fontId="0" fillId="0" borderId="0" xfId="0" applyBorder="1"/>
    <xf numFmtId="0" fontId="65" fillId="26" borderId="0" xfId="0" applyFont="1" applyFill="1" applyBorder="1" applyAlignment="1">
      <alignment horizontal="left"/>
    </xf>
    <xf numFmtId="0" fontId="65" fillId="26" borderId="0" xfId="0" applyFont="1" applyFill="1" applyBorder="1" applyAlignment="1"/>
    <xf numFmtId="0" fontId="54" fillId="28" borderId="0" xfId="0" applyFont="1" applyFill="1" applyBorder="1" applyAlignment="1">
      <alignment horizontal="left"/>
    </xf>
    <xf numFmtId="0" fontId="0" fillId="0" borderId="0" xfId="0" applyFont="1" applyBorder="1" applyAlignment="1">
      <alignment horizontal="left"/>
    </xf>
    <xf numFmtId="0" fontId="66" fillId="26" borderId="0" xfId="0" applyFont="1" applyFill="1" applyBorder="1" applyAlignment="1">
      <alignment horizontal="left" vertical="top" wrapText="1"/>
    </xf>
    <xf numFmtId="0" fontId="66" fillId="0" borderId="0" xfId="0" applyFont="1" applyBorder="1" applyAlignment="1">
      <alignment horizontal="left" vertical="top" wrapText="1"/>
    </xf>
    <xf numFmtId="0" fontId="78" fillId="28" borderId="54" xfId="0" applyFont="1" applyFill="1" applyBorder="1" applyAlignment="1">
      <alignment horizontal="center" vertical="center" wrapText="1"/>
    </xf>
    <xf numFmtId="0" fontId="78" fillId="28" borderId="55" xfId="0" applyFont="1" applyFill="1" applyBorder="1" applyAlignment="1">
      <alignment horizontal="center" vertical="center" wrapText="1"/>
    </xf>
    <xf numFmtId="0" fontId="79" fillId="35" borderId="56" xfId="0" applyFont="1" applyFill="1" applyBorder="1" applyAlignment="1">
      <alignment horizontal="center"/>
    </xf>
    <xf numFmtId="0" fontId="79" fillId="35" borderId="57" xfId="0" applyFont="1" applyFill="1" applyBorder="1" applyAlignment="1">
      <alignment horizontal="center"/>
    </xf>
    <xf numFmtId="0" fontId="74" fillId="0" borderId="0" xfId="0" applyNumberFormat="1" applyFont="1" applyFill="1" applyAlignment="1">
      <alignment horizontal="left" wrapText="1"/>
    </xf>
    <xf numFmtId="0" fontId="79" fillId="35" borderId="58" xfId="0" applyFont="1" applyFill="1" applyBorder="1" applyAlignment="1">
      <alignment horizontal="center"/>
    </xf>
    <xf numFmtId="0" fontId="79" fillId="35" borderId="59" xfId="0" applyFont="1" applyFill="1" applyBorder="1" applyAlignment="1">
      <alignment horizontal="center"/>
    </xf>
    <xf numFmtId="0" fontId="95" fillId="28" borderId="38" xfId="0" applyFont="1" applyFill="1" applyBorder="1" applyAlignment="1">
      <alignment horizontal="center" vertical="center"/>
    </xf>
    <xf numFmtId="0" fontId="95" fillId="28" borderId="39" xfId="0" applyFont="1" applyFill="1" applyBorder="1" applyAlignment="1">
      <alignment horizontal="center" vertical="center"/>
    </xf>
  </cellXfs>
  <cellStyles count="26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2 10" xfId="172"/>
    <cellStyle name="Calculation 2 11" xfId="244"/>
    <cellStyle name="Calculation 2 12" xfId="257"/>
    <cellStyle name="Calculation 2 2" xfId="27"/>
    <cellStyle name="Calculation 2 2 2" xfId="28"/>
    <cellStyle name="Calculation 2 2 2 2" xfId="125"/>
    <cellStyle name="Calculation 2 2 2 2 2" xfId="173"/>
    <cellStyle name="Calculation 2 2 2 3" xfId="174"/>
    <cellStyle name="Calculation 2 2 3" xfId="124"/>
    <cellStyle name="Calculation 2 2 3 2" xfId="175"/>
    <cellStyle name="Calculation 2 2 4" xfId="176"/>
    <cellStyle name="Calculation 2 3" xfId="29"/>
    <cellStyle name="Calculation 2 3 2" xfId="126"/>
    <cellStyle name="Calculation 2 3 2 2" xfId="177"/>
    <cellStyle name="Calculation 2 3 3" xfId="178"/>
    <cellStyle name="Calculation 2 4" xfId="30"/>
    <cellStyle name="Calculation 2 4 2" xfId="127"/>
    <cellStyle name="Calculation 2 4 2 2" xfId="179"/>
    <cellStyle name="Calculation 2 4 3" xfId="180"/>
    <cellStyle name="Calculation 2 5" xfId="31"/>
    <cellStyle name="Calculation 2 5 2" xfId="128"/>
    <cellStyle name="Calculation 2 5 2 2" xfId="181"/>
    <cellStyle name="Calculation 2 5 3" xfId="182"/>
    <cellStyle name="Calculation 2 6" xfId="32"/>
    <cellStyle name="Calculation 2 6 2" xfId="129"/>
    <cellStyle name="Calculation 2 6 2 2" xfId="183"/>
    <cellStyle name="Calculation 2 6 3" xfId="184"/>
    <cellStyle name="Calculation 2 7" xfId="156"/>
    <cellStyle name="Calculation 2 7 2" xfId="185"/>
    <cellStyle name="Calculation 2 8" xfId="164"/>
    <cellStyle name="Calculation 2 9" xfId="186"/>
    <cellStyle name="Check Cell 2" xfId="33"/>
    <cellStyle name="Comma 141" xfId="251"/>
    <cellStyle name="Comma 2" xfId="34"/>
    <cellStyle name="Comma 2 2" xfId="35"/>
    <cellStyle name="Comma 2 2 2" xfId="36"/>
    <cellStyle name="Comma 2 3" xfId="37"/>
    <cellStyle name="Comma 2 4" xfId="38"/>
    <cellStyle name="Comma 3" xfId="39"/>
    <cellStyle name="Comma 3 2" xfId="40"/>
    <cellStyle name="Comma 3 2 2" xfId="250"/>
    <cellStyle name="Comma 3 2 3" xfId="253"/>
    <cellStyle name="Comma 3 2 4" xfId="256"/>
    <cellStyle name="Comma 3 3" xfId="41"/>
    <cellStyle name="Comma 3 3 2" xfId="249"/>
    <cellStyle name="Comma 3 4" xfId="252"/>
    <cellStyle name="Comma 3 5" xfId="254"/>
    <cellStyle name="Comma 4" xfId="42"/>
    <cellStyle name="Comma 4 2" xfId="43"/>
    <cellStyle name="Comma 5" xfId="44"/>
    <cellStyle name="Comma 5 2" xfId="45"/>
    <cellStyle name="Comma 6" xfId="46"/>
    <cellStyle name="Currency" xfId="154" builtinId="4"/>
    <cellStyle name="Currency [0] 2" xfId="47"/>
    <cellStyle name="Currency 2" xfId="48"/>
    <cellStyle name="Currency 2 2" xfId="49"/>
    <cellStyle name="Default" xfId="50"/>
    <cellStyle name="Default 2" xfId="51"/>
    <cellStyle name="Default 2 2" xfId="52"/>
    <cellStyle name="Explanatory Text 2" xfId="53"/>
    <cellStyle name="Good 2" xfId="54"/>
    <cellStyle name="Heading 1 2" xfId="55"/>
    <cellStyle name="Heading 2 2" xfId="56"/>
    <cellStyle name="Heading 3 2" xfId="57"/>
    <cellStyle name="Heading 3 2 2" xfId="58"/>
    <cellStyle name="Heading 4 2" xfId="59"/>
    <cellStyle name="Hyperlink" xfId="161" builtinId="8"/>
    <cellStyle name="Hyperlink 2" xfId="60"/>
    <cellStyle name="Hyperlink 2 2" xfId="61"/>
    <cellStyle name="Hyperlink 2 3" xfId="62"/>
    <cellStyle name="Hyperlink 3" xfId="63"/>
    <cellStyle name="Hyperlink 3 2" xfId="169"/>
    <cellStyle name="Input 2" xfId="64"/>
    <cellStyle name="Input 2 10" xfId="187"/>
    <cellStyle name="Input 2 11" xfId="245"/>
    <cellStyle name="Input 2 12" xfId="258"/>
    <cellStyle name="Input 2 2" xfId="65"/>
    <cellStyle name="Input 2 2 2" xfId="66"/>
    <cellStyle name="Input 2 2 2 2" xfId="131"/>
    <cellStyle name="Input 2 2 2 2 2" xfId="188"/>
    <cellStyle name="Input 2 2 2 3" xfId="189"/>
    <cellStyle name="Input 2 2 3" xfId="130"/>
    <cellStyle name="Input 2 2 3 2" xfId="190"/>
    <cellStyle name="Input 2 2 4" xfId="191"/>
    <cellStyle name="Input 2 3" xfId="67"/>
    <cellStyle name="Input 2 3 2" xfId="132"/>
    <cellStyle name="Input 2 3 2 2" xfId="192"/>
    <cellStyle name="Input 2 3 3" xfId="193"/>
    <cellStyle name="Input 2 4" xfId="68"/>
    <cellStyle name="Input 2 4 2" xfId="133"/>
    <cellStyle name="Input 2 4 2 2" xfId="194"/>
    <cellStyle name="Input 2 4 3" xfId="195"/>
    <cellStyle name="Input 2 5" xfId="69"/>
    <cellStyle name="Input 2 5 2" xfId="134"/>
    <cellStyle name="Input 2 5 2 2" xfId="196"/>
    <cellStyle name="Input 2 5 3" xfId="197"/>
    <cellStyle name="Input 2 6" xfId="70"/>
    <cellStyle name="Input 2 6 2" xfId="135"/>
    <cellStyle name="Input 2 6 2 2" xfId="198"/>
    <cellStyle name="Input 2 6 3" xfId="199"/>
    <cellStyle name="Input 2 7" xfId="157"/>
    <cellStyle name="Input 2 7 2" xfId="200"/>
    <cellStyle name="Input 2 8" xfId="165"/>
    <cellStyle name="Input 2 9" xfId="201"/>
    <cellStyle name="Linked Cell 2" xfId="71"/>
    <cellStyle name="Neutral 2" xfId="72"/>
    <cellStyle name="Normal" xfId="0" builtinId="0"/>
    <cellStyle name="Normal 2" xfId="73"/>
    <cellStyle name="Normal 2 2" xfId="74"/>
    <cellStyle name="Normal 2 2 2" xfId="75"/>
    <cellStyle name="Normal 2 3" xfId="76"/>
    <cellStyle name="Normal 2 3 2" xfId="77"/>
    <cellStyle name="Normal 2 4" xfId="78"/>
    <cellStyle name="Normal 3" xfId="79"/>
    <cellStyle name="Normal 3 2" xfId="80"/>
    <cellStyle name="Normal 3 3" xfId="81"/>
    <cellStyle name="Normal 3 4" xfId="82"/>
    <cellStyle name="Normal 4" xfId="83"/>
    <cellStyle name="Normal 4 2" xfId="84"/>
    <cellStyle name="Normal 4 3" xfId="85"/>
    <cellStyle name="Normal 4 3 2" xfId="255"/>
    <cellStyle name="Normal 5" xfId="86"/>
    <cellStyle name="Normal 5 2" xfId="87"/>
    <cellStyle name="Normal 5 2 2" xfId="88"/>
    <cellStyle name="Normal 5 3" xfId="89"/>
    <cellStyle name="Normal 6" xfId="90"/>
    <cellStyle name="Normal 6 2" xfId="91"/>
    <cellStyle name="Normal 7" xfId="92"/>
    <cellStyle name="Note 2" xfId="93"/>
    <cellStyle name="Note 2 10" xfId="202"/>
    <cellStyle name="Note 2 11" xfId="246"/>
    <cellStyle name="Note 2 2" xfId="94"/>
    <cellStyle name="Note 2 2 2" xfId="95"/>
    <cellStyle name="Note 2 2 2 2" xfId="137"/>
    <cellStyle name="Note 2 2 2 2 2" xfId="203"/>
    <cellStyle name="Note 2 2 2 3" xfId="204"/>
    <cellStyle name="Note 2 2 3" xfId="136"/>
    <cellStyle name="Note 2 2 3 2" xfId="205"/>
    <cellStyle name="Note 2 2 4" xfId="206"/>
    <cellStyle name="Note 2 3" xfId="96"/>
    <cellStyle name="Note 2 3 2" xfId="97"/>
    <cellStyle name="Note 2 3 2 2" xfId="139"/>
    <cellStyle name="Note 2 3 2 2 2" xfId="207"/>
    <cellStyle name="Note 2 3 2 3" xfId="208"/>
    <cellStyle name="Note 2 3 3" xfId="138"/>
    <cellStyle name="Note 2 3 3 2" xfId="209"/>
    <cellStyle name="Note 2 3 4" xfId="210"/>
    <cellStyle name="Note 2 4" xfId="98"/>
    <cellStyle name="Note 2 4 2" xfId="140"/>
    <cellStyle name="Note 2 4 2 2" xfId="211"/>
    <cellStyle name="Note 2 4 3" xfId="212"/>
    <cellStyle name="Note 2 5" xfId="99"/>
    <cellStyle name="Note 2 5 2" xfId="141"/>
    <cellStyle name="Note 2 5 2 2" xfId="213"/>
    <cellStyle name="Note 2 5 3" xfId="214"/>
    <cellStyle name="Note 2 6" xfId="158"/>
    <cellStyle name="Note 2 6 2" xfId="215"/>
    <cellStyle name="Note 2 7" xfId="166"/>
    <cellStyle name="Note 2 8" xfId="162"/>
    <cellStyle name="Note 2 9" xfId="163"/>
    <cellStyle name="Output 2" xfId="100"/>
    <cellStyle name="Output 2 10" xfId="216"/>
    <cellStyle name="Output 2 11" xfId="247"/>
    <cellStyle name="Output 2 12" xfId="259"/>
    <cellStyle name="Output 2 2" xfId="101"/>
    <cellStyle name="Output 2 2 2" xfId="102"/>
    <cellStyle name="Output 2 2 2 2" xfId="143"/>
    <cellStyle name="Output 2 2 2 2 2" xfId="217"/>
    <cellStyle name="Output 2 2 2 3" xfId="218"/>
    <cellStyle name="Output 2 2 3" xfId="142"/>
    <cellStyle name="Output 2 2 3 2" xfId="219"/>
    <cellStyle name="Output 2 2 4" xfId="220"/>
    <cellStyle name="Output 2 3" xfId="103"/>
    <cellStyle name="Output 2 3 2" xfId="144"/>
    <cellStyle name="Output 2 3 2 2" xfId="221"/>
    <cellStyle name="Output 2 3 3" xfId="222"/>
    <cellStyle name="Output 2 4" xfId="104"/>
    <cellStyle name="Output 2 4 2" xfId="145"/>
    <cellStyle name="Output 2 4 2 2" xfId="223"/>
    <cellStyle name="Output 2 4 3" xfId="224"/>
    <cellStyle name="Output 2 5" xfId="105"/>
    <cellStyle name="Output 2 5 2" xfId="146"/>
    <cellStyle name="Output 2 5 2 2" xfId="225"/>
    <cellStyle name="Output 2 5 3" xfId="226"/>
    <cellStyle name="Output 2 6" xfId="106"/>
    <cellStyle name="Output 2 6 2" xfId="147"/>
    <cellStyle name="Output 2 6 2 2" xfId="227"/>
    <cellStyle name="Output 2 6 3" xfId="228"/>
    <cellStyle name="Output 2 7" xfId="159"/>
    <cellStyle name="Output 2 7 2" xfId="229"/>
    <cellStyle name="Output 2 8" xfId="167"/>
    <cellStyle name="Output 2 9" xfId="170"/>
    <cellStyle name="Percent" xfId="155" builtinId="5"/>
    <cellStyle name="Percent 2" xfId="107"/>
    <cellStyle name="Percent 2 2" xfId="108"/>
    <cellStyle name="Percent 2 2 2" xfId="109"/>
    <cellStyle name="Percent 2 3" xfId="110"/>
    <cellStyle name="Percent 3" xfId="111"/>
    <cellStyle name="Percent 3 2" xfId="112"/>
    <cellStyle name="Percent 3 3" xfId="113"/>
    <cellStyle name="Title 2" xfId="114"/>
    <cellStyle name="Total 2" xfId="115"/>
    <cellStyle name="Total 2 10" xfId="230"/>
    <cellStyle name="Total 2 11" xfId="248"/>
    <cellStyle name="Total 2 12" xfId="260"/>
    <cellStyle name="Total 2 2" xfId="116"/>
    <cellStyle name="Total 2 2 2" xfId="117"/>
    <cellStyle name="Total 2 2 2 2" xfId="149"/>
    <cellStyle name="Total 2 2 2 2 2" xfId="231"/>
    <cellStyle name="Total 2 2 2 3" xfId="232"/>
    <cellStyle name="Total 2 2 3" xfId="148"/>
    <cellStyle name="Total 2 2 3 2" xfId="233"/>
    <cellStyle name="Total 2 2 4" xfId="234"/>
    <cellStyle name="Total 2 3" xfId="118"/>
    <cellStyle name="Total 2 3 2" xfId="150"/>
    <cellStyle name="Total 2 3 2 2" xfId="235"/>
    <cellStyle name="Total 2 3 3" xfId="236"/>
    <cellStyle name="Total 2 4" xfId="119"/>
    <cellStyle name="Total 2 4 2" xfId="151"/>
    <cellStyle name="Total 2 4 2 2" xfId="237"/>
    <cellStyle name="Total 2 4 3" xfId="238"/>
    <cellStyle name="Total 2 5" xfId="120"/>
    <cellStyle name="Total 2 5 2" xfId="152"/>
    <cellStyle name="Total 2 5 2 2" xfId="239"/>
    <cellStyle name="Total 2 5 3" xfId="240"/>
    <cellStyle name="Total 2 6" xfId="121"/>
    <cellStyle name="Total 2 6 2" xfId="153"/>
    <cellStyle name="Total 2 6 2 2" xfId="241"/>
    <cellStyle name="Total 2 6 3" xfId="242"/>
    <cellStyle name="Total 2 7" xfId="160"/>
    <cellStyle name="Total 2 7 2" xfId="243"/>
    <cellStyle name="Total 2 8" xfId="168"/>
    <cellStyle name="Total 2 9" xfId="171"/>
    <cellStyle name="UPPER CASE" xfId="122"/>
    <cellStyle name="Warning Text 2" xfId="123"/>
  </cellStyles>
  <dxfs count="463">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tint="-0.14996795556505021"/>
      </font>
    </dxf>
    <dxf>
      <font>
        <color theme="0" tint="-0.24994659260841701"/>
      </font>
    </dxf>
    <dxf>
      <font>
        <color theme="4" tint="0.79998168889431442"/>
      </font>
    </dxf>
    <dxf>
      <font>
        <color theme="0"/>
      </font>
    </dxf>
    <dxf>
      <font>
        <color rgb="FFFF0000"/>
      </font>
    </dxf>
    <dxf>
      <font>
        <color rgb="FFFFC000"/>
      </font>
    </dxf>
    <dxf>
      <font>
        <color rgb="FF00800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ill>
        <patternFill>
          <bgColor theme="5" tint="0.79998168889431442"/>
        </patternFill>
      </fill>
    </dxf>
    <dxf>
      <fill>
        <patternFill>
          <bgColor theme="5" tint="0.79998168889431442"/>
        </patternFill>
      </fill>
    </dxf>
    <dxf>
      <font>
        <color theme="0"/>
      </font>
    </dxf>
    <dxf>
      <font>
        <color theme="0"/>
      </font>
    </dxf>
    <dxf>
      <font>
        <color theme="0"/>
      </font>
    </dxf>
    <dxf>
      <font>
        <color theme="0"/>
      </font>
    </dxf>
    <dxf>
      <font>
        <color theme="0"/>
      </font>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ont>
        <strike val="0"/>
        <color theme="5" tint="0.59996337778862885"/>
      </font>
      <fill>
        <patternFill>
          <bgColor theme="5" tint="0.59996337778862885"/>
        </patternFill>
      </fill>
    </dxf>
    <dxf>
      <font>
        <color rgb="FFFF0000"/>
      </font>
      <fill>
        <patternFill>
          <bgColor theme="5" tint="0.59996337778862885"/>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0"/>
      </font>
    </dxf>
  </dxfs>
  <tableStyles count="0" defaultTableStyle="TableStyleMedium9" defaultPivotStyle="PivotStyleLight16"/>
  <colors>
    <mruColors>
      <color rgb="FF7F7F7F"/>
      <color rgb="FF93CDDD"/>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573"/>
          <c:h val="0.83249029671849673"/>
        </c:manualLayout>
      </c:layout>
      <c:lineChart>
        <c:grouping val="standard"/>
        <c:varyColors val="0"/>
        <c:ser>
          <c:idx val="3"/>
          <c:order val="0"/>
          <c:tx>
            <c:strRef>
              <c:f>Enrollment!$D$25</c:f>
              <c:strCache>
                <c:ptCount val="1"/>
                <c:pt idx="0">
                  <c:v>Springfield</c:v>
                </c:pt>
              </c:strCache>
            </c:strRef>
          </c:tx>
          <c:spPr>
            <a:ln w="31750">
              <a:solidFill>
                <a:schemeClr val="bg1">
                  <a:lumMod val="65000"/>
                </a:schemeClr>
              </a:solidFill>
            </a:ln>
          </c:spPr>
          <c:marker>
            <c:symbol val="none"/>
          </c:marker>
          <c:val>
            <c:numRef>
              <c:f>Enrollment!$E$25:$I$25</c:f>
              <c:numCache>
                <c:formatCode>General</c:formatCode>
                <c:ptCount val="5"/>
                <c:pt idx="0" formatCode="0.0">
                  <c:v>87.5</c:v>
                </c:pt>
                <c:pt idx="1">
                  <c:v>87.3</c:v>
                </c:pt>
                <c:pt idx="2">
                  <c:v>67.599999999999994</c:v>
                </c:pt>
                <c:pt idx="3">
                  <c:v>67.099999999999994</c:v>
                </c:pt>
                <c:pt idx="4">
                  <c:v>74.3</c:v>
                </c:pt>
              </c:numCache>
            </c:numRef>
          </c:val>
          <c:smooth val="1"/>
          <c:extLst>
            <c:ext xmlns:c16="http://schemas.microsoft.com/office/drawing/2014/chart" uri="{C3380CC4-5D6E-409C-BE32-E72D297353CC}">
              <c16:uniqueId val="{00000000-3ABE-492C-9503-E6F1B2251B4E}"/>
            </c:ext>
          </c:extLst>
        </c:ser>
        <c:ser>
          <c:idx val="1"/>
          <c:order val="1"/>
          <c:tx>
            <c:strRef>
              <c:f>Enrollment!$D$24</c:f>
              <c:strCache>
                <c:ptCount val="1"/>
                <c:pt idx="0">
                  <c:v>Comparison Index†</c:v>
                </c:pt>
              </c:strCache>
            </c:strRef>
          </c:tx>
          <c:spPr>
            <a:ln w="31750">
              <a:solidFill>
                <a:schemeClr val="accent2"/>
              </a:solidFill>
            </a:ln>
          </c:spPr>
          <c:marker>
            <c:symbol val="none"/>
          </c:marker>
          <c:cat>
            <c:numRef>
              <c:f>Enrollment!$E$20:$I$20</c:f>
              <c:numCache>
                <c:formatCode>General</c:formatCode>
                <c:ptCount val="5"/>
                <c:pt idx="0">
                  <c:v>2013</c:v>
                </c:pt>
                <c:pt idx="1">
                  <c:v>2014</c:v>
                </c:pt>
                <c:pt idx="2">
                  <c:v>2015</c:v>
                </c:pt>
                <c:pt idx="3">
                  <c:v>2016</c:v>
                </c:pt>
                <c:pt idx="4">
                  <c:v>2017</c:v>
                </c:pt>
              </c:numCache>
            </c:numRef>
          </c:cat>
          <c:val>
            <c:numRef>
              <c:f>Enrollment!$E$24:$I$24</c:f>
              <c:numCache>
                <c:formatCode>0.0</c:formatCode>
                <c:ptCount val="5"/>
                <c:pt idx="0">
                  <c:v>75.080322023378017</c:v>
                </c:pt>
                <c:pt idx="1">
                  <c:v>78.560555679413397</c:v>
                </c:pt>
                <c:pt idx="2">
                  <c:v>57.4110431484008</c:v>
                </c:pt>
                <c:pt idx="3">
                  <c:v>56.755557955857419</c:v>
                </c:pt>
                <c:pt idx="4">
                  <c:v>65.099999999999994</c:v>
                </c:pt>
              </c:numCache>
            </c:numRef>
          </c:val>
          <c:smooth val="1"/>
          <c:extLst>
            <c:ext xmlns:c16="http://schemas.microsoft.com/office/drawing/2014/chart" uri="{C3380CC4-5D6E-409C-BE32-E72D297353CC}">
              <c16:uniqueId val="{00000001-3ABE-492C-9503-E6F1B2251B4E}"/>
            </c:ext>
          </c:extLst>
        </c:ser>
        <c:ser>
          <c:idx val="0"/>
          <c:order val="2"/>
          <c:tx>
            <c:strRef>
              <c:f>Enrollment!$D$23</c:f>
              <c:strCache>
                <c:ptCount val="1"/>
                <c:pt idx="0">
                  <c:v>Charter School</c:v>
                </c:pt>
              </c:strCache>
            </c:strRef>
          </c:tx>
          <c:spPr>
            <a:ln w="38100">
              <a:solidFill>
                <a:schemeClr val="tx1"/>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Enrollment!$E$20:$I$20</c:f>
              <c:numCache>
                <c:formatCode>General</c:formatCode>
                <c:ptCount val="5"/>
                <c:pt idx="0">
                  <c:v>2013</c:v>
                </c:pt>
                <c:pt idx="1">
                  <c:v>2014</c:v>
                </c:pt>
                <c:pt idx="2">
                  <c:v>2015</c:v>
                </c:pt>
                <c:pt idx="3">
                  <c:v>2016</c:v>
                </c:pt>
                <c:pt idx="4">
                  <c:v>2017</c:v>
                </c:pt>
              </c:numCache>
            </c:numRef>
          </c:cat>
          <c:val>
            <c:numRef>
              <c:f>Enrollment!$E$23:$I$23</c:f>
              <c:numCache>
                <c:formatCode>0.0</c:formatCode>
                <c:ptCount val="5"/>
                <c:pt idx="0">
                  <c:v>80.2</c:v>
                </c:pt>
                <c:pt idx="1">
                  <c:v>85.9</c:v>
                </c:pt>
                <c:pt idx="2">
                  <c:v>65.400000000000006</c:v>
                </c:pt>
                <c:pt idx="3">
                  <c:v>59.6</c:v>
                </c:pt>
                <c:pt idx="4">
                  <c:v>66.8</c:v>
                </c:pt>
              </c:numCache>
            </c:numRef>
          </c:val>
          <c:smooth val="1"/>
          <c:extLst>
            <c:ext xmlns:c16="http://schemas.microsoft.com/office/drawing/2014/chart" uri="{C3380CC4-5D6E-409C-BE32-E72D297353CC}">
              <c16:uniqueId val="{00000002-3ABE-492C-9503-E6F1B2251B4E}"/>
            </c:ext>
          </c:extLst>
        </c:ser>
        <c:dLbls>
          <c:showLegendKey val="0"/>
          <c:showVal val="0"/>
          <c:showCatName val="0"/>
          <c:showSerName val="0"/>
          <c:showPercent val="0"/>
          <c:showBubbleSize val="0"/>
        </c:dLbls>
        <c:smooth val="0"/>
        <c:axId val="111710208"/>
        <c:axId val="111711744"/>
      </c:lineChart>
      <c:catAx>
        <c:axId val="111710208"/>
        <c:scaling>
          <c:orientation val="minMax"/>
        </c:scaling>
        <c:delete val="0"/>
        <c:axPos val="b"/>
        <c:numFmt formatCode="General" sourceLinked="1"/>
        <c:majorTickMark val="out"/>
        <c:minorTickMark val="none"/>
        <c:tickLblPos val="nextTo"/>
        <c:spPr>
          <a:noFill/>
        </c:spPr>
        <c:crossAx val="111711744"/>
        <c:crosses val="autoZero"/>
        <c:auto val="1"/>
        <c:lblAlgn val="ctr"/>
        <c:lblOffset val="100"/>
        <c:noMultiLvlLbl val="0"/>
      </c:catAx>
      <c:valAx>
        <c:axId val="111711744"/>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11710208"/>
        <c:crosses val="autoZero"/>
        <c:crossBetween val="between"/>
        <c:majorUnit val="10"/>
      </c:valAx>
      <c:spPr>
        <a:gradFill>
          <a:gsLst>
            <a:gs pos="39000">
              <a:sysClr val="window" lastClr="FFFFFF"/>
            </a:gs>
            <a:gs pos="40000">
              <a:sysClr val="window" lastClr="FFFFFF">
                <a:lumMod val="95000"/>
              </a:sys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88" l="0.70000000000000062" r="0.70000000000000062" t="0.75000000000000688"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679292876679143E-2"/>
          <c:y val="5.1440251900434983E-2"/>
          <c:w val="0.96592590123220168"/>
          <c:h val="0.83249029671849772"/>
        </c:manualLayout>
      </c:layout>
      <c:barChart>
        <c:barDir val="col"/>
        <c:grouping val="clustered"/>
        <c:varyColors val="0"/>
        <c:ser>
          <c:idx val="0"/>
          <c:order val="0"/>
          <c:tx>
            <c:strRef>
              <c:f>Enrollment!$D$141</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Enrollment!$L$79:$P$79</c:f>
            </c:multiLvlStrRef>
          </c:cat>
          <c:val>
            <c:numRef>
              <c:f>Enrollment!$L$141:$P$141</c:f>
            </c:numRef>
          </c:val>
          <c:extLst>
            <c:ext xmlns:c16="http://schemas.microsoft.com/office/drawing/2014/chart" uri="{C3380CC4-5D6E-409C-BE32-E72D297353CC}">
              <c16:uniqueId val="{00000000-B752-450E-A95C-5AB4ED0B4341}"/>
            </c:ext>
          </c:extLst>
        </c:ser>
        <c:ser>
          <c:idx val="1"/>
          <c:order val="2"/>
          <c:tx>
            <c:strRef>
              <c:f>Enrollment!$D$143</c:f>
              <c:strCache>
                <c:ptCount val="1"/>
                <c:pt idx="0">
                  <c:v>New Bedford*</c:v>
                </c:pt>
              </c:strCache>
            </c:strRef>
          </c:tx>
          <c:spPr>
            <a:solidFill>
              <a:schemeClr val="accent2">
                <a:alpha val="57000"/>
              </a:schemeClr>
            </a:solidFill>
          </c:spPr>
          <c:invertIfNegative val="0"/>
          <c:cat>
            <c:multiLvlStrRef>
              <c:f>Enrollment!$L$79:$P$79</c:f>
            </c:multiLvlStrRef>
          </c:cat>
          <c:val>
            <c:numRef>
              <c:f>Enrollment!$L$143:$P$143</c:f>
            </c:numRef>
          </c:val>
          <c:extLst>
            <c:ext xmlns:c16="http://schemas.microsoft.com/office/drawing/2014/chart" uri="{C3380CC4-5D6E-409C-BE32-E72D297353CC}">
              <c16:uniqueId val="{00000001-B752-450E-A95C-5AB4ED0B4341}"/>
            </c:ext>
          </c:extLst>
        </c:ser>
        <c:dLbls>
          <c:showLegendKey val="0"/>
          <c:showVal val="0"/>
          <c:showCatName val="0"/>
          <c:showSerName val="0"/>
          <c:showPercent val="0"/>
          <c:showBubbleSize val="0"/>
        </c:dLbls>
        <c:gapWidth val="48"/>
        <c:overlap val="54"/>
        <c:axId val="118580352"/>
        <c:axId val="118582272"/>
      </c:barChart>
      <c:lineChart>
        <c:grouping val="standard"/>
        <c:varyColors val="0"/>
        <c:ser>
          <c:idx val="2"/>
          <c:order val="1"/>
          <c:tx>
            <c:strRef>
              <c:f>Enrollment!$D$142</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Enrollment!$L$20:$P$20</c:f>
              <c:numCache>
                <c:formatCode>General</c:formatCode>
                <c:ptCount val="5"/>
                <c:pt idx="0">
                  <c:v>2013</c:v>
                </c:pt>
                <c:pt idx="1">
                  <c:v>2014</c:v>
                </c:pt>
                <c:pt idx="2">
                  <c:v>2015</c:v>
                </c:pt>
                <c:pt idx="3">
                  <c:v>2016</c:v>
                </c:pt>
                <c:pt idx="4">
                  <c:v>2017</c:v>
                </c:pt>
              </c:numCache>
            </c:numRef>
          </c:cat>
          <c:val>
            <c:numRef>
              <c:f>Enrollment!$L$142:$P$142</c:f>
            </c:numRef>
          </c:val>
          <c:smooth val="1"/>
          <c:extLst>
            <c:ext xmlns:c16="http://schemas.microsoft.com/office/drawing/2014/chart" uri="{C3380CC4-5D6E-409C-BE32-E72D297353CC}">
              <c16:uniqueId val="{00000002-B752-450E-A95C-5AB4ED0B4341}"/>
            </c:ext>
          </c:extLst>
        </c:ser>
        <c:dLbls>
          <c:showLegendKey val="0"/>
          <c:showVal val="0"/>
          <c:showCatName val="0"/>
          <c:showSerName val="0"/>
          <c:showPercent val="0"/>
          <c:showBubbleSize val="0"/>
        </c:dLbls>
        <c:marker val="1"/>
        <c:smooth val="0"/>
        <c:axId val="118593792"/>
        <c:axId val="118592256"/>
      </c:lineChart>
      <c:catAx>
        <c:axId val="118580352"/>
        <c:scaling>
          <c:orientation val="minMax"/>
        </c:scaling>
        <c:delete val="0"/>
        <c:axPos val="b"/>
        <c:numFmt formatCode="General" sourceLinked="1"/>
        <c:majorTickMark val="out"/>
        <c:minorTickMark val="none"/>
        <c:tickLblPos val="nextTo"/>
        <c:crossAx val="118582272"/>
        <c:crosses val="autoZero"/>
        <c:auto val="1"/>
        <c:lblAlgn val="ctr"/>
        <c:lblOffset val="100"/>
        <c:noMultiLvlLbl val="0"/>
      </c:catAx>
      <c:valAx>
        <c:axId val="118582272"/>
        <c:scaling>
          <c:orientation val="minMax"/>
          <c:max val="100"/>
        </c:scaling>
        <c:delete val="1"/>
        <c:axPos val="l"/>
        <c:numFmt formatCode="General" sourceLinked="0"/>
        <c:majorTickMark val="out"/>
        <c:minorTickMark val="none"/>
        <c:tickLblPos val="none"/>
        <c:crossAx val="118580352"/>
        <c:crosses val="autoZero"/>
        <c:crossBetween val="between"/>
      </c:valAx>
      <c:valAx>
        <c:axId val="118592256"/>
        <c:scaling>
          <c:orientation val="minMax"/>
          <c:max val="100"/>
        </c:scaling>
        <c:delete val="1"/>
        <c:axPos val="r"/>
        <c:numFmt formatCode="0.0" sourceLinked="1"/>
        <c:majorTickMark val="out"/>
        <c:minorTickMark val="none"/>
        <c:tickLblPos val="none"/>
        <c:crossAx val="118593792"/>
        <c:crosses val="max"/>
        <c:crossBetween val="between"/>
      </c:valAx>
      <c:catAx>
        <c:axId val="118593792"/>
        <c:scaling>
          <c:orientation val="minMax"/>
        </c:scaling>
        <c:delete val="1"/>
        <c:axPos val="b"/>
        <c:numFmt formatCode="General" sourceLinked="1"/>
        <c:majorTickMark val="out"/>
        <c:minorTickMark val="none"/>
        <c:tickLblPos val="none"/>
        <c:crossAx val="118592256"/>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772"/>
        </c:manualLayout>
      </c:layout>
      <c:barChart>
        <c:barDir val="col"/>
        <c:grouping val="clustered"/>
        <c:varyColors val="0"/>
        <c:ser>
          <c:idx val="0"/>
          <c:order val="0"/>
          <c:tx>
            <c:strRef>
              <c:f>Enrollment!$D$168</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Enrollment!$E$106:$I$106</c:f>
            </c:multiLvlStrRef>
          </c:cat>
          <c:val>
            <c:numRef>
              <c:f>Enrollment!$E$168:$I$168</c:f>
            </c:numRef>
          </c:val>
          <c:extLst>
            <c:ext xmlns:c16="http://schemas.microsoft.com/office/drawing/2014/chart" uri="{C3380CC4-5D6E-409C-BE32-E72D297353CC}">
              <c16:uniqueId val="{00000000-40E0-40A9-AF16-616C036DF875}"/>
            </c:ext>
          </c:extLst>
        </c:ser>
        <c:ser>
          <c:idx val="1"/>
          <c:order val="2"/>
          <c:tx>
            <c:strRef>
              <c:f>Enrollment!$D$111</c:f>
              <c:strCache>
                <c:ptCount val="1"/>
                <c:pt idx="0">
                  <c:v>New Bedford*</c:v>
                </c:pt>
              </c:strCache>
            </c:strRef>
          </c:tx>
          <c:spPr>
            <a:solidFill>
              <a:schemeClr val="bg1">
                <a:lumMod val="50000"/>
                <a:alpha val="57000"/>
              </a:schemeClr>
            </a:solidFill>
          </c:spPr>
          <c:invertIfNegative val="0"/>
          <c:cat>
            <c:multiLvlStrRef>
              <c:f>Enrollment!$E$106:$I$106</c:f>
            </c:multiLvlStrRef>
          </c:cat>
          <c:val>
            <c:numRef>
              <c:f>Enrollment!$E$170:$I$170</c:f>
            </c:numRef>
          </c:val>
          <c:extLst>
            <c:ext xmlns:c16="http://schemas.microsoft.com/office/drawing/2014/chart" uri="{C3380CC4-5D6E-409C-BE32-E72D297353CC}">
              <c16:uniqueId val="{00000001-40E0-40A9-AF16-616C036DF875}"/>
            </c:ext>
          </c:extLst>
        </c:ser>
        <c:dLbls>
          <c:showLegendKey val="0"/>
          <c:showVal val="0"/>
          <c:showCatName val="0"/>
          <c:showSerName val="0"/>
          <c:showPercent val="0"/>
          <c:showBubbleSize val="0"/>
        </c:dLbls>
        <c:gapWidth val="48"/>
        <c:overlap val="54"/>
        <c:axId val="118640640"/>
        <c:axId val="118642560"/>
      </c:barChart>
      <c:lineChart>
        <c:grouping val="standard"/>
        <c:varyColors val="0"/>
        <c:ser>
          <c:idx val="2"/>
          <c:order val="1"/>
          <c:tx>
            <c:strRef>
              <c:f>Enrollment!$D$169</c:f>
              <c:strCache>
                <c:ptCount val="1"/>
                <c:pt idx="0">
                  <c:v>Statewide*</c:v>
                </c:pt>
              </c:strCache>
            </c:strRef>
          </c:tx>
          <c:spPr>
            <a:ln w="34925">
              <a:solidFill>
                <a:srgbClr val="00B0F0"/>
              </a:solidFill>
            </a:ln>
          </c:spPr>
          <c:marker>
            <c:symbol val="triangle"/>
            <c:size val="7"/>
            <c:spPr>
              <a:solidFill>
                <a:srgbClr val="00B0F0"/>
              </a:solidFill>
              <a:ln>
                <a:noFill/>
              </a:ln>
            </c:spPr>
          </c:marker>
          <c:cat>
            <c:strRef>
              <c:f>Enrollment!$E$47:$I$49</c:f>
              <c:strCache>
                <c:ptCount val="5"/>
                <c:pt idx="0">
                  <c:v>2013</c:v>
                </c:pt>
                <c:pt idx="1">
                  <c:v>2014</c:v>
                </c:pt>
                <c:pt idx="2">
                  <c:v>2015</c:v>
                </c:pt>
                <c:pt idx="3">
                  <c:v>2016</c:v>
                </c:pt>
                <c:pt idx="4">
                  <c:v>2017</c:v>
                </c:pt>
              </c:strCache>
            </c:strRef>
          </c:cat>
          <c:val>
            <c:numRef>
              <c:f>Enrollment!$E$169:$I$169</c:f>
            </c:numRef>
          </c:val>
          <c:smooth val="1"/>
          <c:extLst>
            <c:ext xmlns:c16="http://schemas.microsoft.com/office/drawing/2014/chart" uri="{C3380CC4-5D6E-409C-BE32-E72D297353CC}">
              <c16:uniqueId val="{00000002-40E0-40A9-AF16-616C036DF875}"/>
            </c:ext>
          </c:extLst>
        </c:ser>
        <c:dLbls>
          <c:showLegendKey val="0"/>
          <c:showVal val="0"/>
          <c:showCatName val="0"/>
          <c:showSerName val="0"/>
          <c:showPercent val="0"/>
          <c:showBubbleSize val="0"/>
        </c:dLbls>
        <c:marker val="1"/>
        <c:smooth val="0"/>
        <c:axId val="118649984"/>
        <c:axId val="118644096"/>
      </c:lineChart>
      <c:catAx>
        <c:axId val="118640640"/>
        <c:scaling>
          <c:orientation val="minMax"/>
        </c:scaling>
        <c:delete val="0"/>
        <c:axPos val="b"/>
        <c:numFmt formatCode="General" sourceLinked="1"/>
        <c:majorTickMark val="out"/>
        <c:minorTickMark val="none"/>
        <c:tickLblPos val="nextTo"/>
        <c:spPr>
          <a:noFill/>
        </c:spPr>
        <c:crossAx val="118642560"/>
        <c:crosses val="autoZero"/>
        <c:auto val="1"/>
        <c:lblAlgn val="ctr"/>
        <c:lblOffset val="100"/>
        <c:noMultiLvlLbl val="0"/>
      </c:catAx>
      <c:valAx>
        <c:axId val="118642560"/>
        <c:scaling>
          <c:orientation val="minMax"/>
          <c:max val="100"/>
          <c:min val="0"/>
        </c:scaling>
        <c:delete val="0"/>
        <c:axPos val="l"/>
        <c:numFmt formatCode="General" sourceLinked="0"/>
        <c:majorTickMark val="out"/>
        <c:minorTickMark val="none"/>
        <c:tickLblPos val="nextTo"/>
        <c:spPr>
          <a:noFill/>
        </c:spPr>
        <c:crossAx val="118640640"/>
        <c:crosses val="autoZero"/>
        <c:crossBetween val="between"/>
        <c:majorUnit val="10"/>
      </c:valAx>
      <c:valAx>
        <c:axId val="118644096"/>
        <c:scaling>
          <c:orientation val="minMax"/>
          <c:max val="100"/>
        </c:scaling>
        <c:delete val="1"/>
        <c:axPos val="r"/>
        <c:numFmt formatCode="0.0" sourceLinked="1"/>
        <c:majorTickMark val="out"/>
        <c:minorTickMark val="none"/>
        <c:tickLblPos val="none"/>
        <c:crossAx val="118649984"/>
        <c:crosses val="max"/>
        <c:crossBetween val="between"/>
      </c:valAx>
      <c:catAx>
        <c:axId val="118649984"/>
        <c:scaling>
          <c:orientation val="minMax"/>
        </c:scaling>
        <c:delete val="1"/>
        <c:axPos val="b"/>
        <c:numFmt formatCode="General" sourceLinked="1"/>
        <c:majorTickMark val="out"/>
        <c:minorTickMark val="none"/>
        <c:tickLblPos val="none"/>
        <c:crossAx val="118644096"/>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859166981045976E-2"/>
          <c:y val="5.1440251900434983E-2"/>
          <c:w val="0.97474628281582365"/>
          <c:h val="0.83249029671849795"/>
        </c:manualLayout>
      </c:layout>
      <c:barChart>
        <c:barDir val="col"/>
        <c:grouping val="clustered"/>
        <c:varyColors val="0"/>
        <c:ser>
          <c:idx val="0"/>
          <c:order val="0"/>
          <c:tx>
            <c:strRef>
              <c:f>Enrollment!$D$168</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Enrollment!$L$106:$P$106</c:f>
            </c:multiLvlStrRef>
          </c:cat>
          <c:val>
            <c:numRef>
              <c:f>Enrollment!$L$168:$P$168</c:f>
            </c:numRef>
          </c:val>
          <c:extLst>
            <c:ext xmlns:c16="http://schemas.microsoft.com/office/drawing/2014/chart" uri="{C3380CC4-5D6E-409C-BE32-E72D297353CC}">
              <c16:uniqueId val="{00000000-5842-474E-B9F8-B0BBC0BF7FC3}"/>
            </c:ext>
          </c:extLst>
        </c:ser>
        <c:ser>
          <c:idx val="1"/>
          <c:order val="2"/>
          <c:tx>
            <c:strRef>
              <c:f>Enrollment!$D$170</c:f>
              <c:strCache>
                <c:ptCount val="1"/>
                <c:pt idx="0">
                  <c:v>New Bedford*</c:v>
                </c:pt>
              </c:strCache>
            </c:strRef>
          </c:tx>
          <c:spPr>
            <a:solidFill>
              <a:schemeClr val="accent2">
                <a:alpha val="57000"/>
              </a:schemeClr>
            </a:solidFill>
          </c:spPr>
          <c:invertIfNegative val="0"/>
          <c:cat>
            <c:multiLvlStrRef>
              <c:f>Enrollment!$L$106:$P$106</c:f>
            </c:multiLvlStrRef>
          </c:cat>
          <c:val>
            <c:numRef>
              <c:f>Enrollment!$L$170:$P$170</c:f>
            </c:numRef>
          </c:val>
          <c:extLst>
            <c:ext xmlns:c16="http://schemas.microsoft.com/office/drawing/2014/chart" uri="{C3380CC4-5D6E-409C-BE32-E72D297353CC}">
              <c16:uniqueId val="{00000001-5842-474E-B9F8-B0BBC0BF7FC3}"/>
            </c:ext>
          </c:extLst>
        </c:ser>
        <c:dLbls>
          <c:showLegendKey val="0"/>
          <c:showVal val="0"/>
          <c:showCatName val="0"/>
          <c:showSerName val="0"/>
          <c:showPercent val="0"/>
          <c:showBubbleSize val="0"/>
        </c:dLbls>
        <c:gapWidth val="48"/>
        <c:overlap val="54"/>
        <c:axId val="118683904"/>
        <c:axId val="118694272"/>
      </c:barChart>
      <c:lineChart>
        <c:grouping val="standard"/>
        <c:varyColors val="0"/>
        <c:ser>
          <c:idx val="2"/>
          <c:order val="1"/>
          <c:tx>
            <c:strRef>
              <c:f>Enrollment!$D$169</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Enrollment!$L$20:$P$20</c:f>
              <c:numCache>
                <c:formatCode>General</c:formatCode>
                <c:ptCount val="5"/>
                <c:pt idx="0">
                  <c:v>2013</c:v>
                </c:pt>
                <c:pt idx="1">
                  <c:v>2014</c:v>
                </c:pt>
                <c:pt idx="2">
                  <c:v>2015</c:v>
                </c:pt>
                <c:pt idx="3">
                  <c:v>2016</c:v>
                </c:pt>
                <c:pt idx="4">
                  <c:v>2017</c:v>
                </c:pt>
              </c:numCache>
            </c:numRef>
          </c:cat>
          <c:val>
            <c:numRef>
              <c:f>Enrollment!$L$169:$P$169</c:f>
            </c:numRef>
          </c:val>
          <c:smooth val="1"/>
          <c:extLst>
            <c:ext xmlns:c16="http://schemas.microsoft.com/office/drawing/2014/chart" uri="{C3380CC4-5D6E-409C-BE32-E72D297353CC}">
              <c16:uniqueId val="{00000002-5842-474E-B9F8-B0BBC0BF7FC3}"/>
            </c:ext>
          </c:extLst>
        </c:ser>
        <c:dLbls>
          <c:showLegendKey val="0"/>
          <c:showVal val="0"/>
          <c:showCatName val="0"/>
          <c:showSerName val="0"/>
          <c:showPercent val="0"/>
          <c:showBubbleSize val="0"/>
        </c:dLbls>
        <c:marker val="1"/>
        <c:smooth val="0"/>
        <c:axId val="118697344"/>
        <c:axId val="118695808"/>
      </c:lineChart>
      <c:catAx>
        <c:axId val="118683904"/>
        <c:scaling>
          <c:orientation val="minMax"/>
        </c:scaling>
        <c:delete val="0"/>
        <c:axPos val="b"/>
        <c:numFmt formatCode="General" sourceLinked="1"/>
        <c:majorTickMark val="out"/>
        <c:minorTickMark val="none"/>
        <c:tickLblPos val="nextTo"/>
        <c:crossAx val="118694272"/>
        <c:crosses val="autoZero"/>
        <c:auto val="1"/>
        <c:lblAlgn val="ctr"/>
        <c:lblOffset val="100"/>
        <c:noMultiLvlLbl val="0"/>
      </c:catAx>
      <c:valAx>
        <c:axId val="118694272"/>
        <c:scaling>
          <c:orientation val="minMax"/>
          <c:max val="100"/>
        </c:scaling>
        <c:delete val="1"/>
        <c:axPos val="l"/>
        <c:numFmt formatCode="General" sourceLinked="0"/>
        <c:majorTickMark val="out"/>
        <c:minorTickMark val="none"/>
        <c:tickLblPos val="none"/>
        <c:crossAx val="118683904"/>
        <c:crosses val="autoZero"/>
        <c:crossBetween val="between"/>
      </c:valAx>
      <c:valAx>
        <c:axId val="118695808"/>
        <c:scaling>
          <c:orientation val="minMax"/>
          <c:max val="100"/>
        </c:scaling>
        <c:delete val="1"/>
        <c:axPos val="r"/>
        <c:numFmt formatCode="0.0" sourceLinked="1"/>
        <c:majorTickMark val="out"/>
        <c:minorTickMark val="none"/>
        <c:tickLblPos val="none"/>
        <c:crossAx val="118697344"/>
        <c:crosses val="max"/>
        <c:crossBetween val="between"/>
      </c:valAx>
      <c:catAx>
        <c:axId val="118697344"/>
        <c:scaling>
          <c:orientation val="minMax"/>
        </c:scaling>
        <c:delete val="1"/>
        <c:axPos val="b"/>
        <c:numFmt formatCode="General" sourceLinked="1"/>
        <c:majorTickMark val="out"/>
        <c:minorTickMark val="none"/>
        <c:tickLblPos val="none"/>
        <c:crossAx val="118695808"/>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777" l="0.70000000000000062" r="0.70000000000000062" t="0.7500000000000077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5229520788919"/>
          <c:y val="5.1440251900434983E-2"/>
          <c:w val="0.778966628177023"/>
          <c:h val="0.83249029671849695"/>
        </c:manualLayout>
      </c:layout>
      <c:barChart>
        <c:barDir val="col"/>
        <c:grouping val="clustered"/>
        <c:varyColors val="0"/>
        <c:ser>
          <c:idx val="3"/>
          <c:order val="3"/>
          <c:tx>
            <c:strRef>
              <c:f>Academics!$C$25</c:f>
              <c:strCache>
                <c:ptCount val="1"/>
                <c:pt idx="0">
                  <c:v>Springfield*</c:v>
                </c:pt>
              </c:strCache>
            </c:strRef>
          </c:tx>
          <c:spPr>
            <a:solidFill>
              <a:schemeClr val="bg1">
                <a:lumMod val="75000"/>
              </a:schemeClr>
            </a:solidFill>
          </c:spPr>
          <c:invertIfNegative val="0"/>
          <c:val>
            <c:numRef>
              <c:f>Academics!$AA$19:$AE$19</c:f>
              <c:numCache>
                <c:formatCode>0.0</c:formatCode>
                <c:ptCount val="5"/>
                <c:pt idx="4" formatCode="0.00">
                  <c:v>485.73436560432953</c:v>
                </c:pt>
              </c:numCache>
            </c:numRef>
          </c:val>
          <c:extLst>
            <c:ext xmlns:c16="http://schemas.microsoft.com/office/drawing/2014/chart" uri="{C3380CC4-5D6E-409C-BE32-E72D297353CC}">
              <c16:uniqueId val="{00000000-DEA1-4A9C-9557-AA169164B441}"/>
            </c:ext>
          </c:extLst>
        </c:ser>
        <c:ser>
          <c:idx val="4"/>
          <c:order val="4"/>
          <c:tx>
            <c:strRef>
              <c:f>Academics!$C$24</c:f>
              <c:strCache>
                <c:ptCount val="1"/>
                <c:pt idx="0">
                  <c:v>Statewide*</c:v>
                </c:pt>
              </c:strCache>
            </c:strRef>
          </c:tx>
          <c:spPr>
            <a:solidFill>
              <a:srgbClr val="92D050"/>
            </a:solidFill>
          </c:spPr>
          <c:invertIfNegative val="0"/>
          <c:val>
            <c:numRef>
              <c:f>Academics!$AA$18:$AE$18</c:f>
              <c:numCache>
                <c:formatCode>0.0</c:formatCode>
                <c:ptCount val="5"/>
                <c:pt idx="4" formatCode="0.00">
                  <c:v>499.07256349080876</c:v>
                </c:pt>
              </c:numCache>
            </c:numRef>
          </c:val>
          <c:extLst>
            <c:ext xmlns:c16="http://schemas.microsoft.com/office/drawing/2014/chart" uri="{C3380CC4-5D6E-409C-BE32-E72D297353CC}">
              <c16:uniqueId val="{00000001-DEA1-4A9C-9557-AA169164B441}"/>
            </c:ext>
          </c:extLst>
        </c:ser>
        <c:ser>
          <c:idx val="5"/>
          <c:order val="5"/>
          <c:tx>
            <c:strRef>
              <c:f>Academics!$C$23</c:f>
              <c:strCache>
                <c:ptCount val="1"/>
                <c:pt idx="0">
                  <c:v>Charter</c:v>
                </c:pt>
              </c:strCache>
            </c:strRef>
          </c:tx>
          <c:spPr>
            <a:solidFill>
              <a:sysClr val="windowText" lastClr="000000"/>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Academics!$AA$17:$AE$17</c:f>
              <c:numCache>
                <c:formatCode>0.0</c:formatCode>
                <c:ptCount val="5"/>
                <c:pt idx="4" formatCode="0.00">
                  <c:v>499.86731391585761</c:v>
                </c:pt>
              </c:numCache>
            </c:numRef>
          </c:val>
          <c:extLst>
            <c:ext xmlns:c16="http://schemas.microsoft.com/office/drawing/2014/chart" uri="{C3380CC4-5D6E-409C-BE32-E72D297353CC}">
              <c16:uniqueId val="{00000002-DEA1-4A9C-9557-AA169164B441}"/>
            </c:ext>
          </c:extLst>
        </c:ser>
        <c:dLbls>
          <c:showLegendKey val="0"/>
          <c:showVal val="0"/>
          <c:showCatName val="0"/>
          <c:showSerName val="0"/>
          <c:showPercent val="0"/>
          <c:showBubbleSize val="0"/>
        </c:dLbls>
        <c:gapWidth val="150"/>
        <c:axId val="125869056"/>
        <c:axId val="125867136"/>
      </c:barChart>
      <c:lineChart>
        <c:grouping val="standard"/>
        <c:varyColors val="0"/>
        <c:ser>
          <c:idx val="1"/>
          <c:order val="0"/>
          <c:tx>
            <c:strRef>
              <c:f>Academics!$C$25</c:f>
              <c:strCache>
                <c:ptCount val="1"/>
                <c:pt idx="0">
                  <c:v>Springfield*</c:v>
                </c:pt>
              </c:strCache>
            </c:strRef>
          </c:tx>
          <c:spPr>
            <a:ln w="31750">
              <a:solidFill>
                <a:schemeClr val="bg1">
                  <a:lumMod val="65000"/>
                </a:schemeClr>
              </a:solidFill>
            </a:ln>
          </c:spPr>
          <c:marker>
            <c:symbol val="none"/>
          </c:marker>
          <c:cat>
            <c:strRef>
              <c:f>Academics!$D$20:$H$20</c:f>
              <c:strCache>
                <c:ptCount val="5"/>
                <c:pt idx="0">
                  <c:v>2013</c:v>
                </c:pt>
                <c:pt idx="1">
                  <c:v>2014</c:v>
                </c:pt>
                <c:pt idx="2">
                  <c:v>2015†</c:v>
                </c:pt>
                <c:pt idx="3">
                  <c:v>2016†</c:v>
                </c:pt>
                <c:pt idx="4">
                  <c:v>2017‡</c:v>
                </c:pt>
              </c:strCache>
            </c:strRef>
          </c:cat>
          <c:val>
            <c:numRef>
              <c:f>Academics!$AA$11:$AE$11</c:f>
              <c:numCache>
                <c:formatCode>0.0</c:formatCode>
                <c:ptCount val="5"/>
                <c:pt idx="0">
                  <c:v>71.5</c:v>
                </c:pt>
                <c:pt idx="1">
                  <c:v>69.5</c:v>
                </c:pt>
                <c:pt idx="2">
                  <c:v>68.7</c:v>
                </c:pt>
                <c:pt idx="3">
                  <c:v>73</c:v>
                </c:pt>
              </c:numCache>
            </c:numRef>
          </c:val>
          <c:smooth val="1"/>
          <c:extLst>
            <c:ext xmlns:c16="http://schemas.microsoft.com/office/drawing/2014/chart" uri="{C3380CC4-5D6E-409C-BE32-E72D297353CC}">
              <c16:uniqueId val="{00000003-DEA1-4A9C-9557-AA169164B441}"/>
            </c:ext>
          </c:extLst>
        </c:ser>
        <c:ser>
          <c:idx val="2"/>
          <c:order val="1"/>
          <c:tx>
            <c:strRef>
              <c:f>Academics!$C$24</c:f>
              <c:strCache>
                <c:ptCount val="1"/>
                <c:pt idx="0">
                  <c:v>Statewide*</c:v>
                </c:pt>
              </c:strCache>
            </c:strRef>
          </c:tx>
          <c:spPr>
            <a:ln w="31750">
              <a:solidFill>
                <a:srgbClr val="92D050"/>
              </a:solidFill>
            </a:ln>
          </c:spPr>
          <c:marker>
            <c:symbol val="none"/>
          </c:marker>
          <c:cat>
            <c:strRef>
              <c:f>Academics!$D$20:$H$20</c:f>
              <c:strCache>
                <c:ptCount val="5"/>
                <c:pt idx="0">
                  <c:v>2013</c:v>
                </c:pt>
                <c:pt idx="1">
                  <c:v>2014</c:v>
                </c:pt>
                <c:pt idx="2">
                  <c:v>2015†</c:v>
                </c:pt>
                <c:pt idx="3">
                  <c:v>2016†</c:v>
                </c:pt>
                <c:pt idx="4">
                  <c:v>2017‡</c:v>
                </c:pt>
              </c:strCache>
            </c:strRef>
          </c:cat>
          <c:val>
            <c:numRef>
              <c:f>Academics!$AA$10:$AE$10</c:f>
              <c:numCache>
                <c:formatCode>0.0</c:formatCode>
                <c:ptCount val="5"/>
                <c:pt idx="0">
                  <c:v>84.7</c:v>
                </c:pt>
                <c:pt idx="1">
                  <c:v>85.2</c:v>
                </c:pt>
                <c:pt idx="2">
                  <c:v>85.9</c:v>
                </c:pt>
                <c:pt idx="3">
                  <c:v>87.9</c:v>
                </c:pt>
              </c:numCache>
            </c:numRef>
          </c:val>
          <c:smooth val="1"/>
          <c:extLst>
            <c:ext xmlns:c16="http://schemas.microsoft.com/office/drawing/2014/chart" uri="{C3380CC4-5D6E-409C-BE32-E72D297353CC}">
              <c16:uniqueId val="{00000004-DEA1-4A9C-9557-AA169164B441}"/>
            </c:ext>
          </c:extLst>
        </c:ser>
        <c:ser>
          <c:idx val="0"/>
          <c:order val="2"/>
          <c:tx>
            <c:strRef>
              <c:f>Academics!$C$23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Academics!$D$20:$H$20</c:f>
              <c:strCache>
                <c:ptCount val="5"/>
                <c:pt idx="0">
                  <c:v>2013</c:v>
                </c:pt>
                <c:pt idx="1">
                  <c:v>2014</c:v>
                </c:pt>
                <c:pt idx="2">
                  <c:v>2015†</c:v>
                </c:pt>
                <c:pt idx="3">
                  <c:v>2016†</c:v>
                </c:pt>
                <c:pt idx="4">
                  <c:v>2017‡</c:v>
                </c:pt>
              </c:strCache>
            </c:strRef>
          </c:cat>
          <c:val>
            <c:numRef>
              <c:f>Academics!$AA$9:$AE$9</c:f>
              <c:numCache>
                <c:formatCode>0.0</c:formatCode>
                <c:ptCount val="5"/>
                <c:pt idx="0">
                  <c:v>86.7</c:v>
                </c:pt>
                <c:pt idx="1">
                  <c:v>84.1</c:v>
                </c:pt>
                <c:pt idx="2">
                  <c:v>87</c:v>
                </c:pt>
                <c:pt idx="3">
                  <c:v>82.1</c:v>
                </c:pt>
              </c:numCache>
            </c:numRef>
          </c:val>
          <c:smooth val="1"/>
          <c:extLst>
            <c:ext xmlns:c16="http://schemas.microsoft.com/office/drawing/2014/chart" uri="{C3380CC4-5D6E-409C-BE32-E72D297353CC}">
              <c16:uniqueId val="{00000005-DEA1-4A9C-9557-AA169164B441}"/>
            </c:ext>
          </c:extLst>
        </c:ser>
        <c:dLbls>
          <c:showLegendKey val="0"/>
          <c:showVal val="0"/>
          <c:showCatName val="0"/>
          <c:showSerName val="0"/>
          <c:showPercent val="0"/>
          <c:showBubbleSize val="0"/>
        </c:dLbls>
        <c:marker val="1"/>
        <c:smooth val="0"/>
        <c:axId val="125859328"/>
        <c:axId val="125860864"/>
      </c:lineChart>
      <c:catAx>
        <c:axId val="125859328"/>
        <c:scaling>
          <c:orientation val="minMax"/>
        </c:scaling>
        <c:delete val="0"/>
        <c:axPos val="b"/>
        <c:numFmt formatCode="General" sourceLinked="1"/>
        <c:majorTickMark val="out"/>
        <c:minorTickMark val="none"/>
        <c:tickLblPos val="nextTo"/>
        <c:spPr>
          <a:noFill/>
        </c:spPr>
        <c:crossAx val="125860864"/>
        <c:crosses val="autoZero"/>
        <c:auto val="1"/>
        <c:lblAlgn val="ctr"/>
        <c:lblOffset val="100"/>
        <c:noMultiLvlLbl val="0"/>
      </c:catAx>
      <c:valAx>
        <c:axId val="125860864"/>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25859328"/>
        <c:crosses val="autoZero"/>
        <c:crossBetween val="between"/>
        <c:majorUnit val="10"/>
      </c:valAx>
      <c:valAx>
        <c:axId val="125867136"/>
        <c:scaling>
          <c:orientation val="minMax"/>
          <c:max val="560"/>
          <c:min val="440"/>
        </c:scaling>
        <c:delete val="0"/>
        <c:axPos val="r"/>
        <c:title>
          <c:tx>
            <c:rich>
              <a:bodyPr rot="-5400000" vert="horz"/>
              <a:lstStyle/>
              <a:p>
                <a:pPr>
                  <a:defRPr/>
                </a:pPr>
                <a:r>
                  <a:rPr lang="en-US" sz="1000" b="1" i="0" u="none" strike="noStrike" baseline="0"/>
                  <a:t>Average </a:t>
                </a:r>
                <a:r>
                  <a:rPr lang="en-US"/>
                  <a:t>Scaled Score</a:t>
                </a:r>
              </a:p>
            </c:rich>
          </c:tx>
          <c:layout/>
          <c:overlay val="0"/>
        </c:title>
        <c:numFmt formatCode="0" sourceLinked="0"/>
        <c:majorTickMark val="out"/>
        <c:minorTickMark val="none"/>
        <c:tickLblPos val="nextTo"/>
        <c:crossAx val="125869056"/>
        <c:crosses val="max"/>
        <c:crossBetween val="between"/>
        <c:majorUnit val="10"/>
      </c:valAx>
      <c:catAx>
        <c:axId val="125869056"/>
        <c:scaling>
          <c:orientation val="minMax"/>
        </c:scaling>
        <c:delete val="1"/>
        <c:axPos val="b"/>
        <c:majorTickMark val="out"/>
        <c:minorTickMark val="none"/>
        <c:tickLblPos val="none"/>
        <c:crossAx val="125867136"/>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11" l="0.70000000000000062" r="0.70000000000000062" t="0.750000000000007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1487804470705"/>
          <c:y val="5.1440251900434983E-2"/>
          <c:w val="0.74974323004083321"/>
          <c:h val="0.83249029671849728"/>
        </c:manualLayout>
      </c:layout>
      <c:barChart>
        <c:barDir val="col"/>
        <c:grouping val="clustered"/>
        <c:varyColors val="0"/>
        <c:ser>
          <c:idx val="3"/>
          <c:order val="3"/>
          <c:tx>
            <c:strRef>
              <c:f>Academics!$C$25</c:f>
              <c:strCache>
                <c:ptCount val="1"/>
                <c:pt idx="0">
                  <c:v>Springfield*</c:v>
                </c:pt>
              </c:strCache>
            </c:strRef>
          </c:tx>
          <c:spPr>
            <a:solidFill>
              <a:schemeClr val="bg1">
                <a:lumMod val="65000"/>
              </a:schemeClr>
            </a:solidFill>
          </c:spPr>
          <c:invertIfNegative val="0"/>
          <c:cat>
            <c:strRef>
              <c:f>Academics!$AF$14:$AJ$14</c:f>
              <c:strCache>
                <c:ptCount val="5"/>
                <c:pt idx="0">
                  <c:v>2013</c:v>
                </c:pt>
                <c:pt idx="1">
                  <c:v>2014</c:v>
                </c:pt>
                <c:pt idx="2">
                  <c:v>2015†</c:v>
                </c:pt>
                <c:pt idx="3">
                  <c:v>2016†</c:v>
                </c:pt>
                <c:pt idx="4">
                  <c:v>2017‡</c:v>
                </c:pt>
              </c:strCache>
            </c:strRef>
          </c:cat>
          <c:val>
            <c:numRef>
              <c:f>Academics!$AF$19:$AJ$19</c:f>
              <c:numCache>
                <c:formatCode>0.0</c:formatCode>
                <c:ptCount val="5"/>
                <c:pt idx="4">
                  <c:v>25</c:v>
                </c:pt>
              </c:numCache>
            </c:numRef>
          </c:val>
          <c:extLst>
            <c:ext xmlns:c16="http://schemas.microsoft.com/office/drawing/2014/chart" uri="{C3380CC4-5D6E-409C-BE32-E72D297353CC}">
              <c16:uniqueId val="{00000000-CE0D-4DD8-B891-2A9AB089D64A}"/>
            </c:ext>
          </c:extLst>
        </c:ser>
        <c:ser>
          <c:idx val="4"/>
          <c:order val="4"/>
          <c:tx>
            <c:strRef>
              <c:f>Academics!$C$24</c:f>
              <c:strCache>
                <c:ptCount val="1"/>
                <c:pt idx="0">
                  <c:v>Statewide*</c:v>
                </c:pt>
              </c:strCache>
            </c:strRef>
          </c:tx>
          <c:spPr>
            <a:solidFill>
              <a:srgbClr val="92D050"/>
            </a:solidFill>
          </c:spPr>
          <c:invertIfNegative val="0"/>
          <c:cat>
            <c:strRef>
              <c:f>Academics!$AF$14:$AJ$14</c:f>
              <c:strCache>
                <c:ptCount val="5"/>
                <c:pt idx="0">
                  <c:v>2013</c:v>
                </c:pt>
                <c:pt idx="1">
                  <c:v>2014</c:v>
                </c:pt>
                <c:pt idx="2">
                  <c:v>2015†</c:v>
                </c:pt>
                <c:pt idx="3">
                  <c:v>2016†</c:v>
                </c:pt>
                <c:pt idx="4">
                  <c:v>2017‡</c:v>
                </c:pt>
              </c:strCache>
            </c:strRef>
          </c:cat>
          <c:val>
            <c:numRef>
              <c:f>Academics!$AF$18:$AJ$18</c:f>
              <c:numCache>
                <c:formatCode>0.0</c:formatCode>
                <c:ptCount val="5"/>
                <c:pt idx="4">
                  <c:v>50</c:v>
                </c:pt>
              </c:numCache>
            </c:numRef>
          </c:val>
          <c:extLst>
            <c:ext xmlns:c16="http://schemas.microsoft.com/office/drawing/2014/chart" uri="{C3380CC4-5D6E-409C-BE32-E72D297353CC}">
              <c16:uniqueId val="{00000001-CE0D-4DD8-B891-2A9AB089D64A}"/>
            </c:ext>
          </c:extLst>
        </c:ser>
        <c:ser>
          <c:idx val="5"/>
          <c:order val="5"/>
          <c:tx>
            <c:strRef>
              <c:f>Academics!$C$23</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Academics!$AF$17:$AJ$17</c:f>
              <c:numCache>
                <c:formatCode>0.0</c:formatCode>
                <c:ptCount val="5"/>
                <c:pt idx="4">
                  <c:v>53</c:v>
                </c:pt>
              </c:numCache>
            </c:numRef>
          </c:val>
          <c:extLst>
            <c:ext xmlns:c16="http://schemas.microsoft.com/office/drawing/2014/chart" uri="{C3380CC4-5D6E-409C-BE32-E72D297353CC}">
              <c16:uniqueId val="{00000002-CE0D-4DD8-B891-2A9AB089D64A}"/>
            </c:ext>
          </c:extLst>
        </c:ser>
        <c:dLbls>
          <c:showLegendKey val="0"/>
          <c:showVal val="0"/>
          <c:showCatName val="0"/>
          <c:showSerName val="0"/>
          <c:showPercent val="0"/>
          <c:showBubbleSize val="0"/>
        </c:dLbls>
        <c:gapWidth val="150"/>
        <c:axId val="125928960"/>
        <c:axId val="125922688"/>
      </c:barChart>
      <c:lineChart>
        <c:grouping val="standard"/>
        <c:varyColors val="0"/>
        <c:ser>
          <c:idx val="1"/>
          <c:order val="0"/>
          <c:tx>
            <c:strRef>
              <c:f>Academics!$C$25</c:f>
              <c:strCache>
                <c:ptCount val="1"/>
                <c:pt idx="0">
                  <c:v>Springfield*</c:v>
                </c:pt>
              </c:strCache>
            </c:strRef>
          </c:tx>
          <c:spPr>
            <a:ln w="31750">
              <a:solidFill>
                <a:schemeClr val="bg1">
                  <a:lumMod val="65000"/>
                </a:schemeClr>
              </a:solidFill>
            </a:ln>
          </c:spPr>
          <c:marker>
            <c:symbol val="none"/>
          </c:marker>
          <c:cat>
            <c:strRef>
              <c:f>Academics!$AF$14:$AJ$14</c:f>
              <c:strCache>
                <c:ptCount val="5"/>
                <c:pt idx="0">
                  <c:v>2013</c:v>
                </c:pt>
                <c:pt idx="1">
                  <c:v>2014</c:v>
                </c:pt>
                <c:pt idx="2">
                  <c:v>2015†</c:v>
                </c:pt>
                <c:pt idx="3">
                  <c:v>2016†</c:v>
                </c:pt>
                <c:pt idx="4">
                  <c:v>2017‡</c:v>
                </c:pt>
              </c:strCache>
            </c:strRef>
          </c:cat>
          <c:val>
            <c:numRef>
              <c:f>Academics!$AF$11:$AJ$11</c:f>
              <c:numCache>
                <c:formatCode>0.0</c:formatCode>
                <c:ptCount val="5"/>
                <c:pt idx="0">
                  <c:v>41</c:v>
                </c:pt>
                <c:pt idx="1">
                  <c:v>38</c:v>
                </c:pt>
                <c:pt idx="2">
                  <c:v>37</c:v>
                </c:pt>
                <c:pt idx="3">
                  <c:v>45</c:v>
                </c:pt>
              </c:numCache>
            </c:numRef>
          </c:val>
          <c:smooth val="1"/>
          <c:extLst>
            <c:ext xmlns:c16="http://schemas.microsoft.com/office/drawing/2014/chart" uri="{C3380CC4-5D6E-409C-BE32-E72D297353CC}">
              <c16:uniqueId val="{00000003-CE0D-4DD8-B891-2A9AB089D64A}"/>
            </c:ext>
          </c:extLst>
        </c:ser>
        <c:ser>
          <c:idx val="2"/>
          <c:order val="1"/>
          <c:tx>
            <c:strRef>
              <c:f>Academics!$C$24</c:f>
              <c:strCache>
                <c:ptCount val="1"/>
                <c:pt idx="0">
                  <c:v>Statewide*</c:v>
                </c:pt>
              </c:strCache>
            </c:strRef>
          </c:tx>
          <c:spPr>
            <a:ln w="31750">
              <a:solidFill>
                <a:srgbClr val="92D050"/>
              </a:solidFill>
            </a:ln>
          </c:spPr>
          <c:marker>
            <c:symbol val="none"/>
          </c:marker>
          <c:cat>
            <c:strRef>
              <c:f>Academics!$AF$14:$AJ$14</c:f>
              <c:strCache>
                <c:ptCount val="5"/>
                <c:pt idx="0">
                  <c:v>2013</c:v>
                </c:pt>
                <c:pt idx="1">
                  <c:v>2014</c:v>
                </c:pt>
                <c:pt idx="2">
                  <c:v>2015†</c:v>
                </c:pt>
                <c:pt idx="3">
                  <c:v>2016†</c:v>
                </c:pt>
                <c:pt idx="4">
                  <c:v>2017‡</c:v>
                </c:pt>
              </c:strCache>
            </c:strRef>
          </c:cat>
          <c:val>
            <c:numRef>
              <c:f>Academics!$AF$10:$AJ$10</c:f>
              <c:numCache>
                <c:formatCode>0.0</c:formatCode>
                <c:ptCount val="5"/>
                <c:pt idx="0">
                  <c:v>66</c:v>
                </c:pt>
                <c:pt idx="1">
                  <c:v>66</c:v>
                </c:pt>
                <c:pt idx="2">
                  <c:v>68</c:v>
                </c:pt>
                <c:pt idx="3">
                  <c:v>73</c:v>
                </c:pt>
              </c:numCache>
            </c:numRef>
          </c:val>
          <c:smooth val="1"/>
          <c:extLst>
            <c:ext xmlns:c16="http://schemas.microsoft.com/office/drawing/2014/chart" uri="{C3380CC4-5D6E-409C-BE32-E72D297353CC}">
              <c16:uniqueId val="{00000004-CE0D-4DD8-B891-2A9AB089D64A}"/>
            </c:ext>
          </c:extLst>
        </c:ser>
        <c:ser>
          <c:idx val="0"/>
          <c:order val="2"/>
          <c:tx>
            <c:strRef>
              <c:f>Academics!$C$23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Academics!$AF$9:$AJ$9</c:f>
              <c:numCache>
                <c:formatCode>0.0</c:formatCode>
                <c:ptCount val="5"/>
                <c:pt idx="0">
                  <c:v>73</c:v>
                </c:pt>
                <c:pt idx="1">
                  <c:v>65</c:v>
                </c:pt>
                <c:pt idx="2">
                  <c:v>70</c:v>
                </c:pt>
                <c:pt idx="3">
                  <c:v>65</c:v>
                </c:pt>
              </c:numCache>
            </c:numRef>
          </c:val>
          <c:smooth val="1"/>
          <c:extLst>
            <c:ext xmlns:c16="http://schemas.microsoft.com/office/drawing/2014/chart" uri="{C3380CC4-5D6E-409C-BE32-E72D297353CC}">
              <c16:uniqueId val="{00000005-CE0D-4DD8-B891-2A9AB089D64A}"/>
            </c:ext>
          </c:extLst>
        </c:ser>
        <c:dLbls>
          <c:showLegendKey val="0"/>
          <c:showVal val="0"/>
          <c:showCatName val="0"/>
          <c:showSerName val="0"/>
          <c:showPercent val="0"/>
          <c:showBubbleSize val="0"/>
        </c:dLbls>
        <c:marker val="1"/>
        <c:smooth val="0"/>
        <c:axId val="125919232"/>
        <c:axId val="125920768"/>
      </c:lineChart>
      <c:catAx>
        <c:axId val="125919232"/>
        <c:scaling>
          <c:orientation val="minMax"/>
        </c:scaling>
        <c:delete val="0"/>
        <c:axPos val="b"/>
        <c:numFmt formatCode="General" sourceLinked="1"/>
        <c:majorTickMark val="out"/>
        <c:minorTickMark val="none"/>
        <c:tickLblPos val="nextTo"/>
        <c:crossAx val="125920768"/>
        <c:crosses val="autoZero"/>
        <c:auto val="1"/>
        <c:lblAlgn val="ctr"/>
        <c:lblOffset val="100"/>
        <c:noMultiLvlLbl val="0"/>
      </c:catAx>
      <c:valAx>
        <c:axId val="125920768"/>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25919232"/>
        <c:crosses val="autoZero"/>
        <c:crossBetween val="between"/>
      </c:valAx>
      <c:valAx>
        <c:axId val="125922688"/>
        <c:scaling>
          <c:orientation val="minMax"/>
          <c:max val="100"/>
          <c:min val="0"/>
        </c:scaling>
        <c:delete val="0"/>
        <c:axPos val="r"/>
        <c:title>
          <c:tx>
            <c:rich>
              <a:bodyPr rot="-5400000" vert="horz"/>
              <a:lstStyle/>
              <a:p>
                <a:pPr>
                  <a:defRPr/>
                </a:pPr>
                <a:r>
                  <a:rPr lang="en-US"/>
                  <a:t>Percent Meets or Exceeds Expectations</a:t>
                </a:r>
              </a:p>
            </c:rich>
          </c:tx>
          <c:layout/>
          <c:overlay val="0"/>
        </c:title>
        <c:numFmt formatCode="0" sourceLinked="0"/>
        <c:majorTickMark val="out"/>
        <c:minorTickMark val="none"/>
        <c:tickLblPos val="nextTo"/>
        <c:crossAx val="125928960"/>
        <c:crosses val="max"/>
        <c:crossBetween val="between"/>
      </c:valAx>
      <c:catAx>
        <c:axId val="125928960"/>
        <c:scaling>
          <c:orientation val="minMax"/>
        </c:scaling>
        <c:delete val="1"/>
        <c:axPos val="b"/>
        <c:numFmt formatCode="General" sourceLinked="1"/>
        <c:majorTickMark val="out"/>
        <c:minorTickMark val="none"/>
        <c:tickLblPos val="none"/>
        <c:crossAx val="125922688"/>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8337732190099"/>
          <c:y val="5.1440251900434983E-2"/>
          <c:w val="0.78164845920210335"/>
          <c:h val="0.83249029671849772"/>
        </c:manualLayout>
      </c:layout>
      <c:barChart>
        <c:barDir val="col"/>
        <c:grouping val="clustered"/>
        <c:varyColors val="0"/>
        <c:ser>
          <c:idx val="3"/>
          <c:order val="3"/>
          <c:tx>
            <c:strRef>
              <c:f>Academics!$C$25</c:f>
              <c:strCache>
                <c:ptCount val="1"/>
                <c:pt idx="0">
                  <c:v>Springfield*</c:v>
                </c:pt>
              </c:strCache>
            </c:strRef>
          </c:tx>
          <c:spPr>
            <a:solidFill>
              <a:schemeClr val="bg1">
                <a:lumMod val="65000"/>
              </a:schemeClr>
            </a:solidFill>
          </c:spPr>
          <c:invertIfNegative val="0"/>
          <c:val>
            <c:numRef>
              <c:f>Academics!$AK$19:$AO$19</c:f>
              <c:numCache>
                <c:formatCode>General</c:formatCode>
                <c:ptCount val="5"/>
                <c:pt idx="4" formatCode="0.0">
                  <c:v>45</c:v>
                </c:pt>
              </c:numCache>
            </c:numRef>
          </c:val>
          <c:extLst>
            <c:ext xmlns:c16="http://schemas.microsoft.com/office/drawing/2014/chart" uri="{C3380CC4-5D6E-409C-BE32-E72D297353CC}">
              <c16:uniqueId val="{00000000-9D43-4C3E-8543-CA37DE699BFD}"/>
            </c:ext>
          </c:extLst>
        </c:ser>
        <c:ser>
          <c:idx val="4"/>
          <c:order val="4"/>
          <c:tx>
            <c:strRef>
              <c:f>Academics!$C$24</c:f>
              <c:strCache>
                <c:ptCount val="1"/>
                <c:pt idx="0">
                  <c:v>Statewide*</c:v>
                </c:pt>
              </c:strCache>
            </c:strRef>
          </c:tx>
          <c:spPr>
            <a:solidFill>
              <a:srgbClr val="92D050"/>
            </a:solidFill>
          </c:spPr>
          <c:invertIfNegative val="0"/>
          <c:val>
            <c:numRef>
              <c:f>Academics!$AK$18:$AO$18</c:f>
              <c:numCache>
                <c:formatCode>General</c:formatCode>
                <c:ptCount val="5"/>
                <c:pt idx="4" formatCode="0.0">
                  <c:v>50</c:v>
                </c:pt>
              </c:numCache>
            </c:numRef>
          </c:val>
          <c:extLst>
            <c:ext xmlns:c16="http://schemas.microsoft.com/office/drawing/2014/chart" uri="{C3380CC4-5D6E-409C-BE32-E72D297353CC}">
              <c16:uniqueId val="{00000001-9D43-4C3E-8543-CA37DE699BFD}"/>
            </c:ext>
          </c:extLst>
        </c:ser>
        <c:ser>
          <c:idx val="5"/>
          <c:order val="5"/>
          <c:tx>
            <c:strRef>
              <c:f>Academics!$C$23</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Academics!$AK$17:$AO$17</c:f>
              <c:numCache>
                <c:formatCode>General</c:formatCode>
                <c:ptCount val="5"/>
                <c:pt idx="4" formatCode="0.0">
                  <c:v>72.5</c:v>
                </c:pt>
              </c:numCache>
            </c:numRef>
          </c:val>
          <c:extLst>
            <c:ext xmlns:c16="http://schemas.microsoft.com/office/drawing/2014/chart" uri="{C3380CC4-5D6E-409C-BE32-E72D297353CC}">
              <c16:uniqueId val="{00000002-9D43-4C3E-8543-CA37DE699BFD}"/>
            </c:ext>
          </c:extLst>
        </c:ser>
        <c:dLbls>
          <c:showLegendKey val="0"/>
          <c:showVal val="0"/>
          <c:showCatName val="0"/>
          <c:showSerName val="0"/>
          <c:showPercent val="0"/>
          <c:showBubbleSize val="0"/>
        </c:dLbls>
        <c:gapWidth val="150"/>
        <c:axId val="126005248"/>
        <c:axId val="126003072"/>
      </c:barChart>
      <c:lineChart>
        <c:grouping val="standard"/>
        <c:varyColors val="0"/>
        <c:ser>
          <c:idx val="1"/>
          <c:order val="0"/>
          <c:tx>
            <c:strRef>
              <c:f>Academics!$C$25</c:f>
              <c:strCache>
                <c:ptCount val="1"/>
                <c:pt idx="0">
                  <c:v>Springfield*</c:v>
                </c:pt>
              </c:strCache>
            </c:strRef>
          </c:tx>
          <c:spPr>
            <a:ln w="31750">
              <a:solidFill>
                <a:schemeClr val="bg1">
                  <a:lumMod val="65000"/>
                </a:schemeClr>
              </a:solidFill>
            </a:ln>
          </c:spPr>
          <c:marker>
            <c:symbol val="none"/>
          </c:marker>
          <c:cat>
            <c:strRef>
              <c:f>Academics!$R$20:$V$20</c:f>
              <c:strCache>
                <c:ptCount val="5"/>
                <c:pt idx="0">
                  <c:v>2013</c:v>
                </c:pt>
                <c:pt idx="1">
                  <c:v>2014</c:v>
                </c:pt>
                <c:pt idx="2">
                  <c:v>2015†</c:v>
                </c:pt>
                <c:pt idx="3">
                  <c:v>2016†</c:v>
                </c:pt>
                <c:pt idx="4">
                  <c:v>2017‡</c:v>
                </c:pt>
              </c:strCache>
            </c:strRef>
          </c:cat>
          <c:val>
            <c:numRef>
              <c:f>Academics!$AK$11:$AO$11</c:f>
              <c:numCache>
                <c:formatCode>0.0</c:formatCode>
                <c:ptCount val="5"/>
                <c:pt idx="0">
                  <c:v>49</c:v>
                </c:pt>
                <c:pt idx="1">
                  <c:v>38</c:v>
                </c:pt>
                <c:pt idx="2">
                  <c:v>36</c:v>
                </c:pt>
                <c:pt idx="3">
                  <c:v>44</c:v>
                </c:pt>
              </c:numCache>
            </c:numRef>
          </c:val>
          <c:smooth val="1"/>
          <c:extLst>
            <c:ext xmlns:c16="http://schemas.microsoft.com/office/drawing/2014/chart" uri="{C3380CC4-5D6E-409C-BE32-E72D297353CC}">
              <c16:uniqueId val="{00000003-9D43-4C3E-8543-CA37DE699BFD}"/>
            </c:ext>
          </c:extLst>
        </c:ser>
        <c:ser>
          <c:idx val="2"/>
          <c:order val="1"/>
          <c:tx>
            <c:strRef>
              <c:f>Academics!$C$24</c:f>
              <c:strCache>
                <c:ptCount val="1"/>
                <c:pt idx="0">
                  <c:v>Statewide*</c:v>
                </c:pt>
              </c:strCache>
            </c:strRef>
          </c:tx>
          <c:spPr>
            <a:ln w="31750">
              <a:solidFill>
                <a:srgbClr val="92D050"/>
              </a:solidFill>
            </a:ln>
          </c:spPr>
          <c:marker>
            <c:symbol val="none"/>
          </c:marker>
          <c:cat>
            <c:strRef>
              <c:f>Academics!$R$20:$V$20</c:f>
              <c:strCache>
                <c:ptCount val="5"/>
                <c:pt idx="0">
                  <c:v>2013</c:v>
                </c:pt>
                <c:pt idx="1">
                  <c:v>2014</c:v>
                </c:pt>
                <c:pt idx="2">
                  <c:v>2015†</c:v>
                </c:pt>
                <c:pt idx="3">
                  <c:v>2016†</c:v>
                </c:pt>
                <c:pt idx="4">
                  <c:v>2017‡</c:v>
                </c:pt>
              </c:strCache>
            </c:strRef>
          </c:cat>
          <c:val>
            <c:numRef>
              <c:f>Academics!$AK$10:$AO$10</c:f>
              <c:numCache>
                <c:formatCode>0.0</c:formatCode>
                <c:ptCount val="5"/>
                <c:pt idx="0">
                  <c:v>52</c:v>
                </c:pt>
                <c:pt idx="1">
                  <c:v>50</c:v>
                </c:pt>
                <c:pt idx="2">
                  <c:v>50</c:v>
                </c:pt>
                <c:pt idx="3">
                  <c:v>50</c:v>
                </c:pt>
              </c:numCache>
            </c:numRef>
          </c:val>
          <c:smooth val="1"/>
          <c:extLst>
            <c:ext xmlns:c16="http://schemas.microsoft.com/office/drawing/2014/chart" uri="{C3380CC4-5D6E-409C-BE32-E72D297353CC}">
              <c16:uniqueId val="{00000004-9D43-4C3E-8543-CA37DE699BFD}"/>
            </c:ext>
          </c:extLst>
        </c:ser>
        <c:ser>
          <c:idx val="0"/>
          <c:order val="2"/>
          <c:tx>
            <c:strRef>
              <c:f>Academics!$C$23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Academics!$R$20:$V$20</c:f>
              <c:strCache>
                <c:ptCount val="5"/>
                <c:pt idx="0">
                  <c:v>2013</c:v>
                </c:pt>
                <c:pt idx="1">
                  <c:v>2014</c:v>
                </c:pt>
                <c:pt idx="2">
                  <c:v>2015†</c:v>
                </c:pt>
                <c:pt idx="3">
                  <c:v>2016†</c:v>
                </c:pt>
                <c:pt idx="4">
                  <c:v>2017‡</c:v>
                </c:pt>
              </c:strCache>
            </c:strRef>
          </c:cat>
          <c:val>
            <c:numRef>
              <c:f>Academics!$AK$9:$AO$9</c:f>
              <c:numCache>
                <c:formatCode>0.0</c:formatCode>
                <c:ptCount val="5"/>
                <c:pt idx="0">
                  <c:v>71</c:v>
                </c:pt>
                <c:pt idx="1">
                  <c:v>48</c:v>
                </c:pt>
                <c:pt idx="2">
                  <c:v>71</c:v>
                </c:pt>
                <c:pt idx="3">
                  <c:v>47</c:v>
                </c:pt>
              </c:numCache>
            </c:numRef>
          </c:val>
          <c:smooth val="1"/>
          <c:extLst>
            <c:ext xmlns:c16="http://schemas.microsoft.com/office/drawing/2014/chart" uri="{C3380CC4-5D6E-409C-BE32-E72D297353CC}">
              <c16:uniqueId val="{00000005-9D43-4C3E-8543-CA37DE699BFD}"/>
            </c:ext>
          </c:extLst>
        </c:ser>
        <c:dLbls>
          <c:showLegendKey val="0"/>
          <c:showVal val="0"/>
          <c:showCatName val="0"/>
          <c:showSerName val="0"/>
          <c:showPercent val="0"/>
          <c:showBubbleSize val="0"/>
        </c:dLbls>
        <c:marker val="1"/>
        <c:smooth val="0"/>
        <c:axId val="125978880"/>
        <c:axId val="126001152"/>
      </c:lineChart>
      <c:catAx>
        <c:axId val="125978880"/>
        <c:scaling>
          <c:orientation val="minMax"/>
        </c:scaling>
        <c:delete val="0"/>
        <c:axPos val="b"/>
        <c:numFmt formatCode="General" sourceLinked="1"/>
        <c:majorTickMark val="out"/>
        <c:minorTickMark val="none"/>
        <c:tickLblPos val="nextTo"/>
        <c:crossAx val="126001152"/>
        <c:crosses val="autoZero"/>
        <c:auto val="1"/>
        <c:lblAlgn val="ctr"/>
        <c:lblOffset val="100"/>
        <c:noMultiLvlLbl val="0"/>
      </c:catAx>
      <c:valAx>
        <c:axId val="126001152"/>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25978880"/>
        <c:crosses val="autoZero"/>
        <c:crossBetween val="between"/>
      </c:valAx>
      <c:valAx>
        <c:axId val="126003072"/>
        <c:scaling>
          <c:orientation val="minMax"/>
          <c:max val="100"/>
          <c:min val="0"/>
        </c:scaling>
        <c:delete val="0"/>
        <c:axPos val="r"/>
        <c:title>
          <c:tx>
            <c:rich>
              <a:bodyPr rot="-5400000" vert="horz"/>
              <a:lstStyle/>
              <a:p>
                <a:pPr>
                  <a:defRPr/>
                </a:pPr>
                <a:r>
                  <a:rPr lang="en-US"/>
                  <a:t>Percentile</a:t>
                </a:r>
              </a:p>
            </c:rich>
          </c:tx>
          <c:layout/>
          <c:overlay val="0"/>
        </c:title>
        <c:numFmt formatCode="#,##0" sourceLinked="0"/>
        <c:majorTickMark val="out"/>
        <c:minorTickMark val="none"/>
        <c:tickLblPos val="nextTo"/>
        <c:crossAx val="126005248"/>
        <c:crosses val="max"/>
        <c:crossBetween val="between"/>
      </c:valAx>
      <c:catAx>
        <c:axId val="126005248"/>
        <c:scaling>
          <c:orientation val="minMax"/>
        </c:scaling>
        <c:delete val="1"/>
        <c:axPos val="b"/>
        <c:majorTickMark val="out"/>
        <c:minorTickMark val="none"/>
        <c:tickLblPos val="none"/>
        <c:crossAx val="126003072"/>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5229520788919"/>
          <c:y val="5.1440251900434983E-2"/>
          <c:w val="0.778966628177023"/>
          <c:h val="0.83249029671849728"/>
        </c:manualLayout>
      </c:layout>
      <c:barChart>
        <c:barDir val="col"/>
        <c:grouping val="clustered"/>
        <c:varyColors val="0"/>
        <c:ser>
          <c:idx val="3"/>
          <c:order val="3"/>
          <c:tx>
            <c:strRef>
              <c:f>Academics!$C$52</c:f>
              <c:strCache>
                <c:ptCount val="1"/>
                <c:pt idx="0">
                  <c:v>Springfield*</c:v>
                </c:pt>
              </c:strCache>
            </c:strRef>
          </c:tx>
          <c:spPr>
            <a:solidFill>
              <a:schemeClr val="bg1">
                <a:lumMod val="75000"/>
              </a:schemeClr>
            </a:solidFill>
          </c:spPr>
          <c:invertIfNegative val="0"/>
          <c:val>
            <c:numRef>
              <c:f>Academics!$AA$46:$AE$46</c:f>
              <c:numCache>
                <c:formatCode>0.0</c:formatCode>
                <c:ptCount val="5"/>
                <c:pt idx="4" formatCode="0.00">
                  <c:v>484.17081260364841</c:v>
                </c:pt>
              </c:numCache>
            </c:numRef>
          </c:val>
          <c:extLst>
            <c:ext xmlns:c16="http://schemas.microsoft.com/office/drawing/2014/chart" uri="{C3380CC4-5D6E-409C-BE32-E72D297353CC}">
              <c16:uniqueId val="{00000000-08B4-4127-9358-CA33B31D70DD}"/>
            </c:ext>
          </c:extLst>
        </c:ser>
        <c:ser>
          <c:idx val="4"/>
          <c:order val="4"/>
          <c:tx>
            <c:strRef>
              <c:f>Academics!$C$51</c:f>
              <c:strCache>
                <c:ptCount val="1"/>
                <c:pt idx="0">
                  <c:v>Statewide*</c:v>
                </c:pt>
              </c:strCache>
            </c:strRef>
          </c:tx>
          <c:spPr>
            <a:solidFill>
              <a:srgbClr val="92D050"/>
            </a:solidFill>
          </c:spPr>
          <c:invertIfNegative val="0"/>
          <c:val>
            <c:numRef>
              <c:f>Academics!$AA$45:$AE$45</c:f>
              <c:numCache>
                <c:formatCode>0.0</c:formatCode>
                <c:ptCount val="5"/>
                <c:pt idx="4" formatCode="0.00">
                  <c:v>499.05220591935472</c:v>
                </c:pt>
              </c:numCache>
            </c:numRef>
          </c:val>
          <c:extLst>
            <c:ext xmlns:c16="http://schemas.microsoft.com/office/drawing/2014/chart" uri="{C3380CC4-5D6E-409C-BE32-E72D297353CC}">
              <c16:uniqueId val="{00000001-08B4-4127-9358-CA33B31D70DD}"/>
            </c:ext>
          </c:extLst>
        </c:ser>
        <c:ser>
          <c:idx val="5"/>
          <c:order val="5"/>
          <c:tx>
            <c:strRef>
              <c:f>Academics!$C$50</c:f>
              <c:strCache>
                <c:ptCount val="1"/>
                <c:pt idx="0">
                  <c:v>Charter</c:v>
                </c:pt>
              </c:strCache>
            </c:strRef>
          </c:tx>
          <c:spPr>
            <a:solidFill>
              <a:sysClr val="windowText" lastClr="000000"/>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Academics!$AA$44:$AE$44</c:f>
              <c:numCache>
                <c:formatCode>0.0</c:formatCode>
                <c:ptCount val="5"/>
                <c:pt idx="4" formatCode="0.00">
                  <c:v>501.21682847896437</c:v>
                </c:pt>
              </c:numCache>
            </c:numRef>
          </c:val>
          <c:extLst>
            <c:ext xmlns:c16="http://schemas.microsoft.com/office/drawing/2014/chart" uri="{C3380CC4-5D6E-409C-BE32-E72D297353CC}">
              <c16:uniqueId val="{00000002-08B4-4127-9358-CA33B31D70DD}"/>
            </c:ext>
          </c:extLst>
        </c:ser>
        <c:dLbls>
          <c:showLegendKey val="0"/>
          <c:showVal val="0"/>
          <c:showCatName val="0"/>
          <c:showSerName val="0"/>
          <c:showPercent val="0"/>
          <c:showBubbleSize val="0"/>
        </c:dLbls>
        <c:gapWidth val="150"/>
        <c:axId val="124539264"/>
        <c:axId val="124528896"/>
      </c:barChart>
      <c:lineChart>
        <c:grouping val="standard"/>
        <c:varyColors val="0"/>
        <c:ser>
          <c:idx val="1"/>
          <c:order val="0"/>
          <c:tx>
            <c:strRef>
              <c:f>Academics!$C$52</c:f>
              <c:strCache>
                <c:ptCount val="1"/>
                <c:pt idx="0">
                  <c:v>Springfield*</c:v>
                </c:pt>
              </c:strCache>
            </c:strRef>
          </c:tx>
          <c:spPr>
            <a:ln w="31750">
              <a:solidFill>
                <a:schemeClr val="bg1">
                  <a:lumMod val="65000"/>
                </a:schemeClr>
              </a:solidFill>
            </a:ln>
          </c:spPr>
          <c:marker>
            <c:symbol val="none"/>
          </c:marker>
          <c:cat>
            <c:strRef>
              <c:f>Academics!$D$20:$H$20</c:f>
              <c:strCache>
                <c:ptCount val="5"/>
                <c:pt idx="0">
                  <c:v>2013</c:v>
                </c:pt>
                <c:pt idx="1">
                  <c:v>2014</c:v>
                </c:pt>
                <c:pt idx="2">
                  <c:v>2015†</c:v>
                </c:pt>
                <c:pt idx="3">
                  <c:v>2016†</c:v>
                </c:pt>
                <c:pt idx="4">
                  <c:v>2017‡</c:v>
                </c:pt>
              </c:strCache>
            </c:strRef>
          </c:cat>
          <c:val>
            <c:numRef>
              <c:f>Academics!$AA$38:$AE$38</c:f>
              <c:numCache>
                <c:formatCode>0.0</c:formatCode>
                <c:ptCount val="5"/>
                <c:pt idx="0">
                  <c:v>67</c:v>
                </c:pt>
                <c:pt idx="1">
                  <c:v>64.5</c:v>
                </c:pt>
                <c:pt idx="2">
                  <c:v>59.3</c:v>
                </c:pt>
                <c:pt idx="3">
                  <c:v>58.7</c:v>
                </c:pt>
              </c:numCache>
            </c:numRef>
          </c:val>
          <c:smooth val="1"/>
          <c:extLst>
            <c:ext xmlns:c16="http://schemas.microsoft.com/office/drawing/2014/chart" uri="{C3380CC4-5D6E-409C-BE32-E72D297353CC}">
              <c16:uniqueId val="{00000003-08B4-4127-9358-CA33B31D70DD}"/>
            </c:ext>
          </c:extLst>
        </c:ser>
        <c:ser>
          <c:idx val="2"/>
          <c:order val="1"/>
          <c:tx>
            <c:strRef>
              <c:f>Academics!$C$51</c:f>
              <c:strCache>
                <c:ptCount val="1"/>
                <c:pt idx="0">
                  <c:v>Statewide*</c:v>
                </c:pt>
              </c:strCache>
            </c:strRef>
          </c:tx>
          <c:spPr>
            <a:ln w="31750">
              <a:solidFill>
                <a:srgbClr val="92D050"/>
              </a:solidFill>
            </a:ln>
          </c:spPr>
          <c:marker>
            <c:symbol val="none"/>
          </c:marker>
          <c:cat>
            <c:strRef>
              <c:f>Academics!$D$20:$H$20</c:f>
              <c:strCache>
                <c:ptCount val="5"/>
                <c:pt idx="0">
                  <c:v>2013</c:v>
                </c:pt>
                <c:pt idx="1">
                  <c:v>2014</c:v>
                </c:pt>
                <c:pt idx="2">
                  <c:v>2015†</c:v>
                </c:pt>
                <c:pt idx="3">
                  <c:v>2016†</c:v>
                </c:pt>
                <c:pt idx="4">
                  <c:v>2017‡</c:v>
                </c:pt>
              </c:strCache>
            </c:strRef>
          </c:cat>
          <c:val>
            <c:numRef>
              <c:f>Academics!$AA$37:$AE$37</c:f>
              <c:numCache>
                <c:formatCode>0.0</c:formatCode>
                <c:ptCount val="5"/>
                <c:pt idx="0">
                  <c:v>80.599999999999994</c:v>
                </c:pt>
                <c:pt idx="1">
                  <c:v>80.3</c:v>
                </c:pt>
                <c:pt idx="2">
                  <c:v>78</c:v>
                </c:pt>
                <c:pt idx="3">
                  <c:v>78.5</c:v>
                </c:pt>
              </c:numCache>
            </c:numRef>
          </c:val>
          <c:smooth val="1"/>
          <c:extLst>
            <c:ext xmlns:c16="http://schemas.microsoft.com/office/drawing/2014/chart" uri="{C3380CC4-5D6E-409C-BE32-E72D297353CC}">
              <c16:uniqueId val="{00000004-08B4-4127-9358-CA33B31D70DD}"/>
            </c:ext>
          </c:extLst>
        </c:ser>
        <c:ser>
          <c:idx val="0"/>
          <c:order val="2"/>
          <c:tx>
            <c:strRef>
              <c:f>Academics!$C$50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Academics!$D$20:$H$20</c:f>
              <c:strCache>
                <c:ptCount val="5"/>
                <c:pt idx="0">
                  <c:v>2013</c:v>
                </c:pt>
                <c:pt idx="1">
                  <c:v>2014</c:v>
                </c:pt>
                <c:pt idx="2">
                  <c:v>2015†</c:v>
                </c:pt>
                <c:pt idx="3">
                  <c:v>2016†</c:v>
                </c:pt>
                <c:pt idx="4">
                  <c:v>2017‡</c:v>
                </c:pt>
              </c:strCache>
            </c:strRef>
          </c:cat>
          <c:val>
            <c:numRef>
              <c:f>Academics!$AA$36:$AE$36</c:f>
              <c:numCache>
                <c:formatCode>0.0</c:formatCode>
                <c:ptCount val="5"/>
                <c:pt idx="0">
                  <c:v>76.3</c:v>
                </c:pt>
                <c:pt idx="1">
                  <c:v>79.900000000000006</c:v>
                </c:pt>
                <c:pt idx="2">
                  <c:v>81.900000000000006</c:v>
                </c:pt>
                <c:pt idx="3">
                  <c:v>78.2</c:v>
                </c:pt>
              </c:numCache>
            </c:numRef>
          </c:val>
          <c:smooth val="1"/>
          <c:extLst>
            <c:ext xmlns:c16="http://schemas.microsoft.com/office/drawing/2014/chart" uri="{C3380CC4-5D6E-409C-BE32-E72D297353CC}">
              <c16:uniqueId val="{00000005-08B4-4127-9358-CA33B31D70DD}"/>
            </c:ext>
          </c:extLst>
        </c:ser>
        <c:dLbls>
          <c:showLegendKey val="0"/>
          <c:showVal val="0"/>
          <c:showCatName val="0"/>
          <c:showSerName val="0"/>
          <c:showPercent val="0"/>
          <c:showBubbleSize val="0"/>
        </c:dLbls>
        <c:marker val="1"/>
        <c:smooth val="0"/>
        <c:axId val="131845120"/>
        <c:axId val="124526976"/>
      </c:lineChart>
      <c:catAx>
        <c:axId val="131845120"/>
        <c:scaling>
          <c:orientation val="minMax"/>
        </c:scaling>
        <c:delete val="0"/>
        <c:axPos val="b"/>
        <c:numFmt formatCode="General" sourceLinked="1"/>
        <c:majorTickMark val="out"/>
        <c:minorTickMark val="none"/>
        <c:tickLblPos val="nextTo"/>
        <c:spPr>
          <a:noFill/>
        </c:spPr>
        <c:crossAx val="124526976"/>
        <c:crosses val="autoZero"/>
        <c:auto val="1"/>
        <c:lblAlgn val="ctr"/>
        <c:lblOffset val="100"/>
        <c:noMultiLvlLbl val="0"/>
      </c:catAx>
      <c:valAx>
        <c:axId val="124526976"/>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1845120"/>
        <c:crosses val="autoZero"/>
        <c:crossBetween val="between"/>
        <c:majorUnit val="10"/>
      </c:valAx>
      <c:valAx>
        <c:axId val="124528896"/>
        <c:scaling>
          <c:orientation val="minMax"/>
          <c:max val="560"/>
          <c:min val="440"/>
        </c:scaling>
        <c:delete val="0"/>
        <c:axPos val="r"/>
        <c:title>
          <c:tx>
            <c:rich>
              <a:bodyPr rot="-5400000" vert="horz"/>
              <a:lstStyle/>
              <a:p>
                <a:pPr>
                  <a:defRPr/>
                </a:pPr>
                <a:r>
                  <a:rPr lang="en-US" sz="1000" b="1" i="0" u="none" strike="noStrike" baseline="0"/>
                  <a:t>Average </a:t>
                </a:r>
                <a:r>
                  <a:rPr lang="en-US"/>
                  <a:t>Scaled Score</a:t>
                </a:r>
              </a:p>
            </c:rich>
          </c:tx>
          <c:layout/>
          <c:overlay val="0"/>
        </c:title>
        <c:numFmt formatCode="0" sourceLinked="0"/>
        <c:majorTickMark val="out"/>
        <c:minorTickMark val="none"/>
        <c:tickLblPos val="nextTo"/>
        <c:crossAx val="124539264"/>
        <c:crosses val="max"/>
        <c:crossBetween val="between"/>
        <c:majorUnit val="10"/>
      </c:valAx>
      <c:catAx>
        <c:axId val="124539264"/>
        <c:scaling>
          <c:orientation val="minMax"/>
        </c:scaling>
        <c:delete val="1"/>
        <c:axPos val="b"/>
        <c:majorTickMark val="out"/>
        <c:minorTickMark val="none"/>
        <c:tickLblPos val="none"/>
        <c:crossAx val="124528896"/>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1487804470705"/>
          <c:y val="5.1440251900434983E-2"/>
          <c:w val="0.75637123508437976"/>
          <c:h val="0.83249029671849772"/>
        </c:manualLayout>
      </c:layout>
      <c:barChart>
        <c:barDir val="col"/>
        <c:grouping val="clustered"/>
        <c:varyColors val="0"/>
        <c:ser>
          <c:idx val="3"/>
          <c:order val="3"/>
          <c:tx>
            <c:strRef>
              <c:f>Academics!$C$52</c:f>
              <c:strCache>
                <c:ptCount val="1"/>
                <c:pt idx="0">
                  <c:v>Springfield*</c:v>
                </c:pt>
              </c:strCache>
            </c:strRef>
          </c:tx>
          <c:spPr>
            <a:solidFill>
              <a:schemeClr val="bg1">
                <a:lumMod val="65000"/>
              </a:schemeClr>
            </a:solidFill>
          </c:spPr>
          <c:invertIfNegative val="0"/>
          <c:cat>
            <c:strRef>
              <c:f>Academics!$AF$14:$AJ$14</c:f>
              <c:strCache>
                <c:ptCount val="5"/>
                <c:pt idx="0">
                  <c:v>2013</c:v>
                </c:pt>
                <c:pt idx="1">
                  <c:v>2014</c:v>
                </c:pt>
                <c:pt idx="2">
                  <c:v>2015†</c:v>
                </c:pt>
                <c:pt idx="3">
                  <c:v>2016†</c:v>
                </c:pt>
                <c:pt idx="4">
                  <c:v>2017‡</c:v>
                </c:pt>
              </c:strCache>
            </c:strRef>
          </c:cat>
          <c:val>
            <c:numRef>
              <c:f>Academics!$AF$46:$AJ$46</c:f>
              <c:numCache>
                <c:formatCode>0.0</c:formatCode>
                <c:ptCount val="5"/>
                <c:pt idx="4">
                  <c:v>20</c:v>
                </c:pt>
              </c:numCache>
            </c:numRef>
          </c:val>
          <c:extLst>
            <c:ext xmlns:c16="http://schemas.microsoft.com/office/drawing/2014/chart" uri="{C3380CC4-5D6E-409C-BE32-E72D297353CC}">
              <c16:uniqueId val="{00000000-7864-4893-8FCA-1988E8B4E1F0}"/>
            </c:ext>
          </c:extLst>
        </c:ser>
        <c:ser>
          <c:idx val="4"/>
          <c:order val="4"/>
          <c:tx>
            <c:strRef>
              <c:f>Academics!$C$51</c:f>
              <c:strCache>
                <c:ptCount val="1"/>
                <c:pt idx="0">
                  <c:v>Statewide*</c:v>
                </c:pt>
              </c:strCache>
            </c:strRef>
          </c:tx>
          <c:spPr>
            <a:solidFill>
              <a:srgbClr val="92D050"/>
            </a:solidFill>
          </c:spPr>
          <c:invertIfNegative val="0"/>
          <c:cat>
            <c:strRef>
              <c:f>Academics!$AF$14:$AJ$14</c:f>
              <c:strCache>
                <c:ptCount val="5"/>
                <c:pt idx="0">
                  <c:v>2013</c:v>
                </c:pt>
                <c:pt idx="1">
                  <c:v>2014</c:v>
                </c:pt>
                <c:pt idx="2">
                  <c:v>2015†</c:v>
                </c:pt>
                <c:pt idx="3">
                  <c:v>2016†</c:v>
                </c:pt>
                <c:pt idx="4">
                  <c:v>2017‡</c:v>
                </c:pt>
              </c:strCache>
            </c:strRef>
          </c:cat>
          <c:val>
            <c:numRef>
              <c:f>Academics!$AF$45:$AJ$45</c:f>
              <c:numCache>
                <c:formatCode>0.0</c:formatCode>
                <c:ptCount val="5"/>
                <c:pt idx="4">
                  <c:v>47</c:v>
                </c:pt>
              </c:numCache>
            </c:numRef>
          </c:val>
          <c:extLst>
            <c:ext xmlns:c16="http://schemas.microsoft.com/office/drawing/2014/chart" uri="{C3380CC4-5D6E-409C-BE32-E72D297353CC}">
              <c16:uniqueId val="{00000001-7864-4893-8FCA-1988E8B4E1F0}"/>
            </c:ext>
          </c:extLst>
        </c:ser>
        <c:ser>
          <c:idx val="5"/>
          <c:order val="5"/>
          <c:tx>
            <c:strRef>
              <c:f>Academics!$C$50</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Academics!$AF$44:$AJ$44</c:f>
              <c:numCache>
                <c:formatCode>0.0</c:formatCode>
                <c:ptCount val="5"/>
                <c:pt idx="4">
                  <c:v>55</c:v>
                </c:pt>
              </c:numCache>
            </c:numRef>
          </c:val>
          <c:extLst>
            <c:ext xmlns:c16="http://schemas.microsoft.com/office/drawing/2014/chart" uri="{C3380CC4-5D6E-409C-BE32-E72D297353CC}">
              <c16:uniqueId val="{00000002-7864-4893-8FCA-1988E8B4E1F0}"/>
            </c:ext>
          </c:extLst>
        </c:ser>
        <c:dLbls>
          <c:showLegendKey val="0"/>
          <c:showVal val="0"/>
          <c:showCatName val="0"/>
          <c:showSerName val="0"/>
          <c:showPercent val="0"/>
          <c:showBubbleSize val="0"/>
        </c:dLbls>
        <c:gapWidth val="150"/>
        <c:axId val="131889792"/>
        <c:axId val="131887872"/>
      </c:barChart>
      <c:lineChart>
        <c:grouping val="standard"/>
        <c:varyColors val="0"/>
        <c:ser>
          <c:idx val="1"/>
          <c:order val="0"/>
          <c:tx>
            <c:strRef>
              <c:f>Academics!$C$52</c:f>
              <c:strCache>
                <c:ptCount val="1"/>
                <c:pt idx="0">
                  <c:v>Springfield*</c:v>
                </c:pt>
              </c:strCache>
            </c:strRef>
          </c:tx>
          <c:spPr>
            <a:ln w="31750">
              <a:solidFill>
                <a:schemeClr val="bg1">
                  <a:lumMod val="65000"/>
                </a:schemeClr>
              </a:solidFill>
            </a:ln>
          </c:spPr>
          <c:marker>
            <c:symbol val="none"/>
          </c:marker>
          <c:cat>
            <c:strRef>
              <c:f>Academics!$AF$14:$AJ$14</c:f>
              <c:strCache>
                <c:ptCount val="5"/>
                <c:pt idx="0">
                  <c:v>2013</c:v>
                </c:pt>
                <c:pt idx="1">
                  <c:v>2014</c:v>
                </c:pt>
                <c:pt idx="2">
                  <c:v>2015†</c:v>
                </c:pt>
                <c:pt idx="3">
                  <c:v>2016†</c:v>
                </c:pt>
                <c:pt idx="4">
                  <c:v>2017‡</c:v>
                </c:pt>
              </c:strCache>
            </c:strRef>
          </c:cat>
          <c:val>
            <c:numRef>
              <c:f>Academics!$AF$38:$AJ$38</c:f>
              <c:numCache>
                <c:formatCode>0.0</c:formatCode>
                <c:ptCount val="5"/>
                <c:pt idx="0">
                  <c:v>40</c:v>
                </c:pt>
                <c:pt idx="1">
                  <c:v>36</c:v>
                </c:pt>
                <c:pt idx="2">
                  <c:v>31</c:v>
                </c:pt>
                <c:pt idx="3">
                  <c:v>32</c:v>
                </c:pt>
              </c:numCache>
            </c:numRef>
          </c:val>
          <c:smooth val="1"/>
          <c:extLst>
            <c:ext xmlns:c16="http://schemas.microsoft.com/office/drawing/2014/chart" uri="{C3380CC4-5D6E-409C-BE32-E72D297353CC}">
              <c16:uniqueId val="{00000003-7864-4893-8FCA-1988E8B4E1F0}"/>
            </c:ext>
          </c:extLst>
        </c:ser>
        <c:ser>
          <c:idx val="2"/>
          <c:order val="1"/>
          <c:tx>
            <c:strRef>
              <c:f>Academics!$C$51</c:f>
              <c:strCache>
                <c:ptCount val="1"/>
                <c:pt idx="0">
                  <c:v>Statewide*</c:v>
                </c:pt>
              </c:strCache>
            </c:strRef>
          </c:tx>
          <c:spPr>
            <a:ln w="31750">
              <a:solidFill>
                <a:srgbClr val="92D050"/>
              </a:solidFill>
            </a:ln>
          </c:spPr>
          <c:marker>
            <c:symbol val="none"/>
          </c:marker>
          <c:cat>
            <c:strRef>
              <c:f>Academics!$AF$14:$AJ$14</c:f>
              <c:strCache>
                <c:ptCount val="5"/>
                <c:pt idx="0">
                  <c:v>2013</c:v>
                </c:pt>
                <c:pt idx="1">
                  <c:v>2014</c:v>
                </c:pt>
                <c:pt idx="2">
                  <c:v>2015†</c:v>
                </c:pt>
                <c:pt idx="3">
                  <c:v>2016†</c:v>
                </c:pt>
                <c:pt idx="4">
                  <c:v>2017‡</c:v>
                </c:pt>
              </c:strCache>
            </c:strRef>
          </c:cat>
          <c:val>
            <c:numRef>
              <c:f>Academics!$AF$37:$AJ$37</c:f>
              <c:numCache>
                <c:formatCode>0.0</c:formatCode>
                <c:ptCount val="5"/>
                <c:pt idx="0">
                  <c:v>61</c:v>
                </c:pt>
                <c:pt idx="1">
                  <c:v>60</c:v>
                </c:pt>
                <c:pt idx="2">
                  <c:v>56.999999999999993</c:v>
                </c:pt>
                <c:pt idx="3">
                  <c:v>59</c:v>
                </c:pt>
              </c:numCache>
            </c:numRef>
          </c:val>
          <c:smooth val="1"/>
          <c:extLst>
            <c:ext xmlns:c16="http://schemas.microsoft.com/office/drawing/2014/chart" uri="{C3380CC4-5D6E-409C-BE32-E72D297353CC}">
              <c16:uniqueId val="{00000004-7864-4893-8FCA-1988E8B4E1F0}"/>
            </c:ext>
          </c:extLst>
        </c:ser>
        <c:ser>
          <c:idx val="0"/>
          <c:order val="2"/>
          <c:tx>
            <c:strRef>
              <c:f>Academics!$C$50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Academics!$AF$36:$AJ$36</c:f>
              <c:numCache>
                <c:formatCode>0.0</c:formatCode>
                <c:ptCount val="5"/>
                <c:pt idx="0">
                  <c:v>56.000000000000007</c:v>
                </c:pt>
                <c:pt idx="1">
                  <c:v>57.999999999999993</c:v>
                </c:pt>
                <c:pt idx="2">
                  <c:v>62</c:v>
                </c:pt>
                <c:pt idx="3">
                  <c:v>59</c:v>
                </c:pt>
              </c:numCache>
            </c:numRef>
          </c:val>
          <c:smooth val="1"/>
          <c:extLst>
            <c:ext xmlns:c16="http://schemas.microsoft.com/office/drawing/2014/chart" uri="{C3380CC4-5D6E-409C-BE32-E72D297353CC}">
              <c16:uniqueId val="{00000005-7864-4893-8FCA-1988E8B4E1F0}"/>
            </c:ext>
          </c:extLst>
        </c:ser>
        <c:dLbls>
          <c:showLegendKey val="0"/>
          <c:showVal val="0"/>
          <c:showCatName val="0"/>
          <c:showSerName val="0"/>
          <c:showPercent val="0"/>
          <c:showBubbleSize val="0"/>
        </c:dLbls>
        <c:marker val="1"/>
        <c:smooth val="0"/>
        <c:axId val="131859584"/>
        <c:axId val="131861120"/>
      </c:lineChart>
      <c:catAx>
        <c:axId val="131859584"/>
        <c:scaling>
          <c:orientation val="minMax"/>
        </c:scaling>
        <c:delete val="0"/>
        <c:axPos val="b"/>
        <c:numFmt formatCode="General" sourceLinked="1"/>
        <c:majorTickMark val="out"/>
        <c:minorTickMark val="none"/>
        <c:tickLblPos val="nextTo"/>
        <c:crossAx val="131861120"/>
        <c:crosses val="autoZero"/>
        <c:auto val="1"/>
        <c:lblAlgn val="ctr"/>
        <c:lblOffset val="100"/>
        <c:noMultiLvlLbl val="0"/>
      </c:catAx>
      <c:valAx>
        <c:axId val="131861120"/>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31859584"/>
        <c:crosses val="autoZero"/>
        <c:crossBetween val="between"/>
      </c:valAx>
      <c:valAx>
        <c:axId val="131887872"/>
        <c:scaling>
          <c:orientation val="minMax"/>
          <c:max val="100"/>
          <c:min val="0"/>
        </c:scaling>
        <c:delete val="0"/>
        <c:axPos val="r"/>
        <c:title>
          <c:tx>
            <c:rich>
              <a:bodyPr rot="-5400000" vert="horz"/>
              <a:lstStyle/>
              <a:p>
                <a:pPr>
                  <a:defRPr/>
                </a:pPr>
                <a:r>
                  <a:rPr lang="en-US"/>
                  <a:t>Percent Meets or Exceeds Expectations</a:t>
                </a:r>
              </a:p>
            </c:rich>
          </c:tx>
          <c:layout/>
          <c:overlay val="0"/>
        </c:title>
        <c:numFmt formatCode="0" sourceLinked="0"/>
        <c:majorTickMark val="out"/>
        <c:minorTickMark val="none"/>
        <c:tickLblPos val="nextTo"/>
        <c:crossAx val="131889792"/>
        <c:crosses val="max"/>
        <c:crossBetween val="between"/>
      </c:valAx>
      <c:catAx>
        <c:axId val="131889792"/>
        <c:scaling>
          <c:orientation val="minMax"/>
        </c:scaling>
        <c:delete val="1"/>
        <c:axPos val="b"/>
        <c:numFmt formatCode="General" sourceLinked="1"/>
        <c:majorTickMark val="out"/>
        <c:minorTickMark val="none"/>
        <c:tickLblPos val="none"/>
        <c:crossAx val="131887872"/>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8337732190099"/>
          <c:y val="5.1440251900434983E-2"/>
          <c:w val="0.78164845920210368"/>
          <c:h val="0.83249029671849795"/>
        </c:manualLayout>
      </c:layout>
      <c:barChart>
        <c:barDir val="col"/>
        <c:grouping val="clustered"/>
        <c:varyColors val="0"/>
        <c:ser>
          <c:idx val="3"/>
          <c:order val="3"/>
          <c:tx>
            <c:strRef>
              <c:f>Academics!$C$52</c:f>
              <c:strCache>
                <c:ptCount val="1"/>
                <c:pt idx="0">
                  <c:v>Springfield*</c:v>
                </c:pt>
              </c:strCache>
            </c:strRef>
          </c:tx>
          <c:spPr>
            <a:solidFill>
              <a:schemeClr val="bg1">
                <a:lumMod val="65000"/>
              </a:schemeClr>
            </a:solidFill>
          </c:spPr>
          <c:invertIfNegative val="0"/>
          <c:val>
            <c:numRef>
              <c:f>Academics!$AK$46:$AO$46</c:f>
              <c:numCache>
                <c:formatCode>General</c:formatCode>
                <c:ptCount val="5"/>
                <c:pt idx="4" formatCode="0.0">
                  <c:v>34</c:v>
                </c:pt>
              </c:numCache>
            </c:numRef>
          </c:val>
          <c:extLst>
            <c:ext xmlns:c16="http://schemas.microsoft.com/office/drawing/2014/chart" uri="{C3380CC4-5D6E-409C-BE32-E72D297353CC}">
              <c16:uniqueId val="{00000000-AC32-449C-938C-4D90E8081BB9}"/>
            </c:ext>
          </c:extLst>
        </c:ser>
        <c:ser>
          <c:idx val="4"/>
          <c:order val="4"/>
          <c:tx>
            <c:strRef>
              <c:f>Academics!$C$51</c:f>
              <c:strCache>
                <c:ptCount val="1"/>
                <c:pt idx="0">
                  <c:v>Statewide*</c:v>
                </c:pt>
              </c:strCache>
            </c:strRef>
          </c:tx>
          <c:spPr>
            <a:solidFill>
              <a:srgbClr val="92D050"/>
            </a:solidFill>
          </c:spPr>
          <c:invertIfNegative val="0"/>
          <c:val>
            <c:numRef>
              <c:f>Academics!$AK$45:$AO$45</c:f>
              <c:numCache>
                <c:formatCode>General</c:formatCode>
                <c:ptCount val="5"/>
                <c:pt idx="4" formatCode="0.0">
                  <c:v>50</c:v>
                </c:pt>
              </c:numCache>
            </c:numRef>
          </c:val>
          <c:extLst>
            <c:ext xmlns:c16="http://schemas.microsoft.com/office/drawing/2014/chart" uri="{C3380CC4-5D6E-409C-BE32-E72D297353CC}">
              <c16:uniqueId val="{00000001-AC32-449C-938C-4D90E8081BB9}"/>
            </c:ext>
          </c:extLst>
        </c:ser>
        <c:ser>
          <c:idx val="5"/>
          <c:order val="5"/>
          <c:tx>
            <c:strRef>
              <c:f>Academics!$C$50</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Academics!$AK$44:$AO$44</c:f>
              <c:numCache>
                <c:formatCode>General</c:formatCode>
                <c:ptCount val="5"/>
                <c:pt idx="4" formatCode="0.0">
                  <c:v>73.5</c:v>
                </c:pt>
              </c:numCache>
            </c:numRef>
          </c:val>
          <c:extLst>
            <c:ext xmlns:c16="http://schemas.microsoft.com/office/drawing/2014/chart" uri="{C3380CC4-5D6E-409C-BE32-E72D297353CC}">
              <c16:uniqueId val="{00000002-AC32-449C-938C-4D90E8081BB9}"/>
            </c:ext>
          </c:extLst>
        </c:ser>
        <c:dLbls>
          <c:showLegendKey val="0"/>
          <c:showVal val="0"/>
          <c:showCatName val="0"/>
          <c:showSerName val="0"/>
          <c:showPercent val="0"/>
          <c:showBubbleSize val="0"/>
        </c:dLbls>
        <c:gapWidth val="150"/>
        <c:axId val="131962368"/>
        <c:axId val="131960192"/>
      </c:barChart>
      <c:lineChart>
        <c:grouping val="standard"/>
        <c:varyColors val="0"/>
        <c:ser>
          <c:idx val="1"/>
          <c:order val="0"/>
          <c:tx>
            <c:strRef>
              <c:f>Academics!$C$52</c:f>
              <c:strCache>
                <c:ptCount val="1"/>
                <c:pt idx="0">
                  <c:v>Springfield*</c:v>
                </c:pt>
              </c:strCache>
            </c:strRef>
          </c:tx>
          <c:spPr>
            <a:ln w="31750">
              <a:solidFill>
                <a:schemeClr val="bg1">
                  <a:lumMod val="65000"/>
                </a:schemeClr>
              </a:solidFill>
            </a:ln>
          </c:spPr>
          <c:marker>
            <c:symbol val="none"/>
          </c:marker>
          <c:cat>
            <c:strRef>
              <c:f>Academics!$R$20:$V$20</c:f>
              <c:strCache>
                <c:ptCount val="5"/>
                <c:pt idx="0">
                  <c:v>2013</c:v>
                </c:pt>
                <c:pt idx="1">
                  <c:v>2014</c:v>
                </c:pt>
                <c:pt idx="2">
                  <c:v>2015†</c:v>
                </c:pt>
                <c:pt idx="3">
                  <c:v>2016†</c:v>
                </c:pt>
                <c:pt idx="4">
                  <c:v>2017‡</c:v>
                </c:pt>
              </c:strCache>
            </c:strRef>
          </c:cat>
          <c:val>
            <c:numRef>
              <c:f>Academics!$AK$38:$AO$38</c:f>
              <c:numCache>
                <c:formatCode>0.0</c:formatCode>
                <c:ptCount val="5"/>
                <c:pt idx="0">
                  <c:v>52</c:v>
                </c:pt>
                <c:pt idx="1">
                  <c:v>44</c:v>
                </c:pt>
                <c:pt idx="2">
                  <c:v>36</c:v>
                </c:pt>
                <c:pt idx="3">
                  <c:v>36</c:v>
                </c:pt>
              </c:numCache>
            </c:numRef>
          </c:val>
          <c:smooth val="1"/>
          <c:extLst>
            <c:ext xmlns:c16="http://schemas.microsoft.com/office/drawing/2014/chart" uri="{C3380CC4-5D6E-409C-BE32-E72D297353CC}">
              <c16:uniqueId val="{00000003-AC32-449C-938C-4D90E8081BB9}"/>
            </c:ext>
          </c:extLst>
        </c:ser>
        <c:ser>
          <c:idx val="2"/>
          <c:order val="1"/>
          <c:tx>
            <c:strRef>
              <c:f>Academics!$C$51</c:f>
              <c:strCache>
                <c:ptCount val="1"/>
                <c:pt idx="0">
                  <c:v>Statewide*</c:v>
                </c:pt>
              </c:strCache>
            </c:strRef>
          </c:tx>
          <c:spPr>
            <a:ln w="31750">
              <a:solidFill>
                <a:srgbClr val="92D050"/>
              </a:solidFill>
            </a:ln>
          </c:spPr>
          <c:marker>
            <c:symbol val="none"/>
          </c:marker>
          <c:cat>
            <c:strRef>
              <c:f>Academics!$R$20:$V$20</c:f>
              <c:strCache>
                <c:ptCount val="5"/>
                <c:pt idx="0">
                  <c:v>2013</c:v>
                </c:pt>
                <c:pt idx="1">
                  <c:v>2014</c:v>
                </c:pt>
                <c:pt idx="2">
                  <c:v>2015†</c:v>
                </c:pt>
                <c:pt idx="3">
                  <c:v>2016†</c:v>
                </c:pt>
                <c:pt idx="4">
                  <c:v>2017‡</c:v>
                </c:pt>
              </c:strCache>
            </c:strRef>
          </c:cat>
          <c:val>
            <c:numRef>
              <c:f>Academics!$AK$37:$AO$37</c:f>
              <c:numCache>
                <c:formatCode>0.0</c:formatCode>
                <c:ptCount val="5"/>
                <c:pt idx="0">
                  <c:v>54</c:v>
                </c:pt>
                <c:pt idx="1">
                  <c:v>50</c:v>
                </c:pt>
                <c:pt idx="2">
                  <c:v>50</c:v>
                </c:pt>
                <c:pt idx="3">
                  <c:v>50</c:v>
                </c:pt>
              </c:numCache>
            </c:numRef>
          </c:val>
          <c:smooth val="1"/>
          <c:extLst>
            <c:ext xmlns:c16="http://schemas.microsoft.com/office/drawing/2014/chart" uri="{C3380CC4-5D6E-409C-BE32-E72D297353CC}">
              <c16:uniqueId val="{00000004-AC32-449C-938C-4D90E8081BB9}"/>
            </c:ext>
          </c:extLst>
        </c:ser>
        <c:ser>
          <c:idx val="0"/>
          <c:order val="2"/>
          <c:tx>
            <c:strRef>
              <c:f>Academics!$C$50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Academics!$R$20:$V$20</c:f>
              <c:strCache>
                <c:ptCount val="5"/>
                <c:pt idx="0">
                  <c:v>2013</c:v>
                </c:pt>
                <c:pt idx="1">
                  <c:v>2014</c:v>
                </c:pt>
                <c:pt idx="2">
                  <c:v>2015†</c:v>
                </c:pt>
                <c:pt idx="3">
                  <c:v>2016†</c:v>
                </c:pt>
                <c:pt idx="4">
                  <c:v>2017‡</c:v>
                </c:pt>
              </c:strCache>
            </c:strRef>
          </c:cat>
          <c:val>
            <c:numRef>
              <c:f>Academics!$AK$36:$AO$36</c:f>
              <c:numCache>
                <c:formatCode>0.0</c:formatCode>
                <c:ptCount val="5"/>
                <c:pt idx="0">
                  <c:v>57</c:v>
                </c:pt>
                <c:pt idx="1">
                  <c:v>71</c:v>
                </c:pt>
                <c:pt idx="2">
                  <c:v>74.5</c:v>
                </c:pt>
                <c:pt idx="3">
                  <c:v>46.5</c:v>
                </c:pt>
              </c:numCache>
            </c:numRef>
          </c:val>
          <c:smooth val="1"/>
          <c:extLst>
            <c:ext xmlns:c16="http://schemas.microsoft.com/office/drawing/2014/chart" uri="{C3380CC4-5D6E-409C-BE32-E72D297353CC}">
              <c16:uniqueId val="{00000005-AC32-449C-938C-4D90E8081BB9}"/>
            </c:ext>
          </c:extLst>
        </c:ser>
        <c:dLbls>
          <c:showLegendKey val="0"/>
          <c:showVal val="0"/>
          <c:showCatName val="0"/>
          <c:showSerName val="0"/>
          <c:showPercent val="0"/>
          <c:showBubbleSize val="0"/>
        </c:dLbls>
        <c:marker val="1"/>
        <c:smooth val="0"/>
        <c:axId val="131956736"/>
        <c:axId val="131958272"/>
      </c:lineChart>
      <c:catAx>
        <c:axId val="131956736"/>
        <c:scaling>
          <c:orientation val="minMax"/>
        </c:scaling>
        <c:delete val="0"/>
        <c:axPos val="b"/>
        <c:numFmt formatCode="General" sourceLinked="1"/>
        <c:majorTickMark val="out"/>
        <c:minorTickMark val="none"/>
        <c:tickLblPos val="nextTo"/>
        <c:crossAx val="131958272"/>
        <c:crosses val="autoZero"/>
        <c:auto val="1"/>
        <c:lblAlgn val="ctr"/>
        <c:lblOffset val="100"/>
        <c:noMultiLvlLbl val="0"/>
      </c:catAx>
      <c:valAx>
        <c:axId val="131958272"/>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31956736"/>
        <c:crosses val="autoZero"/>
        <c:crossBetween val="between"/>
      </c:valAx>
      <c:valAx>
        <c:axId val="131960192"/>
        <c:scaling>
          <c:orientation val="minMax"/>
          <c:max val="100"/>
          <c:min val="0"/>
        </c:scaling>
        <c:delete val="0"/>
        <c:axPos val="r"/>
        <c:title>
          <c:tx>
            <c:rich>
              <a:bodyPr rot="-5400000" vert="horz"/>
              <a:lstStyle/>
              <a:p>
                <a:pPr>
                  <a:defRPr/>
                </a:pPr>
                <a:r>
                  <a:rPr lang="en-US"/>
                  <a:t>Percentile</a:t>
                </a:r>
              </a:p>
            </c:rich>
          </c:tx>
          <c:layout/>
          <c:overlay val="0"/>
        </c:title>
        <c:numFmt formatCode="#,##0" sourceLinked="0"/>
        <c:majorTickMark val="out"/>
        <c:minorTickMark val="none"/>
        <c:tickLblPos val="nextTo"/>
        <c:crossAx val="131962368"/>
        <c:crosses val="max"/>
        <c:crossBetween val="between"/>
      </c:valAx>
      <c:catAx>
        <c:axId val="131962368"/>
        <c:scaling>
          <c:orientation val="minMax"/>
        </c:scaling>
        <c:delete val="1"/>
        <c:axPos val="b"/>
        <c:majorTickMark val="out"/>
        <c:minorTickMark val="none"/>
        <c:tickLblPos val="none"/>
        <c:crossAx val="131960192"/>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77" l="0.70000000000000062" r="0.70000000000000062" t="0.750000000000007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5229520788919"/>
          <c:y val="5.1440251900434983E-2"/>
          <c:w val="0.778966628177023"/>
          <c:h val="0.83249029671849772"/>
        </c:manualLayout>
      </c:layout>
      <c:barChart>
        <c:barDir val="col"/>
        <c:grouping val="clustered"/>
        <c:varyColors val="0"/>
        <c:ser>
          <c:idx val="3"/>
          <c:order val="3"/>
          <c:tx>
            <c:strRef>
              <c:f>Academics!$C$87</c:f>
              <c:strCache>
                <c:ptCount val="1"/>
                <c:pt idx="0">
                  <c:v>Springfield*</c:v>
                </c:pt>
              </c:strCache>
            </c:strRef>
          </c:tx>
          <c:spPr>
            <a:solidFill>
              <a:schemeClr val="bg1">
                <a:lumMod val="75000"/>
              </a:schemeClr>
            </a:solidFill>
          </c:spPr>
          <c:invertIfNegative val="0"/>
          <c:val>
            <c:numRef>
              <c:f>Academics!$AA$82:$AE$82</c:f>
              <c:numCache>
                <c:formatCode>0.0</c:formatCode>
                <c:ptCount val="5"/>
                <c:pt idx="4" formatCode="0.00">
                  <c:v>483.99319977945231</c:v>
                </c:pt>
              </c:numCache>
            </c:numRef>
          </c:val>
          <c:extLst>
            <c:ext xmlns:c16="http://schemas.microsoft.com/office/drawing/2014/chart" uri="{C3380CC4-5D6E-409C-BE32-E72D297353CC}">
              <c16:uniqueId val="{00000000-6177-491C-8BD8-E9BDC9ADAD0F}"/>
            </c:ext>
          </c:extLst>
        </c:ser>
        <c:ser>
          <c:idx val="4"/>
          <c:order val="4"/>
          <c:tx>
            <c:strRef>
              <c:f>Academics!$C$86</c:f>
              <c:strCache>
                <c:ptCount val="1"/>
                <c:pt idx="0">
                  <c:v>Statewide*</c:v>
                </c:pt>
              </c:strCache>
            </c:strRef>
          </c:tx>
          <c:spPr>
            <a:solidFill>
              <a:srgbClr val="92D050"/>
            </a:solidFill>
          </c:spPr>
          <c:invertIfNegative val="0"/>
          <c:val>
            <c:numRef>
              <c:f>Academics!$AA$81:$AE$81</c:f>
              <c:numCache>
                <c:formatCode>0.0</c:formatCode>
                <c:ptCount val="5"/>
                <c:pt idx="4" formatCode="0.00">
                  <c:v>488.79171430791604</c:v>
                </c:pt>
              </c:numCache>
            </c:numRef>
          </c:val>
          <c:extLst>
            <c:ext xmlns:c16="http://schemas.microsoft.com/office/drawing/2014/chart" uri="{C3380CC4-5D6E-409C-BE32-E72D297353CC}">
              <c16:uniqueId val="{00000001-6177-491C-8BD8-E9BDC9ADAD0F}"/>
            </c:ext>
          </c:extLst>
        </c:ser>
        <c:ser>
          <c:idx val="5"/>
          <c:order val="5"/>
          <c:tx>
            <c:strRef>
              <c:f>Academics!$C$85</c:f>
              <c:strCache>
                <c:ptCount val="1"/>
                <c:pt idx="0">
                  <c:v>Charter</c:v>
                </c:pt>
              </c:strCache>
            </c:strRef>
          </c:tx>
          <c:spPr>
            <a:solidFill>
              <a:sysClr val="windowText" lastClr="000000"/>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Academics!$AA$80:$AE$80</c:f>
              <c:numCache>
                <c:formatCode>0.0</c:formatCode>
                <c:ptCount val="5"/>
                <c:pt idx="4" formatCode="0.00">
                  <c:v>497.74782608695654</c:v>
                </c:pt>
              </c:numCache>
            </c:numRef>
          </c:val>
          <c:extLst>
            <c:ext xmlns:c16="http://schemas.microsoft.com/office/drawing/2014/chart" uri="{C3380CC4-5D6E-409C-BE32-E72D297353CC}">
              <c16:uniqueId val="{00000002-6177-491C-8BD8-E9BDC9ADAD0F}"/>
            </c:ext>
          </c:extLst>
        </c:ser>
        <c:dLbls>
          <c:showLegendKey val="0"/>
          <c:showVal val="0"/>
          <c:showCatName val="0"/>
          <c:showSerName val="0"/>
          <c:showPercent val="0"/>
          <c:showBubbleSize val="0"/>
        </c:dLbls>
        <c:gapWidth val="150"/>
        <c:axId val="132095360"/>
        <c:axId val="132093440"/>
      </c:barChart>
      <c:lineChart>
        <c:grouping val="standard"/>
        <c:varyColors val="0"/>
        <c:ser>
          <c:idx val="1"/>
          <c:order val="0"/>
          <c:tx>
            <c:strRef>
              <c:f>Academics!$C$87</c:f>
              <c:strCache>
                <c:ptCount val="1"/>
                <c:pt idx="0">
                  <c:v>Springfield*</c:v>
                </c:pt>
              </c:strCache>
            </c:strRef>
          </c:tx>
          <c:spPr>
            <a:ln w="31750">
              <a:solidFill>
                <a:schemeClr val="bg1">
                  <a:lumMod val="65000"/>
                </a:schemeClr>
              </a:solidFill>
            </a:ln>
          </c:spPr>
          <c:marker>
            <c:symbol val="none"/>
          </c:marker>
          <c:cat>
            <c:strRef>
              <c:f>Academics!$D$20:$H$20</c:f>
              <c:strCache>
                <c:ptCount val="5"/>
                <c:pt idx="0">
                  <c:v>2013</c:v>
                </c:pt>
                <c:pt idx="1">
                  <c:v>2014</c:v>
                </c:pt>
                <c:pt idx="2">
                  <c:v>2015†</c:v>
                </c:pt>
                <c:pt idx="3">
                  <c:v>2016†</c:v>
                </c:pt>
                <c:pt idx="4">
                  <c:v>2017‡</c:v>
                </c:pt>
              </c:strCache>
            </c:strRef>
          </c:cat>
          <c:val>
            <c:numRef>
              <c:f>Academics!$AA$74:$AE$74</c:f>
              <c:numCache>
                <c:formatCode>0.0</c:formatCode>
                <c:ptCount val="5"/>
                <c:pt idx="0">
                  <c:v>70.2</c:v>
                </c:pt>
                <c:pt idx="1">
                  <c:v>68.2</c:v>
                </c:pt>
                <c:pt idx="2">
                  <c:v>66.7</c:v>
                </c:pt>
                <c:pt idx="3">
                  <c:v>71</c:v>
                </c:pt>
              </c:numCache>
            </c:numRef>
          </c:val>
          <c:smooth val="1"/>
          <c:extLst>
            <c:ext xmlns:c16="http://schemas.microsoft.com/office/drawing/2014/chart" uri="{C3380CC4-5D6E-409C-BE32-E72D297353CC}">
              <c16:uniqueId val="{00000003-6177-491C-8BD8-E9BDC9ADAD0F}"/>
            </c:ext>
          </c:extLst>
        </c:ser>
        <c:ser>
          <c:idx val="2"/>
          <c:order val="1"/>
          <c:tx>
            <c:strRef>
              <c:f>Academics!$C$86</c:f>
              <c:strCache>
                <c:ptCount val="1"/>
                <c:pt idx="0">
                  <c:v>Statewide*</c:v>
                </c:pt>
              </c:strCache>
            </c:strRef>
          </c:tx>
          <c:spPr>
            <a:ln w="31750">
              <a:solidFill>
                <a:srgbClr val="92D050"/>
              </a:solidFill>
            </a:ln>
          </c:spPr>
          <c:marker>
            <c:symbol val="none"/>
          </c:marker>
          <c:cat>
            <c:strRef>
              <c:f>Academics!$D$20:$H$20</c:f>
              <c:strCache>
                <c:ptCount val="5"/>
                <c:pt idx="0">
                  <c:v>2013</c:v>
                </c:pt>
                <c:pt idx="1">
                  <c:v>2014</c:v>
                </c:pt>
                <c:pt idx="2">
                  <c:v>2015†</c:v>
                </c:pt>
                <c:pt idx="3">
                  <c:v>2016†</c:v>
                </c:pt>
                <c:pt idx="4">
                  <c:v>2017‡</c:v>
                </c:pt>
              </c:strCache>
            </c:strRef>
          </c:cat>
          <c:val>
            <c:numRef>
              <c:f>Academics!$AA$73:$AE$73</c:f>
              <c:numCache>
                <c:formatCode>0.0</c:formatCode>
                <c:ptCount val="5"/>
                <c:pt idx="0">
                  <c:v>74.5</c:v>
                </c:pt>
                <c:pt idx="1">
                  <c:v>75.2</c:v>
                </c:pt>
                <c:pt idx="2">
                  <c:v>76.2</c:v>
                </c:pt>
                <c:pt idx="3">
                  <c:v>78.900000000000006</c:v>
                </c:pt>
              </c:numCache>
            </c:numRef>
          </c:val>
          <c:smooth val="1"/>
          <c:extLst>
            <c:ext xmlns:c16="http://schemas.microsoft.com/office/drawing/2014/chart" uri="{C3380CC4-5D6E-409C-BE32-E72D297353CC}">
              <c16:uniqueId val="{00000004-6177-491C-8BD8-E9BDC9ADAD0F}"/>
            </c:ext>
          </c:extLst>
        </c:ser>
        <c:ser>
          <c:idx val="0"/>
          <c:order val="2"/>
          <c:tx>
            <c:strRef>
              <c:f>Academics!$C$85</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Academics!$D$20:$H$20</c:f>
              <c:strCache>
                <c:ptCount val="5"/>
                <c:pt idx="0">
                  <c:v>2013</c:v>
                </c:pt>
                <c:pt idx="1">
                  <c:v>2014</c:v>
                </c:pt>
                <c:pt idx="2">
                  <c:v>2015†</c:v>
                </c:pt>
                <c:pt idx="3">
                  <c:v>2016†</c:v>
                </c:pt>
                <c:pt idx="4">
                  <c:v>2017‡</c:v>
                </c:pt>
              </c:strCache>
            </c:strRef>
          </c:cat>
          <c:val>
            <c:numRef>
              <c:f>Academics!$AA$72:$AE$72</c:f>
              <c:numCache>
                <c:formatCode>0.0</c:formatCode>
                <c:ptCount val="5"/>
                <c:pt idx="0">
                  <c:v>85.4</c:v>
                </c:pt>
                <c:pt idx="1">
                  <c:v>82.5</c:v>
                </c:pt>
                <c:pt idx="2">
                  <c:v>85.5</c:v>
                </c:pt>
                <c:pt idx="3">
                  <c:v>80.2</c:v>
                </c:pt>
              </c:numCache>
            </c:numRef>
          </c:val>
          <c:smooth val="1"/>
          <c:extLst>
            <c:ext xmlns:c16="http://schemas.microsoft.com/office/drawing/2014/chart" uri="{C3380CC4-5D6E-409C-BE32-E72D297353CC}">
              <c16:uniqueId val="{00000005-6177-491C-8BD8-E9BDC9ADAD0F}"/>
            </c:ext>
          </c:extLst>
        </c:ser>
        <c:dLbls>
          <c:showLegendKey val="0"/>
          <c:showVal val="0"/>
          <c:showCatName val="0"/>
          <c:showSerName val="0"/>
          <c:showPercent val="0"/>
          <c:showBubbleSize val="0"/>
        </c:dLbls>
        <c:marker val="1"/>
        <c:smooth val="0"/>
        <c:axId val="132085632"/>
        <c:axId val="132087168"/>
      </c:lineChart>
      <c:catAx>
        <c:axId val="132085632"/>
        <c:scaling>
          <c:orientation val="minMax"/>
        </c:scaling>
        <c:delete val="0"/>
        <c:axPos val="b"/>
        <c:numFmt formatCode="General" sourceLinked="1"/>
        <c:majorTickMark val="out"/>
        <c:minorTickMark val="none"/>
        <c:tickLblPos val="nextTo"/>
        <c:spPr>
          <a:noFill/>
        </c:spPr>
        <c:crossAx val="132087168"/>
        <c:crosses val="autoZero"/>
        <c:auto val="1"/>
        <c:lblAlgn val="ctr"/>
        <c:lblOffset val="100"/>
        <c:noMultiLvlLbl val="0"/>
      </c:catAx>
      <c:valAx>
        <c:axId val="132087168"/>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2085632"/>
        <c:crosses val="autoZero"/>
        <c:crossBetween val="between"/>
        <c:majorUnit val="10"/>
      </c:valAx>
      <c:valAx>
        <c:axId val="132093440"/>
        <c:scaling>
          <c:orientation val="minMax"/>
          <c:max val="560"/>
          <c:min val="440"/>
        </c:scaling>
        <c:delete val="0"/>
        <c:axPos val="r"/>
        <c:title>
          <c:tx>
            <c:rich>
              <a:bodyPr rot="-5400000" vert="horz"/>
              <a:lstStyle/>
              <a:p>
                <a:pPr>
                  <a:defRPr/>
                </a:pPr>
                <a:r>
                  <a:rPr lang="en-US" sz="1000" b="1" i="0" u="none" strike="noStrike" baseline="0"/>
                  <a:t>Average </a:t>
                </a:r>
                <a:r>
                  <a:rPr lang="en-US"/>
                  <a:t>Scaled Score</a:t>
                </a:r>
              </a:p>
            </c:rich>
          </c:tx>
          <c:layout/>
          <c:overlay val="0"/>
        </c:title>
        <c:numFmt formatCode="0" sourceLinked="0"/>
        <c:majorTickMark val="out"/>
        <c:minorTickMark val="none"/>
        <c:tickLblPos val="nextTo"/>
        <c:crossAx val="132095360"/>
        <c:crosses val="max"/>
        <c:crossBetween val="between"/>
        <c:majorUnit val="10"/>
      </c:valAx>
      <c:catAx>
        <c:axId val="132095360"/>
        <c:scaling>
          <c:orientation val="minMax"/>
        </c:scaling>
        <c:delete val="1"/>
        <c:axPos val="b"/>
        <c:majorTickMark val="out"/>
        <c:minorTickMark val="none"/>
        <c:tickLblPos val="none"/>
        <c:crossAx val="132093440"/>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440251900434983E-2"/>
          <c:w val="0.89298813914083519"/>
          <c:h val="0.83249029671849695"/>
        </c:manualLayout>
      </c:layout>
      <c:lineChart>
        <c:grouping val="standard"/>
        <c:varyColors val="0"/>
        <c:ser>
          <c:idx val="3"/>
          <c:order val="0"/>
          <c:tx>
            <c:strRef>
              <c:f>Enrollment!$D$25</c:f>
              <c:strCache>
                <c:ptCount val="1"/>
                <c:pt idx="0">
                  <c:v>Springfield</c:v>
                </c:pt>
              </c:strCache>
            </c:strRef>
          </c:tx>
          <c:spPr>
            <a:ln w="31750">
              <a:solidFill>
                <a:schemeClr val="bg1">
                  <a:lumMod val="65000"/>
                </a:schemeClr>
              </a:solidFill>
            </a:ln>
          </c:spPr>
          <c:marker>
            <c:symbol val="none"/>
          </c:marker>
          <c:val>
            <c:numRef>
              <c:f>Enrollment!$L$25:$P$25</c:f>
              <c:numCache>
                <c:formatCode>General</c:formatCode>
                <c:ptCount val="5"/>
                <c:pt idx="0" formatCode="0.0">
                  <c:v>19.2</c:v>
                </c:pt>
                <c:pt idx="1">
                  <c:v>19.3</c:v>
                </c:pt>
                <c:pt idx="2">
                  <c:v>19.5</c:v>
                </c:pt>
                <c:pt idx="3">
                  <c:v>19.8</c:v>
                </c:pt>
                <c:pt idx="4">
                  <c:v>20.8</c:v>
                </c:pt>
              </c:numCache>
            </c:numRef>
          </c:val>
          <c:smooth val="0"/>
          <c:extLst>
            <c:ext xmlns:c16="http://schemas.microsoft.com/office/drawing/2014/chart" uri="{C3380CC4-5D6E-409C-BE32-E72D297353CC}">
              <c16:uniqueId val="{00000000-29D0-4D24-BCB0-1C4C2E2453CD}"/>
            </c:ext>
          </c:extLst>
        </c:ser>
        <c:ser>
          <c:idx val="1"/>
          <c:order val="1"/>
          <c:tx>
            <c:strRef>
              <c:f>Enrollment!$D$24</c:f>
              <c:strCache>
                <c:ptCount val="1"/>
                <c:pt idx="0">
                  <c:v>Comparison Index†</c:v>
                </c:pt>
              </c:strCache>
            </c:strRef>
          </c:tx>
          <c:spPr>
            <a:ln w="31750"/>
          </c:spPr>
          <c:marker>
            <c:symbol val="none"/>
          </c:marker>
          <c:cat>
            <c:numRef>
              <c:f>Enrollment!$L$20:$P$20</c:f>
              <c:numCache>
                <c:formatCode>General</c:formatCode>
                <c:ptCount val="5"/>
                <c:pt idx="0">
                  <c:v>2013</c:v>
                </c:pt>
                <c:pt idx="1">
                  <c:v>2014</c:v>
                </c:pt>
                <c:pt idx="2">
                  <c:v>2015</c:v>
                </c:pt>
                <c:pt idx="3">
                  <c:v>2016</c:v>
                </c:pt>
                <c:pt idx="4">
                  <c:v>2017</c:v>
                </c:pt>
              </c:numCache>
            </c:numRef>
          </c:cat>
          <c:val>
            <c:numRef>
              <c:f>Enrollment!$L$24:$P$24</c:f>
              <c:numCache>
                <c:formatCode>0.0</c:formatCode>
                <c:ptCount val="5"/>
                <c:pt idx="0">
                  <c:v>10.330655188489454</c:v>
                </c:pt>
                <c:pt idx="1">
                  <c:v>12.670891313606766</c:v>
                </c:pt>
                <c:pt idx="2">
                  <c:v>13.563934895479202</c:v>
                </c:pt>
                <c:pt idx="3">
                  <c:v>14.386931625086163</c:v>
                </c:pt>
                <c:pt idx="4">
                  <c:v>14.8</c:v>
                </c:pt>
              </c:numCache>
            </c:numRef>
          </c:val>
          <c:smooth val="1"/>
          <c:extLst>
            <c:ext xmlns:c16="http://schemas.microsoft.com/office/drawing/2014/chart" uri="{C3380CC4-5D6E-409C-BE32-E72D297353CC}">
              <c16:uniqueId val="{00000001-29D0-4D24-BCB0-1C4C2E2453CD}"/>
            </c:ext>
          </c:extLst>
        </c:ser>
        <c:ser>
          <c:idx val="0"/>
          <c:order val="2"/>
          <c:tx>
            <c:strRef>
              <c:f>Enrollment!$D$23</c:f>
              <c:strCache>
                <c:ptCount val="1"/>
                <c:pt idx="0">
                  <c:v>Charter School</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Enrollment!$L$20:$P$20</c:f>
              <c:numCache>
                <c:formatCode>General</c:formatCode>
                <c:ptCount val="5"/>
                <c:pt idx="0">
                  <c:v>2013</c:v>
                </c:pt>
                <c:pt idx="1">
                  <c:v>2014</c:v>
                </c:pt>
                <c:pt idx="2">
                  <c:v>2015</c:v>
                </c:pt>
                <c:pt idx="3">
                  <c:v>2016</c:v>
                </c:pt>
                <c:pt idx="4">
                  <c:v>2017</c:v>
                </c:pt>
              </c:numCache>
            </c:numRef>
          </c:cat>
          <c:val>
            <c:numRef>
              <c:f>Enrollment!$L$23:$P$23</c:f>
              <c:numCache>
                <c:formatCode>0.0</c:formatCode>
                <c:ptCount val="5"/>
                <c:pt idx="0">
                  <c:v>13.6</c:v>
                </c:pt>
                <c:pt idx="1">
                  <c:v>10.3</c:v>
                </c:pt>
                <c:pt idx="2">
                  <c:v>13.8</c:v>
                </c:pt>
                <c:pt idx="3">
                  <c:v>15</c:v>
                </c:pt>
                <c:pt idx="4">
                  <c:v>16.3</c:v>
                </c:pt>
              </c:numCache>
            </c:numRef>
          </c:val>
          <c:smooth val="1"/>
          <c:extLst>
            <c:ext xmlns:c16="http://schemas.microsoft.com/office/drawing/2014/chart" uri="{C3380CC4-5D6E-409C-BE32-E72D297353CC}">
              <c16:uniqueId val="{00000002-29D0-4D24-BCB0-1C4C2E2453CD}"/>
            </c:ext>
          </c:extLst>
        </c:ser>
        <c:dLbls>
          <c:showLegendKey val="0"/>
          <c:showVal val="0"/>
          <c:showCatName val="0"/>
          <c:showSerName val="0"/>
          <c:showPercent val="0"/>
          <c:showBubbleSize val="0"/>
        </c:dLbls>
        <c:smooth val="0"/>
        <c:axId val="111768320"/>
        <c:axId val="111749760"/>
      </c:lineChart>
      <c:valAx>
        <c:axId val="111749760"/>
        <c:scaling>
          <c:orientation val="minMax"/>
          <c:max val="100"/>
          <c:min val="0"/>
        </c:scaling>
        <c:delete val="0"/>
        <c:axPos val="r"/>
        <c:title>
          <c:tx>
            <c:rich>
              <a:bodyPr rot="-5400000" vert="horz"/>
              <a:lstStyle/>
              <a:p>
                <a:pPr>
                  <a:defRPr/>
                </a:pPr>
                <a:r>
                  <a:rPr lang="en-US"/>
                  <a:t>Percent</a:t>
                </a:r>
              </a:p>
            </c:rich>
          </c:tx>
          <c:layout/>
          <c:overlay val="0"/>
        </c:title>
        <c:numFmt formatCode="0" sourceLinked="0"/>
        <c:majorTickMark val="out"/>
        <c:minorTickMark val="none"/>
        <c:tickLblPos val="nextTo"/>
        <c:crossAx val="111768320"/>
        <c:crosses val="max"/>
        <c:crossBetween val="between"/>
        <c:majorUnit val="10"/>
        <c:minorUnit val="2"/>
      </c:valAx>
      <c:catAx>
        <c:axId val="111768320"/>
        <c:scaling>
          <c:orientation val="minMax"/>
        </c:scaling>
        <c:delete val="0"/>
        <c:axPos val="b"/>
        <c:numFmt formatCode="General" sourceLinked="1"/>
        <c:majorTickMark val="out"/>
        <c:minorTickMark val="none"/>
        <c:tickLblPos val="nextTo"/>
        <c:crossAx val="111749760"/>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11" l="0.70000000000000062" r="0.70000000000000062" t="0.750000000000007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1487804470705"/>
          <c:y val="5.1440251900434983E-2"/>
          <c:w val="0.74642922751905982"/>
          <c:h val="0.83249029671849795"/>
        </c:manualLayout>
      </c:layout>
      <c:barChart>
        <c:barDir val="col"/>
        <c:grouping val="clustered"/>
        <c:varyColors val="0"/>
        <c:ser>
          <c:idx val="3"/>
          <c:order val="3"/>
          <c:tx>
            <c:strRef>
              <c:f>Academics!$C$87</c:f>
              <c:strCache>
                <c:ptCount val="1"/>
                <c:pt idx="0">
                  <c:v>Springfield*</c:v>
                </c:pt>
              </c:strCache>
            </c:strRef>
          </c:tx>
          <c:spPr>
            <a:solidFill>
              <a:schemeClr val="bg1">
                <a:lumMod val="65000"/>
              </a:schemeClr>
            </a:solidFill>
          </c:spPr>
          <c:invertIfNegative val="0"/>
          <c:cat>
            <c:strRef>
              <c:f>Academics!$AF$14:$AJ$14</c:f>
              <c:strCache>
                <c:ptCount val="5"/>
                <c:pt idx="0">
                  <c:v>2013</c:v>
                </c:pt>
                <c:pt idx="1">
                  <c:v>2014</c:v>
                </c:pt>
                <c:pt idx="2">
                  <c:v>2015†</c:v>
                </c:pt>
                <c:pt idx="3">
                  <c:v>2016†</c:v>
                </c:pt>
                <c:pt idx="4">
                  <c:v>2017‡</c:v>
                </c:pt>
              </c:strCache>
            </c:strRef>
          </c:cat>
          <c:val>
            <c:numRef>
              <c:f>Academics!$AF$82:$AJ$82</c:f>
              <c:numCache>
                <c:formatCode>0.0</c:formatCode>
                <c:ptCount val="5"/>
                <c:pt idx="4">
                  <c:v>21</c:v>
                </c:pt>
              </c:numCache>
            </c:numRef>
          </c:val>
          <c:extLst>
            <c:ext xmlns:c16="http://schemas.microsoft.com/office/drawing/2014/chart" uri="{C3380CC4-5D6E-409C-BE32-E72D297353CC}">
              <c16:uniqueId val="{00000000-E855-4971-8451-523967476011}"/>
            </c:ext>
          </c:extLst>
        </c:ser>
        <c:ser>
          <c:idx val="4"/>
          <c:order val="4"/>
          <c:tx>
            <c:strRef>
              <c:f>Academics!$C$86</c:f>
              <c:strCache>
                <c:ptCount val="1"/>
                <c:pt idx="0">
                  <c:v>Statewide*</c:v>
                </c:pt>
              </c:strCache>
            </c:strRef>
          </c:tx>
          <c:spPr>
            <a:solidFill>
              <a:srgbClr val="92D050"/>
            </a:solidFill>
          </c:spPr>
          <c:invertIfNegative val="0"/>
          <c:cat>
            <c:strRef>
              <c:f>Academics!$AF$14:$AJ$14</c:f>
              <c:strCache>
                <c:ptCount val="5"/>
                <c:pt idx="0">
                  <c:v>2013</c:v>
                </c:pt>
                <c:pt idx="1">
                  <c:v>2014</c:v>
                </c:pt>
                <c:pt idx="2">
                  <c:v>2015†</c:v>
                </c:pt>
                <c:pt idx="3">
                  <c:v>2016†</c:v>
                </c:pt>
                <c:pt idx="4">
                  <c:v>2017‡</c:v>
                </c:pt>
              </c:strCache>
            </c:strRef>
          </c:cat>
          <c:val>
            <c:numRef>
              <c:f>Academics!$AF$81:$AJ$81</c:f>
              <c:numCache>
                <c:formatCode>0.0</c:formatCode>
                <c:ptCount val="5"/>
                <c:pt idx="4">
                  <c:v>29</c:v>
                </c:pt>
              </c:numCache>
            </c:numRef>
          </c:val>
          <c:extLst>
            <c:ext xmlns:c16="http://schemas.microsoft.com/office/drawing/2014/chart" uri="{C3380CC4-5D6E-409C-BE32-E72D297353CC}">
              <c16:uniqueId val="{00000001-E855-4971-8451-523967476011}"/>
            </c:ext>
          </c:extLst>
        </c:ser>
        <c:ser>
          <c:idx val="5"/>
          <c:order val="5"/>
          <c:tx>
            <c:strRef>
              <c:f>Academics!$C$85</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Academics!$AF$80:$AJ$80</c:f>
              <c:numCache>
                <c:formatCode>0.0</c:formatCode>
                <c:ptCount val="5"/>
                <c:pt idx="4">
                  <c:v>48</c:v>
                </c:pt>
              </c:numCache>
            </c:numRef>
          </c:val>
          <c:extLst>
            <c:ext xmlns:c16="http://schemas.microsoft.com/office/drawing/2014/chart" uri="{C3380CC4-5D6E-409C-BE32-E72D297353CC}">
              <c16:uniqueId val="{00000002-E855-4971-8451-523967476011}"/>
            </c:ext>
          </c:extLst>
        </c:ser>
        <c:dLbls>
          <c:showLegendKey val="0"/>
          <c:showVal val="0"/>
          <c:showCatName val="0"/>
          <c:showSerName val="0"/>
          <c:showPercent val="0"/>
          <c:showBubbleSize val="0"/>
        </c:dLbls>
        <c:gapWidth val="150"/>
        <c:axId val="132167552"/>
        <c:axId val="132165632"/>
      </c:barChart>
      <c:lineChart>
        <c:grouping val="standard"/>
        <c:varyColors val="0"/>
        <c:ser>
          <c:idx val="1"/>
          <c:order val="0"/>
          <c:tx>
            <c:strRef>
              <c:f>Academics!$C$87</c:f>
              <c:strCache>
                <c:ptCount val="1"/>
                <c:pt idx="0">
                  <c:v>Springfield*</c:v>
                </c:pt>
              </c:strCache>
            </c:strRef>
          </c:tx>
          <c:spPr>
            <a:ln w="31750">
              <a:solidFill>
                <a:schemeClr val="bg1">
                  <a:lumMod val="65000"/>
                </a:schemeClr>
              </a:solidFill>
            </a:ln>
          </c:spPr>
          <c:marker>
            <c:symbol val="none"/>
          </c:marker>
          <c:cat>
            <c:strRef>
              <c:f>Academics!$AF$14:$AJ$14</c:f>
              <c:strCache>
                <c:ptCount val="5"/>
                <c:pt idx="0">
                  <c:v>2013</c:v>
                </c:pt>
                <c:pt idx="1">
                  <c:v>2014</c:v>
                </c:pt>
                <c:pt idx="2">
                  <c:v>2015†</c:v>
                </c:pt>
                <c:pt idx="3">
                  <c:v>2016†</c:v>
                </c:pt>
                <c:pt idx="4">
                  <c:v>2017‡</c:v>
                </c:pt>
              </c:strCache>
            </c:strRef>
          </c:cat>
          <c:val>
            <c:numRef>
              <c:f>Academics!$AF$74:$AJ$74</c:f>
              <c:numCache>
                <c:formatCode>0.0</c:formatCode>
                <c:ptCount val="5"/>
                <c:pt idx="0">
                  <c:v>38</c:v>
                </c:pt>
                <c:pt idx="1">
                  <c:v>36</c:v>
                </c:pt>
                <c:pt idx="2">
                  <c:v>34</c:v>
                </c:pt>
                <c:pt idx="3">
                  <c:v>42</c:v>
                </c:pt>
              </c:numCache>
            </c:numRef>
          </c:val>
          <c:smooth val="1"/>
          <c:extLst>
            <c:ext xmlns:c16="http://schemas.microsoft.com/office/drawing/2014/chart" uri="{C3380CC4-5D6E-409C-BE32-E72D297353CC}">
              <c16:uniqueId val="{00000003-E855-4971-8451-523967476011}"/>
            </c:ext>
          </c:extLst>
        </c:ser>
        <c:ser>
          <c:idx val="2"/>
          <c:order val="1"/>
          <c:tx>
            <c:strRef>
              <c:f>Academics!$C$86</c:f>
              <c:strCache>
                <c:ptCount val="1"/>
                <c:pt idx="0">
                  <c:v>Statewide*</c:v>
                </c:pt>
              </c:strCache>
            </c:strRef>
          </c:tx>
          <c:spPr>
            <a:ln w="31750">
              <a:solidFill>
                <a:srgbClr val="92D050"/>
              </a:solidFill>
            </a:ln>
          </c:spPr>
          <c:marker>
            <c:symbol val="none"/>
          </c:marker>
          <c:cat>
            <c:strRef>
              <c:f>Academics!$AF$14:$AJ$14</c:f>
              <c:strCache>
                <c:ptCount val="5"/>
                <c:pt idx="0">
                  <c:v>2013</c:v>
                </c:pt>
                <c:pt idx="1">
                  <c:v>2014</c:v>
                </c:pt>
                <c:pt idx="2">
                  <c:v>2015†</c:v>
                </c:pt>
                <c:pt idx="3">
                  <c:v>2016†</c:v>
                </c:pt>
                <c:pt idx="4">
                  <c:v>2017‡</c:v>
                </c:pt>
              </c:strCache>
            </c:strRef>
          </c:cat>
          <c:val>
            <c:numRef>
              <c:f>Academics!$AF$73:$AJ$73</c:f>
              <c:numCache>
                <c:formatCode>0.0</c:formatCode>
                <c:ptCount val="5"/>
                <c:pt idx="0">
                  <c:v>46</c:v>
                </c:pt>
                <c:pt idx="1">
                  <c:v>46</c:v>
                </c:pt>
                <c:pt idx="2">
                  <c:v>49</c:v>
                </c:pt>
                <c:pt idx="3">
                  <c:v>55.000000000000007</c:v>
                </c:pt>
              </c:numCache>
            </c:numRef>
          </c:val>
          <c:smooth val="1"/>
          <c:extLst>
            <c:ext xmlns:c16="http://schemas.microsoft.com/office/drawing/2014/chart" uri="{C3380CC4-5D6E-409C-BE32-E72D297353CC}">
              <c16:uniqueId val="{00000004-E855-4971-8451-523967476011}"/>
            </c:ext>
          </c:extLst>
        </c:ser>
        <c:ser>
          <c:idx val="0"/>
          <c:order val="2"/>
          <c:tx>
            <c:strRef>
              <c:f>Academics!$C$85</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Academics!$AF$72:$AJ$72</c:f>
              <c:numCache>
                <c:formatCode>0.0</c:formatCode>
                <c:ptCount val="5"/>
                <c:pt idx="0">
                  <c:v>71</c:v>
                </c:pt>
                <c:pt idx="1">
                  <c:v>61</c:v>
                </c:pt>
                <c:pt idx="2">
                  <c:v>66</c:v>
                </c:pt>
                <c:pt idx="3">
                  <c:v>61</c:v>
                </c:pt>
              </c:numCache>
            </c:numRef>
          </c:val>
          <c:smooth val="1"/>
          <c:extLst>
            <c:ext xmlns:c16="http://schemas.microsoft.com/office/drawing/2014/chart" uri="{C3380CC4-5D6E-409C-BE32-E72D297353CC}">
              <c16:uniqueId val="{00000005-E855-4971-8451-523967476011}"/>
            </c:ext>
          </c:extLst>
        </c:ser>
        <c:dLbls>
          <c:showLegendKey val="0"/>
          <c:showVal val="0"/>
          <c:showCatName val="0"/>
          <c:showSerName val="0"/>
          <c:showPercent val="0"/>
          <c:showBubbleSize val="0"/>
        </c:dLbls>
        <c:marker val="1"/>
        <c:smooth val="0"/>
        <c:axId val="132161920"/>
        <c:axId val="132163456"/>
      </c:lineChart>
      <c:catAx>
        <c:axId val="132161920"/>
        <c:scaling>
          <c:orientation val="minMax"/>
        </c:scaling>
        <c:delete val="0"/>
        <c:axPos val="b"/>
        <c:numFmt formatCode="General" sourceLinked="1"/>
        <c:majorTickMark val="out"/>
        <c:minorTickMark val="none"/>
        <c:tickLblPos val="nextTo"/>
        <c:crossAx val="132163456"/>
        <c:crosses val="autoZero"/>
        <c:auto val="1"/>
        <c:lblAlgn val="ctr"/>
        <c:lblOffset val="100"/>
        <c:noMultiLvlLbl val="0"/>
      </c:catAx>
      <c:valAx>
        <c:axId val="13216345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32161920"/>
        <c:crosses val="autoZero"/>
        <c:crossBetween val="between"/>
      </c:valAx>
      <c:valAx>
        <c:axId val="132165632"/>
        <c:scaling>
          <c:orientation val="minMax"/>
          <c:max val="100"/>
          <c:min val="0"/>
        </c:scaling>
        <c:delete val="0"/>
        <c:axPos val="r"/>
        <c:title>
          <c:tx>
            <c:rich>
              <a:bodyPr rot="-5400000" vert="horz"/>
              <a:lstStyle/>
              <a:p>
                <a:pPr>
                  <a:defRPr/>
                </a:pPr>
                <a:r>
                  <a:rPr lang="en-US"/>
                  <a:t>Percent Meets or Exceeds Expectations</a:t>
                </a:r>
              </a:p>
            </c:rich>
          </c:tx>
          <c:layout/>
          <c:overlay val="0"/>
        </c:title>
        <c:numFmt formatCode="0" sourceLinked="0"/>
        <c:majorTickMark val="out"/>
        <c:minorTickMark val="none"/>
        <c:tickLblPos val="nextTo"/>
        <c:crossAx val="132167552"/>
        <c:crosses val="max"/>
        <c:crossBetween val="between"/>
      </c:valAx>
      <c:catAx>
        <c:axId val="132167552"/>
        <c:scaling>
          <c:orientation val="minMax"/>
        </c:scaling>
        <c:delete val="1"/>
        <c:axPos val="b"/>
        <c:numFmt formatCode="General" sourceLinked="1"/>
        <c:majorTickMark val="out"/>
        <c:minorTickMark val="none"/>
        <c:tickLblPos val="none"/>
        <c:crossAx val="132165632"/>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77" l="0.70000000000000062" r="0.70000000000000062" t="0.750000000000007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8337732190099"/>
          <c:y val="5.1440251900434983E-2"/>
          <c:w val="0.78164845920210391"/>
          <c:h val="0.83249029671849828"/>
        </c:manualLayout>
      </c:layout>
      <c:barChart>
        <c:barDir val="col"/>
        <c:grouping val="clustered"/>
        <c:varyColors val="0"/>
        <c:ser>
          <c:idx val="3"/>
          <c:order val="3"/>
          <c:tx>
            <c:strRef>
              <c:f>Academics!$C$87</c:f>
              <c:strCache>
                <c:ptCount val="1"/>
                <c:pt idx="0">
                  <c:v>Springfield*</c:v>
                </c:pt>
              </c:strCache>
            </c:strRef>
          </c:tx>
          <c:spPr>
            <a:solidFill>
              <a:schemeClr val="bg1">
                <a:lumMod val="65000"/>
              </a:schemeClr>
            </a:solidFill>
          </c:spPr>
          <c:invertIfNegative val="0"/>
          <c:val>
            <c:numRef>
              <c:f>Academics!$AK$82:$AO$82</c:f>
              <c:numCache>
                <c:formatCode>General</c:formatCode>
                <c:ptCount val="5"/>
                <c:pt idx="4" formatCode="0.0">
                  <c:v>45</c:v>
                </c:pt>
              </c:numCache>
            </c:numRef>
          </c:val>
          <c:extLst>
            <c:ext xmlns:c16="http://schemas.microsoft.com/office/drawing/2014/chart" uri="{C3380CC4-5D6E-409C-BE32-E72D297353CC}">
              <c16:uniqueId val="{00000000-2377-4E3E-B08C-A9BCEDE0917F}"/>
            </c:ext>
          </c:extLst>
        </c:ser>
        <c:ser>
          <c:idx val="4"/>
          <c:order val="4"/>
          <c:tx>
            <c:strRef>
              <c:f>Academics!$C$86</c:f>
              <c:strCache>
                <c:ptCount val="1"/>
                <c:pt idx="0">
                  <c:v>Statewide*</c:v>
                </c:pt>
              </c:strCache>
            </c:strRef>
          </c:tx>
          <c:spPr>
            <a:solidFill>
              <a:srgbClr val="92D050"/>
            </a:solidFill>
          </c:spPr>
          <c:invertIfNegative val="0"/>
          <c:val>
            <c:numRef>
              <c:f>Academics!$AK$81:$AO$81</c:f>
              <c:numCache>
                <c:formatCode>General</c:formatCode>
                <c:ptCount val="5"/>
                <c:pt idx="4" formatCode="0.0">
                  <c:v>46</c:v>
                </c:pt>
              </c:numCache>
            </c:numRef>
          </c:val>
          <c:extLst>
            <c:ext xmlns:c16="http://schemas.microsoft.com/office/drawing/2014/chart" uri="{C3380CC4-5D6E-409C-BE32-E72D297353CC}">
              <c16:uniqueId val="{00000001-2377-4E3E-B08C-A9BCEDE0917F}"/>
            </c:ext>
          </c:extLst>
        </c:ser>
        <c:ser>
          <c:idx val="5"/>
          <c:order val="5"/>
          <c:tx>
            <c:strRef>
              <c:f>Academics!$C$85</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Academics!$AK$80:$AO$80</c:f>
              <c:numCache>
                <c:formatCode>General</c:formatCode>
                <c:ptCount val="5"/>
                <c:pt idx="4" formatCode="0.0">
                  <c:v>72</c:v>
                </c:pt>
              </c:numCache>
            </c:numRef>
          </c:val>
          <c:extLst>
            <c:ext xmlns:c16="http://schemas.microsoft.com/office/drawing/2014/chart" uri="{C3380CC4-5D6E-409C-BE32-E72D297353CC}">
              <c16:uniqueId val="{00000002-2377-4E3E-B08C-A9BCEDE0917F}"/>
            </c:ext>
          </c:extLst>
        </c:ser>
        <c:dLbls>
          <c:showLegendKey val="0"/>
          <c:showVal val="0"/>
          <c:showCatName val="0"/>
          <c:showSerName val="0"/>
          <c:showPercent val="0"/>
          <c:showBubbleSize val="0"/>
        </c:dLbls>
        <c:gapWidth val="150"/>
        <c:axId val="132195072"/>
        <c:axId val="132192896"/>
      </c:barChart>
      <c:lineChart>
        <c:grouping val="standard"/>
        <c:varyColors val="0"/>
        <c:ser>
          <c:idx val="1"/>
          <c:order val="0"/>
          <c:tx>
            <c:strRef>
              <c:f>Academics!$C$87</c:f>
              <c:strCache>
                <c:ptCount val="1"/>
                <c:pt idx="0">
                  <c:v>Springfield*</c:v>
                </c:pt>
              </c:strCache>
            </c:strRef>
          </c:tx>
          <c:spPr>
            <a:ln w="31750">
              <a:solidFill>
                <a:schemeClr val="bg1">
                  <a:lumMod val="65000"/>
                </a:schemeClr>
              </a:solidFill>
            </a:ln>
          </c:spPr>
          <c:marker>
            <c:symbol val="none"/>
          </c:marker>
          <c:cat>
            <c:strRef>
              <c:f>Academics!$R$20:$V$20</c:f>
              <c:strCache>
                <c:ptCount val="5"/>
                <c:pt idx="0">
                  <c:v>2013</c:v>
                </c:pt>
                <c:pt idx="1">
                  <c:v>2014</c:v>
                </c:pt>
                <c:pt idx="2">
                  <c:v>2015†</c:v>
                </c:pt>
                <c:pt idx="3">
                  <c:v>2016†</c:v>
                </c:pt>
                <c:pt idx="4">
                  <c:v>2017‡</c:v>
                </c:pt>
              </c:strCache>
            </c:strRef>
          </c:cat>
          <c:val>
            <c:numRef>
              <c:f>Academics!$AK$74:$AO$74</c:f>
              <c:numCache>
                <c:formatCode>0.0</c:formatCode>
                <c:ptCount val="5"/>
                <c:pt idx="0">
                  <c:v>49</c:v>
                </c:pt>
                <c:pt idx="1">
                  <c:v>37</c:v>
                </c:pt>
                <c:pt idx="2">
                  <c:v>34.5</c:v>
                </c:pt>
                <c:pt idx="3">
                  <c:v>43</c:v>
                </c:pt>
              </c:numCache>
            </c:numRef>
          </c:val>
          <c:smooth val="1"/>
          <c:extLst>
            <c:ext xmlns:c16="http://schemas.microsoft.com/office/drawing/2014/chart" uri="{C3380CC4-5D6E-409C-BE32-E72D297353CC}">
              <c16:uniqueId val="{00000003-2377-4E3E-B08C-A9BCEDE0917F}"/>
            </c:ext>
          </c:extLst>
        </c:ser>
        <c:ser>
          <c:idx val="2"/>
          <c:order val="1"/>
          <c:tx>
            <c:strRef>
              <c:f>Academics!$C$86</c:f>
              <c:strCache>
                <c:ptCount val="1"/>
                <c:pt idx="0">
                  <c:v>Statewide*</c:v>
                </c:pt>
              </c:strCache>
            </c:strRef>
          </c:tx>
          <c:spPr>
            <a:ln w="31750">
              <a:solidFill>
                <a:srgbClr val="92D050"/>
              </a:solidFill>
            </a:ln>
          </c:spPr>
          <c:marker>
            <c:symbol val="none"/>
          </c:marker>
          <c:cat>
            <c:strRef>
              <c:f>Academics!$R$20:$V$20</c:f>
              <c:strCache>
                <c:ptCount val="5"/>
                <c:pt idx="0">
                  <c:v>2013</c:v>
                </c:pt>
                <c:pt idx="1">
                  <c:v>2014</c:v>
                </c:pt>
                <c:pt idx="2">
                  <c:v>2015†</c:v>
                </c:pt>
                <c:pt idx="3">
                  <c:v>2016†</c:v>
                </c:pt>
                <c:pt idx="4">
                  <c:v>2017‡</c:v>
                </c:pt>
              </c:strCache>
            </c:strRef>
          </c:cat>
          <c:val>
            <c:numRef>
              <c:f>Academics!$AK$73:$AO$73</c:f>
              <c:numCache>
                <c:formatCode>0.0</c:formatCode>
                <c:ptCount val="5"/>
                <c:pt idx="0">
                  <c:v>50</c:v>
                </c:pt>
                <c:pt idx="1">
                  <c:v>47</c:v>
                </c:pt>
                <c:pt idx="2">
                  <c:v>47</c:v>
                </c:pt>
                <c:pt idx="3">
                  <c:v>47</c:v>
                </c:pt>
              </c:numCache>
            </c:numRef>
          </c:val>
          <c:smooth val="1"/>
          <c:extLst>
            <c:ext xmlns:c16="http://schemas.microsoft.com/office/drawing/2014/chart" uri="{C3380CC4-5D6E-409C-BE32-E72D297353CC}">
              <c16:uniqueId val="{00000004-2377-4E3E-B08C-A9BCEDE0917F}"/>
            </c:ext>
          </c:extLst>
        </c:ser>
        <c:ser>
          <c:idx val="0"/>
          <c:order val="2"/>
          <c:tx>
            <c:strRef>
              <c:f>Academics!$C$85</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Academics!$R$20:$V$20</c:f>
              <c:strCache>
                <c:ptCount val="5"/>
                <c:pt idx="0">
                  <c:v>2013</c:v>
                </c:pt>
                <c:pt idx="1">
                  <c:v>2014</c:v>
                </c:pt>
                <c:pt idx="2">
                  <c:v>2015†</c:v>
                </c:pt>
                <c:pt idx="3">
                  <c:v>2016†</c:v>
                </c:pt>
                <c:pt idx="4">
                  <c:v>2017‡</c:v>
                </c:pt>
              </c:strCache>
            </c:strRef>
          </c:cat>
          <c:val>
            <c:numRef>
              <c:f>Academics!$AK$72:$AO$72</c:f>
              <c:numCache>
                <c:formatCode>0.0</c:formatCode>
                <c:ptCount val="5"/>
                <c:pt idx="0">
                  <c:v>69</c:v>
                </c:pt>
                <c:pt idx="1">
                  <c:v>44</c:v>
                </c:pt>
                <c:pt idx="2">
                  <c:v>67</c:v>
                </c:pt>
                <c:pt idx="3">
                  <c:v>46</c:v>
                </c:pt>
              </c:numCache>
            </c:numRef>
          </c:val>
          <c:smooth val="1"/>
          <c:extLst>
            <c:ext xmlns:c16="http://schemas.microsoft.com/office/drawing/2014/chart" uri="{C3380CC4-5D6E-409C-BE32-E72D297353CC}">
              <c16:uniqueId val="{00000005-2377-4E3E-B08C-A9BCEDE0917F}"/>
            </c:ext>
          </c:extLst>
        </c:ser>
        <c:dLbls>
          <c:showLegendKey val="0"/>
          <c:showVal val="0"/>
          <c:showCatName val="0"/>
          <c:showSerName val="0"/>
          <c:showPercent val="0"/>
          <c:showBubbleSize val="0"/>
        </c:dLbls>
        <c:marker val="1"/>
        <c:smooth val="0"/>
        <c:axId val="132033536"/>
        <c:axId val="132190976"/>
      </c:lineChart>
      <c:catAx>
        <c:axId val="132033536"/>
        <c:scaling>
          <c:orientation val="minMax"/>
        </c:scaling>
        <c:delete val="0"/>
        <c:axPos val="b"/>
        <c:numFmt formatCode="General" sourceLinked="1"/>
        <c:majorTickMark val="out"/>
        <c:minorTickMark val="none"/>
        <c:tickLblPos val="nextTo"/>
        <c:crossAx val="132190976"/>
        <c:crosses val="autoZero"/>
        <c:auto val="1"/>
        <c:lblAlgn val="ctr"/>
        <c:lblOffset val="100"/>
        <c:noMultiLvlLbl val="0"/>
      </c:catAx>
      <c:valAx>
        <c:axId val="132190976"/>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32033536"/>
        <c:crosses val="autoZero"/>
        <c:crossBetween val="between"/>
      </c:valAx>
      <c:valAx>
        <c:axId val="132192896"/>
        <c:scaling>
          <c:orientation val="minMax"/>
          <c:max val="100"/>
          <c:min val="0"/>
        </c:scaling>
        <c:delete val="0"/>
        <c:axPos val="r"/>
        <c:title>
          <c:tx>
            <c:rich>
              <a:bodyPr rot="-5400000" vert="horz"/>
              <a:lstStyle/>
              <a:p>
                <a:pPr>
                  <a:defRPr/>
                </a:pPr>
                <a:r>
                  <a:rPr lang="en-US"/>
                  <a:t>Percentile</a:t>
                </a:r>
              </a:p>
            </c:rich>
          </c:tx>
          <c:layout/>
          <c:overlay val="0"/>
        </c:title>
        <c:numFmt formatCode="#,##0" sourceLinked="0"/>
        <c:majorTickMark val="out"/>
        <c:minorTickMark val="none"/>
        <c:tickLblPos val="nextTo"/>
        <c:crossAx val="132195072"/>
        <c:crosses val="max"/>
        <c:crossBetween val="between"/>
      </c:valAx>
      <c:catAx>
        <c:axId val="132195072"/>
        <c:scaling>
          <c:orientation val="minMax"/>
        </c:scaling>
        <c:delete val="1"/>
        <c:axPos val="b"/>
        <c:majorTickMark val="out"/>
        <c:minorTickMark val="none"/>
        <c:tickLblPos val="none"/>
        <c:crossAx val="132192896"/>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99" l="0.70000000000000062" r="0.70000000000000062" t="0.7500000000000079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5229520788919"/>
          <c:y val="5.1440251900434983E-2"/>
          <c:w val="0.778966628177023"/>
          <c:h val="0.83249029671849795"/>
        </c:manualLayout>
      </c:layout>
      <c:barChart>
        <c:barDir val="col"/>
        <c:grouping val="clustered"/>
        <c:varyColors val="0"/>
        <c:ser>
          <c:idx val="3"/>
          <c:order val="3"/>
          <c:tx>
            <c:strRef>
              <c:f>Academics!$C$114</c:f>
              <c:strCache>
                <c:ptCount val="1"/>
                <c:pt idx="0">
                  <c:v>Springfield*</c:v>
                </c:pt>
              </c:strCache>
            </c:strRef>
          </c:tx>
          <c:spPr>
            <a:solidFill>
              <a:schemeClr val="bg1">
                <a:lumMod val="75000"/>
              </a:schemeClr>
            </a:solidFill>
          </c:spPr>
          <c:invertIfNegative val="0"/>
          <c:val>
            <c:numRef>
              <c:f>Academics!$AA$109:$AE$109</c:f>
              <c:numCache>
                <c:formatCode>0.0</c:formatCode>
                <c:ptCount val="5"/>
                <c:pt idx="4" formatCode="0.00">
                  <c:v>482.5857169219413</c:v>
                </c:pt>
              </c:numCache>
            </c:numRef>
          </c:val>
          <c:extLst>
            <c:ext xmlns:c16="http://schemas.microsoft.com/office/drawing/2014/chart" uri="{C3380CC4-5D6E-409C-BE32-E72D297353CC}">
              <c16:uniqueId val="{00000000-8205-4958-A33C-C87AE6C96D7F}"/>
            </c:ext>
          </c:extLst>
        </c:ser>
        <c:ser>
          <c:idx val="4"/>
          <c:order val="4"/>
          <c:tx>
            <c:strRef>
              <c:f>Academics!$C$113</c:f>
              <c:strCache>
                <c:ptCount val="1"/>
                <c:pt idx="0">
                  <c:v>Statewide*</c:v>
                </c:pt>
              </c:strCache>
            </c:strRef>
          </c:tx>
          <c:spPr>
            <a:solidFill>
              <a:srgbClr val="92D050"/>
            </a:solidFill>
          </c:spPr>
          <c:invertIfNegative val="0"/>
          <c:val>
            <c:numRef>
              <c:f>Academics!$AA$108:$AE$108</c:f>
              <c:numCache>
                <c:formatCode>0.0</c:formatCode>
                <c:ptCount val="5"/>
                <c:pt idx="4" formatCode="0.00">
                  <c:v>487.88876789047913</c:v>
                </c:pt>
              </c:numCache>
            </c:numRef>
          </c:val>
          <c:extLst>
            <c:ext xmlns:c16="http://schemas.microsoft.com/office/drawing/2014/chart" uri="{C3380CC4-5D6E-409C-BE32-E72D297353CC}">
              <c16:uniqueId val="{00000001-8205-4958-A33C-C87AE6C96D7F}"/>
            </c:ext>
          </c:extLst>
        </c:ser>
        <c:ser>
          <c:idx val="5"/>
          <c:order val="5"/>
          <c:tx>
            <c:strRef>
              <c:f>Academics!$C$112</c:f>
              <c:strCache>
                <c:ptCount val="1"/>
                <c:pt idx="0">
                  <c:v>Charter</c:v>
                </c:pt>
              </c:strCache>
            </c:strRef>
          </c:tx>
          <c:spPr>
            <a:solidFill>
              <a:sysClr val="windowText" lastClr="000000"/>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Academics!$AA$107:$AE$107</c:f>
              <c:numCache>
                <c:formatCode>0.0</c:formatCode>
                <c:ptCount val="5"/>
                <c:pt idx="4" formatCode="0.00">
                  <c:v>499.2</c:v>
                </c:pt>
              </c:numCache>
            </c:numRef>
          </c:val>
          <c:extLst>
            <c:ext xmlns:c16="http://schemas.microsoft.com/office/drawing/2014/chart" uri="{C3380CC4-5D6E-409C-BE32-E72D297353CC}">
              <c16:uniqueId val="{00000002-8205-4958-A33C-C87AE6C96D7F}"/>
            </c:ext>
          </c:extLst>
        </c:ser>
        <c:dLbls>
          <c:showLegendKey val="0"/>
          <c:showVal val="0"/>
          <c:showCatName val="0"/>
          <c:showSerName val="0"/>
          <c:showPercent val="0"/>
          <c:showBubbleSize val="0"/>
        </c:dLbls>
        <c:gapWidth val="150"/>
        <c:axId val="132259200"/>
        <c:axId val="132257280"/>
      </c:barChart>
      <c:lineChart>
        <c:grouping val="standard"/>
        <c:varyColors val="0"/>
        <c:ser>
          <c:idx val="1"/>
          <c:order val="0"/>
          <c:tx>
            <c:strRef>
              <c:f>Academics!$C$114</c:f>
              <c:strCache>
                <c:ptCount val="1"/>
                <c:pt idx="0">
                  <c:v>Springfield*</c:v>
                </c:pt>
              </c:strCache>
            </c:strRef>
          </c:tx>
          <c:spPr>
            <a:ln w="31750">
              <a:solidFill>
                <a:schemeClr val="bg1">
                  <a:lumMod val="65000"/>
                </a:schemeClr>
              </a:solidFill>
            </a:ln>
          </c:spPr>
          <c:marker>
            <c:symbol val="none"/>
          </c:marker>
          <c:cat>
            <c:strRef>
              <c:f>Academics!$D$20:$H$20</c:f>
              <c:strCache>
                <c:ptCount val="5"/>
                <c:pt idx="0">
                  <c:v>2013</c:v>
                </c:pt>
                <c:pt idx="1">
                  <c:v>2014</c:v>
                </c:pt>
                <c:pt idx="2">
                  <c:v>2015†</c:v>
                </c:pt>
                <c:pt idx="3">
                  <c:v>2016†</c:v>
                </c:pt>
                <c:pt idx="4">
                  <c:v>2017‡</c:v>
                </c:pt>
              </c:strCache>
            </c:strRef>
          </c:cat>
          <c:val>
            <c:numRef>
              <c:f>Academics!$AA$101:$AE$101</c:f>
              <c:numCache>
                <c:formatCode>0.0</c:formatCode>
                <c:ptCount val="5"/>
                <c:pt idx="0">
                  <c:v>65.5</c:v>
                </c:pt>
                <c:pt idx="1">
                  <c:v>63.2</c:v>
                </c:pt>
                <c:pt idx="2">
                  <c:v>57.3</c:v>
                </c:pt>
                <c:pt idx="3">
                  <c:v>56.5</c:v>
                </c:pt>
              </c:numCache>
            </c:numRef>
          </c:val>
          <c:smooth val="1"/>
          <c:extLst>
            <c:ext xmlns:c16="http://schemas.microsoft.com/office/drawing/2014/chart" uri="{C3380CC4-5D6E-409C-BE32-E72D297353CC}">
              <c16:uniqueId val="{00000003-8205-4958-A33C-C87AE6C96D7F}"/>
            </c:ext>
          </c:extLst>
        </c:ser>
        <c:ser>
          <c:idx val="2"/>
          <c:order val="1"/>
          <c:tx>
            <c:strRef>
              <c:f>Academics!$C$113</c:f>
              <c:strCache>
                <c:ptCount val="1"/>
                <c:pt idx="0">
                  <c:v>Statewide*</c:v>
                </c:pt>
              </c:strCache>
            </c:strRef>
          </c:tx>
          <c:spPr>
            <a:ln w="31750">
              <a:solidFill>
                <a:srgbClr val="92D050"/>
              </a:solidFill>
            </a:ln>
          </c:spPr>
          <c:marker>
            <c:symbol val="none"/>
          </c:marker>
          <c:cat>
            <c:strRef>
              <c:f>Academics!$D$20:$H$20</c:f>
              <c:strCache>
                <c:ptCount val="5"/>
                <c:pt idx="0">
                  <c:v>2013</c:v>
                </c:pt>
                <c:pt idx="1">
                  <c:v>2014</c:v>
                </c:pt>
                <c:pt idx="2">
                  <c:v>2015†</c:v>
                </c:pt>
                <c:pt idx="3">
                  <c:v>2016†</c:v>
                </c:pt>
                <c:pt idx="4">
                  <c:v>2017‡</c:v>
                </c:pt>
              </c:strCache>
            </c:strRef>
          </c:cat>
          <c:val>
            <c:numRef>
              <c:f>Academics!$AA$100:$AE$100</c:f>
              <c:numCache>
                <c:formatCode>0.0</c:formatCode>
                <c:ptCount val="5"/>
                <c:pt idx="0">
                  <c:v>68.900000000000006</c:v>
                </c:pt>
                <c:pt idx="1">
                  <c:v>68.5</c:v>
                </c:pt>
                <c:pt idx="2">
                  <c:v>65.2</c:v>
                </c:pt>
                <c:pt idx="3">
                  <c:v>65.3</c:v>
                </c:pt>
              </c:numCache>
            </c:numRef>
          </c:val>
          <c:smooth val="1"/>
          <c:extLst>
            <c:ext xmlns:c16="http://schemas.microsoft.com/office/drawing/2014/chart" uri="{C3380CC4-5D6E-409C-BE32-E72D297353CC}">
              <c16:uniqueId val="{00000004-8205-4958-A33C-C87AE6C96D7F}"/>
            </c:ext>
          </c:extLst>
        </c:ser>
        <c:ser>
          <c:idx val="0"/>
          <c:order val="2"/>
          <c:tx>
            <c:strRef>
              <c:f>Academics!$C$112</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Academics!$D$20:$H$20</c:f>
              <c:strCache>
                <c:ptCount val="5"/>
                <c:pt idx="0">
                  <c:v>2013</c:v>
                </c:pt>
                <c:pt idx="1">
                  <c:v>2014</c:v>
                </c:pt>
                <c:pt idx="2">
                  <c:v>2015†</c:v>
                </c:pt>
                <c:pt idx="3">
                  <c:v>2016†</c:v>
                </c:pt>
                <c:pt idx="4">
                  <c:v>2017‡</c:v>
                </c:pt>
              </c:strCache>
            </c:strRef>
          </c:cat>
          <c:val>
            <c:numRef>
              <c:f>Academics!$AA$99:$AE$99</c:f>
              <c:numCache>
                <c:formatCode>0.0</c:formatCode>
                <c:ptCount val="5"/>
                <c:pt idx="0">
                  <c:v>73.900000000000006</c:v>
                </c:pt>
                <c:pt idx="1">
                  <c:v>78.8</c:v>
                </c:pt>
                <c:pt idx="2">
                  <c:v>79.8</c:v>
                </c:pt>
                <c:pt idx="3">
                  <c:v>76.099999999999994</c:v>
                </c:pt>
              </c:numCache>
            </c:numRef>
          </c:val>
          <c:smooth val="1"/>
          <c:extLst>
            <c:ext xmlns:c16="http://schemas.microsoft.com/office/drawing/2014/chart" uri="{C3380CC4-5D6E-409C-BE32-E72D297353CC}">
              <c16:uniqueId val="{00000005-8205-4958-A33C-C87AE6C96D7F}"/>
            </c:ext>
          </c:extLst>
        </c:ser>
        <c:dLbls>
          <c:showLegendKey val="0"/>
          <c:showVal val="0"/>
          <c:showCatName val="0"/>
          <c:showSerName val="0"/>
          <c:showPercent val="0"/>
          <c:showBubbleSize val="0"/>
        </c:dLbls>
        <c:marker val="1"/>
        <c:smooth val="0"/>
        <c:axId val="132241280"/>
        <c:axId val="132242816"/>
      </c:lineChart>
      <c:catAx>
        <c:axId val="132241280"/>
        <c:scaling>
          <c:orientation val="minMax"/>
        </c:scaling>
        <c:delete val="0"/>
        <c:axPos val="b"/>
        <c:numFmt formatCode="General" sourceLinked="1"/>
        <c:majorTickMark val="out"/>
        <c:minorTickMark val="none"/>
        <c:tickLblPos val="nextTo"/>
        <c:spPr>
          <a:noFill/>
        </c:spPr>
        <c:crossAx val="132242816"/>
        <c:crosses val="autoZero"/>
        <c:auto val="1"/>
        <c:lblAlgn val="ctr"/>
        <c:lblOffset val="100"/>
        <c:noMultiLvlLbl val="0"/>
      </c:catAx>
      <c:valAx>
        <c:axId val="132242816"/>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2241280"/>
        <c:crosses val="autoZero"/>
        <c:crossBetween val="between"/>
        <c:majorUnit val="10"/>
      </c:valAx>
      <c:valAx>
        <c:axId val="132257280"/>
        <c:scaling>
          <c:orientation val="minMax"/>
          <c:max val="560"/>
          <c:min val="440"/>
        </c:scaling>
        <c:delete val="0"/>
        <c:axPos val="r"/>
        <c:title>
          <c:tx>
            <c:rich>
              <a:bodyPr rot="-5400000" vert="horz"/>
              <a:lstStyle/>
              <a:p>
                <a:pPr>
                  <a:defRPr/>
                </a:pPr>
                <a:r>
                  <a:rPr lang="en-US"/>
                  <a:t>Average Scaled Score</a:t>
                </a:r>
              </a:p>
            </c:rich>
          </c:tx>
          <c:layout/>
          <c:overlay val="0"/>
        </c:title>
        <c:numFmt formatCode="0" sourceLinked="0"/>
        <c:majorTickMark val="out"/>
        <c:minorTickMark val="none"/>
        <c:tickLblPos val="nextTo"/>
        <c:crossAx val="132259200"/>
        <c:crosses val="max"/>
        <c:crossBetween val="between"/>
        <c:majorUnit val="10"/>
      </c:valAx>
      <c:catAx>
        <c:axId val="132259200"/>
        <c:scaling>
          <c:orientation val="minMax"/>
        </c:scaling>
        <c:delete val="1"/>
        <c:axPos val="b"/>
        <c:majorTickMark val="out"/>
        <c:minorTickMark val="none"/>
        <c:tickLblPos val="none"/>
        <c:crossAx val="132257280"/>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77" l="0.70000000000000062" r="0.70000000000000062" t="0.750000000000007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1487804470705"/>
          <c:y val="5.1440251900434983E-2"/>
          <c:w val="0.74642922751905982"/>
          <c:h val="0.83249029671849828"/>
        </c:manualLayout>
      </c:layout>
      <c:barChart>
        <c:barDir val="col"/>
        <c:grouping val="clustered"/>
        <c:varyColors val="0"/>
        <c:ser>
          <c:idx val="3"/>
          <c:order val="3"/>
          <c:tx>
            <c:strRef>
              <c:f>Academics!$C$114</c:f>
              <c:strCache>
                <c:ptCount val="1"/>
                <c:pt idx="0">
                  <c:v>Springfield*</c:v>
                </c:pt>
              </c:strCache>
            </c:strRef>
          </c:tx>
          <c:spPr>
            <a:solidFill>
              <a:schemeClr val="bg1">
                <a:lumMod val="65000"/>
              </a:schemeClr>
            </a:solidFill>
          </c:spPr>
          <c:invertIfNegative val="0"/>
          <c:cat>
            <c:strRef>
              <c:f>Academics!$AF$14:$AJ$14</c:f>
              <c:strCache>
                <c:ptCount val="5"/>
                <c:pt idx="0">
                  <c:v>2013</c:v>
                </c:pt>
                <c:pt idx="1">
                  <c:v>2014</c:v>
                </c:pt>
                <c:pt idx="2">
                  <c:v>2015†</c:v>
                </c:pt>
                <c:pt idx="3">
                  <c:v>2016†</c:v>
                </c:pt>
                <c:pt idx="4">
                  <c:v>2017‡</c:v>
                </c:pt>
              </c:strCache>
            </c:strRef>
          </c:cat>
          <c:val>
            <c:numRef>
              <c:f>Academics!$AF$109:$AJ$109</c:f>
              <c:numCache>
                <c:formatCode>0.0</c:formatCode>
                <c:ptCount val="5"/>
                <c:pt idx="4">
                  <c:v>18</c:v>
                </c:pt>
              </c:numCache>
            </c:numRef>
          </c:val>
          <c:extLst>
            <c:ext xmlns:c16="http://schemas.microsoft.com/office/drawing/2014/chart" uri="{C3380CC4-5D6E-409C-BE32-E72D297353CC}">
              <c16:uniqueId val="{00000000-A39C-4315-BEC5-44B1F2AFBAF8}"/>
            </c:ext>
          </c:extLst>
        </c:ser>
        <c:ser>
          <c:idx val="4"/>
          <c:order val="4"/>
          <c:tx>
            <c:strRef>
              <c:f>Academics!$C$113</c:f>
              <c:strCache>
                <c:ptCount val="1"/>
                <c:pt idx="0">
                  <c:v>Statewide*</c:v>
                </c:pt>
              </c:strCache>
            </c:strRef>
          </c:tx>
          <c:spPr>
            <a:solidFill>
              <a:srgbClr val="92D050"/>
            </a:solidFill>
          </c:spPr>
          <c:invertIfNegative val="0"/>
          <c:cat>
            <c:strRef>
              <c:f>Academics!$AF$14:$AJ$14</c:f>
              <c:strCache>
                <c:ptCount val="5"/>
                <c:pt idx="0">
                  <c:v>2013</c:v>
                </c:pt>
                <c:pt idx="1">
                  <c:v>2014</c:v>
                </c:pt>
                <c:pt idx="2">
                  <c:v>2015†</c:v>
                </c:pt>
                <c:pt idx="3">
                  <c:v>2016†</c:v>
                </c:pt>
                <c:pt idx="4">
                  <c:v>2017‡</c:v>
                </c:pt>
              </c:strCache>
            </c:strRef>
          </c:cat>
          <c:val>
            <c:numRef>
              <c:f>Academics!$AF$108:$AJ$108</c:f>
              <c:numCache>
                <c:formatCode>0.0</c:formatCode>
                <c:ptCount val="5"/>
                <c:pt idx="4">
                  <c:v>26</c:v>
                </c:pt>
              </c:numCache>
            </c:numRef>
          </c:val>
          <c:extLst>
            <c:ext xmlns:c16="http://schemas.microsoft.com/office/drawing/2014/chart" uri="{C3380CC4-5D6E-409C-BE32-E72D297353CC}">
              <c16:uniqueId val="{00000001-A39C-4315-BEC5-44B1F2AFBAF8}"/>
            </c:ext>
          </c:extLst>
        </c:ser>
        <c:ser>
          <c:idx val="5"/>
          <c:order val="5"/>
          <c:tx>
            <c:strRef>
              <c:f>Academics!$C$112</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Academics!$AF$107:$AJ$107</c:f>
              <c:numCache>
                <c:formatCode>0.0</c:formatCode>
                <c:ptCount val="5"/>
                <c:pt idx="4">
                  <c:v>51</c:v>
                </c:pt>
              </c:numCache>
            </c:numRef>
          </c:val>
          <c:extLst>
            <c:ext xmlns:c16="http://schemas.microsoft.com/office/drawing/2014/chart" uri="{C3380CC4-5D6E-409C-BE32-E72D297353CC}">
              <c16:uniqueId val="{00000002-A39C-4315-BEC5-44B1F2AFBAF8}"/>
            </c:ext>
          </c:extLst>
        </c:ser>
        <c:dLbls>
          <c:showLegendKey val="0"/>
          <c:showVal val="0"/>
          <c:showCatName val="0"/>
          <c:showSerName val="0"/>
          <c:showPercent val="0"/>
          <c:showBubbleSize val="0"/>
        </c:dLbls>
        <c:gapWidth val="150"/>
        <c:axId val="132335488"/>
        <c:axId val="132333568"/>
      </c:barChart>
      <c:lineChart>
        <c:grouping val="standard"/>
        <c:varyColors val="0"/>
        <c:ser>
          <c:idx val="1"/>
          <c:order val="0"/>
          <c:tx>
            <c:strRef>
              <c:f>Academics!$C$114</c:f>
              <c:strCache>
                <c:ptCount val="1"/>
                <c:pt idx="0">
                  <c:v>Springfield*</c:v>
                </c:pt>
              </c:strCache>
            </c:strRef>
          </c:tx>
          <c:spPr>
            <a:ln w="31750">
              <a:solidFill>
                <a:schemeClr val="bg1">
                  <a:lumMod val="65000"/>
                </a:schemeClr>
              </a:solidFill>
            </a:ln>
          </c:spPr>
          <c:marker>
            <c:symbol val="none"/>
          </c:marker>
          <c:cat>
            <c:strRef>
              <c:f>Academics!$AF$14:$AJ$14</c:f>
              <c:strCache>
                <c:ptCount val="5"/>
                <c:pt idx="0">
                  <c:v>2013</c:v>
                </c:pt>
                <c:pt idx="1">
                  <c:v>2014</c:v>
                </c:pt>
                <c:pt idx="2">
                  <c:v>2015†</c:v>
                </c:pt>
                <c:pt idx="3">
                  <c:v>2016†</c:v>
                </c:pt>
                <c:pt idx="4">
                  <c:v>2017‡</c:v>
                </c:pt>
              </c:strCache>
            </c:strRef>
          </c:cat>
          <c:val>
            <c:numRef>
              <c:f>Academics!$AF$101:$AJ$101</c:f>
              <c:numCache>
                <c:formatCode>0.0</c:formatCode>
                <c:ptCount val="5"/>
                <c:pt idx="0">
                  <c:v>38</c:v>
                </c:pt>
                <c:pt idx="1">
                  <c:v>34</c:v>
                </c:pt>
                <c:pt idx="2">
                  <c:v>28.000000000000004</c:v>
                </c:pt>
                <c:pt idx="3">
                  <c:v>28.999999999999996</c:v>
                </c:pt>
              </c:numCache>
            </c:numRef>
          </c:val>
          <c:smooth val="1"/>
          <c:extLst>
            <c:ext xmlns:c16="http://schemas.microsoft.com/office/drawing/2014/chart" uri="{C3380CC4-5D6E-409C-BE32-E72D297353CC}">
              <c16:uniqueId val="{00000003-A39C-4315-BEC5-44B1F2AFBAF8}"/>
            </c:ext>
          </c:extLst>
        </c:ser>
        <c:ser>
          <c:idx val="2"/>
          <c:order val="1"/>
          <c:tx>
            <c:strRef>
              <c:f>Academics!$C$113</c:f>
              <c:strCache>
                <c:ptCount val="1"/>
                <c:pt idx="0">
                  <c:v>Statewide*</c:v>
                </c:pt>
              </c:strCache>
            </c:strRef>
          </c:tx>
          <c:spPr>
            <a:ln w="31750">
              <a:solidFill>
                <a:srgbClr val="92D050"/>
              </a:solidFill>
            </a:ln>
          </c:spPr>
          <c:marker>
            <c:symbol val="none"/>
          </c:marker>
          <c:cat>
            <c:strRef>
              <c:f>Academics!$AF$14:$AJ$14</c:f>
              <c:strCache>
                <c:ptCount val="5"/>
                <c:pt idx="0">
                  <c:v>2013</c:v>
                </c:pt>
                <c:pt idx="1">
                  <c:v>2014</c:v>
                </c:pt>
                <c:pt idx="2">
                  <c:v>2015†</c:v>
                </c:pt>
                <c:pt idx="3">
                  <c:v>2016†</c:v>
                </c:pt>
                <c:pt idx="4">
                  <c:v>2017‡</c:v>
                </c:pt>
              </c:strCache>
            </c:strRef>
          </c:cat>
          <c:val>
            <c:numRef>
              <c:f>Academics!$AF$100:$AJ$100</c:f>
              <c:numCache>
                <c:formatCode>0.0</c:formatCode>
                <c:ptCount val="5"/>
                <c:pt idx="0">
                  <c:v>41</c:v>
                </c:pt>
                <c:pt idx="1">
                  <c:v>40</c:v>
                </c:pt>
                <c:pt idx="2">
                  <c:v>37</c:v>
                </c:pt>
                <c:pt idx="3">
                  <c:v>39</c:v>
                </c:pt>
              </c:numCache>
            </c:numRef>
          </c:val>
          <c:smooth val="1"/>
          <c:extLst>
            <c:ext xmlns:c16="http://schemas.microsoft.com/office/drawing/2014/chart" uri="{C3380CC4-5D6E-409C-BE32-E72D297353CC}">
              <c16:uniqueId val="{00000004-A39C-4315-BEC5-44B1F2AFBAF8}"/>
            </c:ext>
          </c:extLst>
        </c:ser>
        <c:ser>
          <c:idx val="0"/>
          <c:order val="2"/>
          <c:tx>
            <c:strRef>
              <c:f>Academics!$C$112</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Academics!$AF$99:$AJ$99</c:f>
              <c:numCache>
                <c:formatCode>0.0</c:formatCode>
                <c:ptCount val="5"/>
                <c:pt idx="0">
                  <c:v>52</c:v>
                </c:pt>
                <c:pt idx="1">
                  <c:v>56.999999999999993</c:v>
                </c:pt>
                <c:pt idx="2">
                  <c:v>56.999999999999993</c:v>
                </c:pt>
                <c:pt idx="3">
                  <c:v>56.000000000000007</c:v>
                </c:pt>
              </c:numCache>
            </c:numRef>
          </c:val>
          <c:smooth val="1"/>
          <c:extLst>
            <c:ext xmlns:c16="http://schemas.microsoft.com/office/drawing/2014/chart" uri="{C3380CC4-5D6E-409C-BE32-E72D297353CC}">
              <c16:uniqueId val="{00000005-A39C-4315-BEC5-44B1F2AFBAF8}"/>
            </c:ext>
          </c:extLst>
        </c:ser>
        <c:dLbls>
          <c:showLegendKey val="0"/>
          <c:showVal val="0"/>
          <c:showCatName val="0"/>
          <c:showSerName val="0"/>
          <c:showPercent val="0"/>
          <c:showBubbleSize val="0"/>
        </c:dLbls>
        <c:marker val="1"/>
        <c:smooth val="0"/>
        <c:axId val="132305280"/>
        <c:axId val="132306816"/>
      </c:lineChart>
      <c:catAx>
        <c:axId val="132305280"/>
        <c:scaling>
          <c:orientation val="minMax"/>
        </c:scaling>
        <c:delete val="0"/>
        <c:axPos val="b"/>
        <c:numFmt formatCode="General" sourceLinked="1"/>
        <c:majorTickMark val="out"/>
        <c:minorTickMark val="none"/>
        <c:tickLblPos val="nextTo"/>
        <c:crossAx val="132306816"/>
        <c:crosses val="autoZero"/>
        <c:auto val="1"/>
        <c:lblAlgn val="ctr"/>
        <c:lblOffset val="100"/>
        <c:noMultiLvlLbl val="0"/>
      </c:catAx>
      <c:valAx>
        <c:axId val="13230681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32305280"/>
        <c:crosses val="autoZero"/>
        <c:crossBetween val="between"/>
      </c:valAx>
      <c:valAx>
        <c:axId val="132333568"/>
        <c:scaling>
          <c:orientation val="minMax"/>
          <c:max val="100"/>
          <c:min val="0"/>
        </c:scaling>
        <c:delete val="0"/>
        <c:axPos val="r"/>
        <c:title>
          <c:tx>
            <c:rich>
              <a:bodyPr rot="-5400000" vert="horz"/>
              <a:lstStyle/>
              <a:p>
                <a:pPr>
                  <a:defRPr/>
                </a:pPr>
                <a:r>
                  <a:rPr lang="en-US"/>
                  <a:t>Percent Meets or Exceeds Expectations</a:t>
                </a:r>
              </a:p>
            </c:rich>
          </c:tx>
          <c:layout/>
          <c:overlay val="0"/>
        </c:title>
        <c:numFmt formatCode="0" sourceLinked="0"/>
        <c:majorTickMark val="out"/>
        <c:minorTickMark val="none"/>
        <c:tickLblPos val="nextTo"/>
        <c:crossAx val="132335488"/>
        <c:crosses val="max"/>
        <c:crossBetween val="between"/>
      </c:valAx>
      <c:catAx>
        <c:axId val="132335488"/>
        <c:scaling>
          <c:orientation val="minMax"/>
        </c:scaling>
        <c:delete val="1"/>
        <c:axPos val="b"/>
        <c:numFmt formatCode="General" sourceLinked="1"/>
        <c:majorTickMark val="out"/>
        <c:minorTickMark val="none"/>
        <c:tickLblPos val="none"/>
        <c:crossAx val="132333568"/>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99" l="0.70000000000000062" r="0.70000000000000062" t="0.7500000000000079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8337732190099"/>
          <c:y val="5.1440251900434983E-2"/>
          <c:w val="0.78164845920210413"/>
          <c:h val="0.83249029671849872"/>
        </c:manualLayout>
      </c:layout>
      <c:barChart>
        <c:barDir val="col"/>
        <c:grouping val="clustered"/>
        <c:varyColors val="0"/>
        <c:ser>
          <c:idx val="3"/>
          <c:order val="3"/>
          <c:tx>
            <c:strRef>
              <c:f>Academics!$C$114</c:f>
              <c:strCache>
                <c:ptCount val="1"/>
                <c:pt idx="0">
                  <c:v>Springfield*</c:v>
                </c:pt>
              </c:strCache>
            </c:strRef>
          </c:tx>
          <c:spPr>
            <a:solidFill>
              <a:schemeClr val="bg1">
                <a:lumMod val="65000"/>
              </a:schemeClr>
            </a:solidFill>
          </c:spPr>
          <c:invertIfNegative val="0"/>
          <c:val>
            <c:numRef>
              <c:f>Academics!$AK$109:$AO$109</c:f>
              <c:numCache>
                <c:formatCode>General</c:formatCode>
                <c:ptCount val="5"/>
                <c:pt idx="4" formatCode="0.0">
                  <c:v>34</c:v>
                </c:pt>
              </c:numCache>
            </c:numRef>
          </c:val>
          <c:extLst>
            <c:ext xmlns:c16="http://schemas.microsoft.com/office/drawing/2014/chart" uri="{C3380CC4-5D6E-409C-BE32-E72D297353CC}">
              <c16:uniqueId val="{00000000-4EBB-462E-B2FD-C4A0AFF3A5D3}"/>
            </c:ext>
          </c:extLst>
        </c:ser>
        <c:ser>
          <c:idx val="4"/>
          <c:order val="4"/>
          <c:tx>
            <c:strRef>
              <c:f>Academics!$C$113</c:f>
              <c:strCache>
                <c:ptCount val="1"/>
                <c:pt idx="0">
                  <c:v>Statewide*</c:v>
                </c:pt>
              </c:strCache>
            </c:strRef>
          </c:tx>
          <c:spPr>
            <a:solidFill>
              <a:srgbClr val="92D050"/>
            </a:solidFill>
          </c:spPr>
          <c:invertIfNegative val="0"/>
          <c:val>
            <c:numRef>
              <c:f>Academics!$AK$108:$AO$108</c:f>
              <c:numCache>
                <c:formatCode>General</c:formatCode>
                <c:ptCount val="5"/>
                <c:pt idx="4" formatCode="0.0">
                  <c:v>44</c:v>
                </c:pt>
              </c:numCache>
            </c:numRef>
          </c:val>
          <c:extLst>
            <c:ext xmlns:c16="http://schemas.microsoft.com/office/drawing/2014/chart" uri="{C3380CC4-5D6E-409C-BE32-E72D297353CC}">
              <c16:uniqueId val="{00000001-4EBB-462E-B2FD-C4A0AFF3A5D3}"/>
            </c:ext>
          </c:extLst>
        </c:ser>
        <c:ser>
          <c:idx val="5"/>
          <c:order val="5"/>
          <c:tx>
            <c:strRef>
              <c:f>Academics!$C$112</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Academics!$AK$107:$AO$107</c:f>
              <c:numCache>
                <c:formatCode>General</c:formatCode>
                <c:ptCount val="5"/>
                <c:pt idx="4" formatCode="0.0">
                  <c:v>73</c:v>
                </c:pt>
              </c:numCache>
            </c:numRef>
          </c:val>
          <c:extLst>
            <c:ext xmlns:c16="http://schemas.microsoft.com/office/drawing/2014/chart" uri="{C3380CC4-5D6E-409C-BE32-E72D297353CC}">
              <c16:uniqueId val="{00000002-4EBB-462E-B2FD-C4A0AFF3A5D3}"/>
            </c:ext>
          </c:extLst>
        </c:ser>
        <c:dLbls>
          <c:showLegendKey val="0"/>
          <c:showVal val="0"/>
          <c:showCatName val="0"/>
          <c:showSerName val="0"/>
          <c:showPercent val="0"/>
          <c:showBubbleSize val="0"/>
        </c:dLbls>
        <c:gapWidth val="150"/>
        <c:axId val="132669440"/>
        <c:axId val="132667264"/>
      </c:barChart>
      <c:lineChart>
        <c:grouping val="standard"/>
        <c:varyColors val="0"/>
        <c:ser>
          <c:idx val="1"/>
          <c:order val="0"/>
          <c:tx>
            <c:strRef>
              <c:f>Academics!$C$114</c:f>
              <c:strCache>
                <c:ptCount val="1"/>
                <c:pt idx="0">
                  <c:v>Springfield*</c:v>
                </c:pt>
              </c:strCache>
            </c:strRef>
          </c:tx>
          <c:spPr>
            <a:ln w="31750">
              <a:solidFill>
                <a:schemeClr val="bg1">
                  <a:lumMod val="65000"/>
                </a:schemeClr>
              </a:solidFill>
            </a:ln>
          </c:spPr>
          <c:marker>
            <c:symbol val="none"/>
          </c:marker>
          <c:cat>
            <c:strRef>
              <c:f>Academics!$R$20:$V$20</c:f>
              <c:strCache>
                <c:ptCount val="5"/>
                <c:pt idx="0">
                  <c:v>2013</c:v>
                </c:pt>
                <c:pt idx="1">
                  <c:v>2014</c:v>
                </c:pt>
                <c:pt idx="2">
                  <c:v>2015†</c:v>
                </c:pt>
                <c:pt idx="3">
                  <c:v>2016†</c:v>
                </c:pt>
                <c:pt idx="4">
                  <c:v>2017‡</c:v>
                </c:pt>
              </c:strCache>
            </c:strRef>
          </c:cat>
          <c:val>
            <c:numRef>
              <c:f>Academics!$AK$101:$AO$101</c:f>
              <c:numCache>
                <c:formatCode>0.0</c:formatCode>
                <c:ptCount val="5"/>
                <c:pt idx="0">
                  <c:v>52</c:v>
                </c:pt>
                <c:pt idx="1">
                  <c:v>43</c:v>
                </c:pt>
                <c:pt idx="2">
                  <c:v>36</c:v>
                </c:pt>
                <c:pt idx="3">
                  <c:v>35</c:v>
                </c:pt>
              </c:numCache>
            </c:numRef>
          </c:val>
          <c:smooth val="1"/>
          <c:extLst>
            <c:ext xmlns:c16="http://schemas.microsoft.com/office/drawing/2014/chart" uri="{C3380CC4-5D6E-409C-BE32-E72D297353CC}">
              <c16:uniqueId val="{00000003-4EBB-462E-B2FD-C4A0AFF3A5D3}"/>
            </c:ext>
          </c:extLst>
        </c:ser>
        <c:ser>
          <c:idx val="2"/>
          <c:order val="1"/>
          <c:tx>
            <c:strRef>
              <c:f>Academics!$C$113</c:f>
              <c:strCache>
                <c:ptCount val="1"/>
                <c:pt idx="0">
                  <c:v>Statewide*</c:v>
                </c:pt>
              </c:strCache>
            </c:strRef>
          </c:tx>
          <c:spPr>
            <a:ln w="31750">
              <a:solidFill>
                <a:srgbClr val="92D050"/>
              </a:solidFill>
            </a:ln>
          </c:spPr>
          <c:marker>
            <c:symbol val="none"/>
          </c:marker>
          <c:cat>
            <c:strRef>
              <c:f>Academics!$R$20:$V$20</c:f>
              <c:strCache>
                <c:ptCount val="5"/>
                <c:pt idx="0">
                  <c:v>2013</c:v>
                </c:pt>
                <c:pt idx="1">
                  <c:v>2014</c:v>
                </c:pt>
                <c:pt idx="2">
                  <c:v>2015†</c:v>
                </c:pt>
                <c:pt idx="3">
                  <c:v>2016†</c:v>
                </c:pt>
                <c:pt idx="4">
                  <c:v>2017‡</c:v>
                </c:pt>
              </c:strCache>
            </c:strRef>
          </c:cat>
          <c:val>
            <c:numRef>
              <c:f>Academics!$AK$100:$AO$100</c:f>
              <c:numCache>
                <c:formatCode>0.0</c:formatCode>
                <c:ptCount val="5"/>
                <c:pt idx="0">
                  <c:v>50</c:v>
                </c:pt>
                <c:pt idx="1">
                  <c:v>47</c:v>
                </c:pt>
                <c:pt idx="2">
                  <c:v>46</c:v>
                </c:pt>
                <c:pt idx="3">
                  <c:v>46</c:v>
                </c:pt>
              </c:numCache>
            </c:numRef>
          </c:val>
          <c:smooth val="1"/>
          <c:extLst>
            <c:ext xmlns:c16="http://schemas.microsoft.com/office/drawing/2014/chart" uri="{C3380CC4-5D6E-409C-BE32-E72D297353CC}">
              <c16:uniqueId val="{00000004-4EBB-462E-B2FD-C4A0AFF3A5D3}"/>
            </c:ext>
          </c:extLst>
        </c:ser>
        <c:ser>
          <c:idx val="0"/>
          <c:order val="2"/>
          <c:tx>
            <c:strRef>
              <c:f>Academics!$C$112</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Academics!$R$20:$V$20</c:f>
              <c:strCache>
                <c:ptCount val="5"/>
                <c:pt idx="0">
                  <c:v>2013</c:v>
                </c:pt>
                <c:pt idx="1">
                  <c:v>2014</c:v>
                </c:pt>
                <c:pt idx="2">
                  <c:v>2015†</c:v>
                </c:pt>
                <c:pt idx="3">
                  <c:v>2016†</c:v>
                </c:pt>
                <c:pt idx="4">
                  <c:v>2017‡</c:v>
                </c:pt>
              </c:strCache>
            </c:strRef>
          </c:cat>
          <c:val>
            <c:numRef>
              <c:f>Academics!$AK$99:$AO$99</c:f>
              <c:numCache>
                <c:formatCode>0.0</c:formatCode>
                <c:ptCount val="5"/>
                <c:pt idx="0">
                  <c:v>61</c:v>
                </c:pt>
                <c:pt idx="1">
                  <c:v>68</c:v>
                </c:pt>
                <c:pt idx="2">
                  <c:v>71</c:v>
                </c:pt>
                <c:pt idx="3">
                  <c:v>43</c:v>
                </c:pt>
              </c:numCache>
            </c:numRef>
          </c:val>
          <c:smooth val="1"/>
          <c:extLst>
            <c:ext xmlns:c16="http://schemas.microsoft.com/office/drawing/2014/chart" uri="{C3380CC4-5D6E-409C-BE32-E72D297353CC}">
              <c16:uniqueId val="{00000005-4EBB-462E-B2FD-C4A0AFF3A5D3}"/>
            </c:ext>
          </c:extLst>
        </c:ser>
        <c:dLbls>
          <c:showLegendKey val="0"/>
          <c:showVal val="0"/>
          <c:showCatName val="0"/>
          <c:showSerName val="0"/>
          <c:showPercent val="0"/>
          <c:showBubbleSize val="0"/>
        </c:dLbls>
        <c:marker val="1"/>
        <c:smooth val="0"/>
        <c:axId val="132380928"/>
        <c:axId val="132665344"/>
      </c:lineChart>
      <c:catAx>
        <c:axId val="132380928"/>
        <c:scaling>
          <c:orientation val="minMax"/>
        </c:scaling>
        <c:delete val="0"/>
        <c:axPos val="b"/>
        <c:numFmt formatCode="General" sourceLinked="1"/>
        <c:majorTickMark val="out"/>
        <c:minorTickMark val="none"/>
        <c:tickLblPos val="nextTo"/>
        <c:crossAx val="132665344"/>
        <c:crosses val="autoZero"/>
        <c:auto val="1"/>
        <c:lblAlgn val="ctr"/>
        <c:lblOffset val="100"/>
        <c:noMultiLvlLbl val="0"/>
      </c:catAx>
      <c:valAx>
        <c:axId val="132665344"/>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32380928"/>
        <c:crosses val="autoZero"/>
        <c:crossBetween val="between"/>
      </c:valAx>
      <c:valAx>
        <c:axId val="132667264"/>
        <c:scaling>
          <c:orientation val="minMax"/>
          <c:max val="100"/>
          <c:min val="0"/>
        </c:scaling>
        <c:delete val="0"/>
        <c:axPos val="r"/>
        <c:title>
          <c:tx>
            <c:rich>
              <a:bodyPr rot="-5400000" vert="horz"/>
              <a:lstStyle/>
              <a:p>
                <a:pPr>
                  <a:defRPr/>
                </a:pPr>
                <a:r>
                  <a:rPr lang="en-US"/>
                  <a:t>Percentile</a:t>
                </a:r>
              </a:p>
            </c:rich>
          </c:tx>
          <c:layout/>
          <c:overlay val="0"/>
        </c:title>
        <c:numFmt formatCode="#,##0" sourceLinked="0"/>
        <c:majorTickMark val="out"/>
        <c:minorTickMark val="none"/>
        <c:tickLblPos val="nextTo"/>
        <c:crossAx val="132669440"/>
        <c:crosses val="max"/>
        <c:crossBetween val="between"/>
      </c:valAx>
      <c:catAx>
        <c:axId val="132669440"/>
        <c:scaling>
          <c:orientation val="minMax"/>
        </c:scaling>
        <c:delete val="1"/>
        <c:axPos val="b"/>
        <c:majorTickMark val="out"/>
        <c:minorTickMark val="none"/>
        <c:tickLblPos val="none"/>
        <c:crossAx val="132667264"/>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5229520788919"/>
          <c:y val="5.1440251900434983E-2"/>
          <c:w val="0.778966628177023"/>
          <c:h val="0.83249029671849828"/>
        </c:manualLayout>
      </c:layout>
      <c:barChart>
        <c:barDir val="col"/>
        <c:grouping val="clustered"/>
        <c:varyColors val="0"/>
        <c:ser>
          <c:idx val="3"/>
          <c:order val="3"/>
          <c:tx>
            <c:strRef>
              <c:f>Academics!$C$149</c:f>
              <c:strCache>
                <c:ptCount val="1"/>
                <c:pt idx="0">
                  <c:v>Springfield*</c:v>
                </c:pt>
              </c:strCache>
            </c:strRef>
          </c:tx>
          <c:spPr>
            <a:solidFill>
              <a:schemeClr val="bg1">
                <a:lumMod val="75000"/>
              </a:schemeClr>
            </a:solidFill>
          </c:spPr>
          <c:invertIfNegative val="0"/>
          <c:val>
            <c:numRef>
              <c:f>Academics!$AA$144:$AE$144</c:f>
              <c:numCache>
                <c:formatCode>0.0</c:formatCode>
                <c:ptCount val="5"/>
                <c:pt idx="4" formatCode="0.00">
                  <c:v>468.67337807606265</c:v>
                </c:pt>
              </c:numCache>
            </c:numRef>
          </c:val>
          <c:extLst>
            <c:ext xmlns:c16="http://schemas.microsoft.com/office/drawing/2014/chart" uri="{C3380CC4-5D6E-409C-BE32-E72D297353CC}">
              <c16:uniqueId val="{00000000-A398-463B-9063-A319796D900D}"/>
            </c:ext>
          </c:extLst>
        </c:ser>
        <c:ser>
          <c:idx val="4"/>
          <c:order val="4"/>
          <c:tx>
            <c:strRef>
              <c:f>Academics!$C$148</c:f>
              <c:strCache>
                <c:ptCount val="1"/>
                <c:pt idx="0">
                  <c:v>Statewide*</c:v>
                </c:pt>
              </c:strCache>
            </c:strRef>
          </c:tx>
          <c:spPr>
            <a:solidFill>
              <a:srgbClr val="92D050"/>
            </a:solidFill>
          </c:spPr>
          <c:invertIfNegative val="0"/>
          <c:val>
            <c:numRef>
              <c:f>Academics!$AA$143:$AE$143</c:f>
              <c:numCache>
                <c:formatCode>0.0</c:formatCode>
                <c:ptCount val="5"/>
                <c:pt idx="4" formatCode="0.00">
                  <c:v>479.48433344664176</c:v>
                </c:pt>
              </c:numCache>
            </c:numRef>
          </c:val>
          <c:extLst>
            <c:ext xmlns:c16="http://schemas.microsoft.com/office/drawing/2014/chart" uri="{C3380CC4-5D6E-409C-BE32-E72D297353CC}">
              <c16:uniqueId val="{00000001-A398-463B-9063-A319796D900D}"/>
            </c:ext>
          </c:extLst>
        </c:ser>
        <c:ser>
          <c:idx val="5"/>
          <c:order val="5"/>
          <c:tx>
            <c:strRef>
              <c:f>Academics!$C$147</c:f>
              <c:strCache>
                <c:ptCount val="1"/>
                <c:pt idx="0">
                  <c:v>Charter</c:v>
                </c:pt>
              </c:strCache>
            </c:strRef>
          </c:tx>
          <c:spPr>
            <a:solidFill>
              <a:sysClr val="windowText" lastClr="000000"/>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Academics!$AA$142:$AE$142</c:f>
              <c:numCache>
                <c:formatCode>0.0</c:formatCode>
                <c:ptCount val="5"/>
                <c:pt idx="4" formatCode="0.00">
                  <c:v>481.5625</c:v>
                </c:pt>
              </c:numCache>
            </c:numRef>
          </c:val>
          <c:extLst>
            <c:ext xmlns:c16="http://schemas.microsoft.com/office/drawing/2014/chart" uri="{C3380CC4-5D6E-409C-BE32-E72D297353CC}">
              <c16:uniqueId val="{00000002-A398-463B-9063-A319796D900D}"/>
            </c:ext>
          </c:extLst>
        </c:ser>
        <c:dLbls>
          <c:showLegendKey val="0"/>
          <c:showVal val="0"/>
          <c:showCatName val="0"/>
          <c:showSerName val="0"/>
          <c:showPercent val="0"/>
          <c:showBubbleSize val="0"/>
        </c:dLbls>
        <c:gapWidth val="150"/>
        <c:axId val="132745472"/>
        <c:axId val="132743552"/>
      </c:barChart>
      <c:lineChart>
        <c:grouping val="standard"/>
        <c:varyColors val="0"/>
        <c:ser>
          <c:idx val="1"/>
          <c:order val="0"/>
          <c:tx>
            <c:strRef>
              <c:f>Academics!$C$149</c:f>
              <c:strCache>
                <c:ptCount val="1"/>
                <c:pt idx="0">
                  <c:v>Springfield*</c:v>
                </c:pt>
              </c:strCache>
            </c:strRef>
          </c:tx>
          <c:spPr>
            <a:ln w="31750">
              <a:solidFill>
                <a:schemeClr val="bg1">
                  <a:lumMod val="65000"/>
                </a:schemeClr>
              </a:solidFill>
            </a:ln>
          </c:spPr>
          <c:marker>
            <c:symbol val="none"/>
          </c:marker>
          <c:cat>
            <c:strRef>
              <c:f>Academics!$D$20:$H$20</c:f>
              <c:strCache>
                <c:ptCount val="5"/>
                <c:pt idx="0">
                  <c:v>2013</c:v>
                </c:pt>
                <c:pt idx="1">
                  <c:v>2014</c:v>
                </c:pt>
                <c:pt idx="2">
                  <c:v>2015†</c:v>
                </c:pt>
                <c:pt idx="3">
                  <c:v>2016†</c:v>
                </c:pt>
                <c:pt idx="4">
                  <c:v>2017‡</c:v>
                </c:pt>
              </c:strCache>
            </c:strRef>
          </c:cat>
          <c:val>
            <c:numRef>
              <c:f>Academics!$AA$136:$AE$136</c:f>
              <c:numCache>
                <c:formatCode>0.0</c:formatCode>
                <c:ptCount val="5"/>
                <c:pt idx="0">
                  <c:v>48.9</c:v>
                </c:pt>
                <c:pt idx="1">
                  <c:v>48</c:v>
                </c:pt>
                <c:pt idx="2">
                  <c:v>47.5</c:v>
                </c:pt>
                <c:pt idx="3">
                  <c:v>53.5</c:v>
                </c:pt>
              </c:numCache>
            </c:numRef>
          </c:val>
          <c:smooth val="1"/>
          <c:extLst>
            <c:ext xmlns:c16="http://schemas.microsoft.com/office/drawing/2014/chart" uri="{C3380CC4-5D6E-409C-BE32-E72D297353CC}">
              <c16:uniqueId val="{00000003-A398-463B-9063-A319796D900D}"/>
            </c:ext>
          </c:extLst>
        </c:ser>
        <c:ser>
          <c:idx val="2"/>
          <c:order val="1"/>
          <c:tx>
            <c:strRef>
              <c:f>Academics!$C$148</c:f>
              <c:strCache>
                <c:ptCount val="1"/>
                <c:pt idx="0">
                  <c:v>Statewide*</c:v>
                </c:pt>
              </c:strCache>
            </c:strRef>
          </c:tx>
          <c:spPr>
            <a:ln w="31750">
              <a:solidFill>
                <a:srgbClr val="92D050"/>
              </a:solidFill>
            </a:ln>
          </c:spPr>
          <c:marker>
            <c:symbol val="none"/>
          </c:marker>
          <c:cat>
            <c:strRef>
              <c:f>Academics!$D$20:$H$20</c:f>
              <c:strCache>
                <c:ptCount val="5"/>
                <c:pt idx="0">
                  <c:v>2013</c:v>
                </c:pt>
                <c:pt idx="1">
                  <c:v>2014</c:v>
                </c:pt>
                <c:pt idx="2">
                  <c:v>2015†</c:v>
                </c:pt>
                <c:pt idx="3">
                  <c:v>2016†</c:v>
                </c:pt>
                <c:pt idx="4">
                  <c:v>2017‡</c:v>
                </c:pt>
              </c:strCache>
            </c:strRef>
          </c:cat>
          <c:val>
            <c:numRef>
              <c:f>Academics!$AA$135:$AE$135</c:f>
              <c:numCache>
                <c:formatCode>0.0</c:formatCode>
                <c:ptCount val="5"/>
                <c:pt idx="0">
                  <c:v>62.3</c:v>
                </c:pt>
                <c:pt idx="1">
                  <c:v>63</c:v>
                </c:pt>
                <c:pt idx="2">
                  <c:v>64.2</c:v>
                </c:pt>
                <c:pt idx="3">
                  <c:v>67.599999999999994</c:v>
                </c:pt>
              </c:numCache>
            </c:numRef>
          </c:val>
          <c:smooth val="1"/>
          <c:extLst>
            <c:ext xmlns:c16="http://schemas.microsoft.com/office/drawing/2014/chart" uri="{C3380CC4-5D6E-409C-BE32-E72D297353CC}">
              <c16:uniqueId val="{00000004-A398-463B-9063-A319796D900D}"/>
            </c:ext>
          </c:extLst>
        </c:ser>
        <c:ser>
          <c:idx val="0"/>
          <c:order val="2"/>
          <c:tx>
            <c:strRef>
              <c:f>Academics!$C$147</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Academics!$D$20:$H$20</c:f>
              <c:strCache>
                <c:ptCount val="5"/>
                <c:pt idx="0">
                  <c:v>2013</c:v>
                </c:pt>
                <c:pt idx="1">
                  <c:v>2014</c:v>
                </c:pt>
                <c:pt idx="2">
                  <c:v>2015†</c:v>
                </c:pt>
                <c:pt idx="3">
                  <c:v>2016†</c:v>
                </c:pt>
                <c:pt idx="4">
                  <c:v>2017‡</c:v>
                </c:pt>
              </c:strCache>
            </c:strRef>
          </c:cat>
          <c:val>
            <c:numRef>
              <c:f>Academics!$AA$134:$AE$134</c:f>
              <c:numCache>
                <c:formatCode>0.0</c:formatCode>
                <c:ptCount val="5"/>
                <c:pt idx="0">
                  <c:v>52.1</c:v>
                </c:pt>
                <c:pt idx="1">
                  <c:v>52.1</c:v>
                </c:pt>
                <c:pt idx="2">
                  <c:v>59.6</c:v>
                </c:pt>
                <c:pt idx="3">
                  <c:v>47.3</c:v>
                </c:pt>
              </c:numCache>
            </c:numRef>
          </c:val>
          <c:smooth val="1"/>
          <c:extLst>
            <c:ext xmlns:c16="http://schemas.microsoft.com/office/drawing/2014/chart" uri="{C3380CC4-5D6E-409C-BE32-E72D297353CC}">
              <c16:uniqueId val="{00000005-A398-463B-9063-A319796D900D}"/>
            </c:ext>
          </c:extLst>
        </c:ser>
        <c:dLbls>
          <c:showLegendKey val="0"/>
          <c:showVal val="0"/>
          <c:showCatName val="0"/>
          <c:showSerName val="0"/>
          <c:showPercent val="0"/>
          <c:showBubbleSize val="0"/>
        </c:dLbls>
        <c:marker val="1"/>
        <c:smooth val="0"/>
        <c:axId val="132723456"/>
        <c:axId val="132724992"/>
      </c:lineChart>
      <c:catAx>
        <c:axId val="132723456"/>
        <c:scaling>
          <c:orientation val="minMax"/>
        </c:scaling>
        <c:delete val="0"/>
        <c:axPos val="b"/>
        <c:numFmt formatCode="General" sourceLinked="1"/>
        <c:majorTickMark val="out"/>
        <c:minorTickMark val="none"/>
        <c:tickLblPos val="nextTo"/>
        <c:spPr>
          <a:noFill/>
        </c:spPr>
        <c:crossAx val="132724992"/>
        <c:crosses val="autoZero"/>
        <c:auto val="1"/>
        <c:lblAlgn val="ctr"/>
        <c:lblOffset val="100"/>
        <c:noMultiLvlLbl val="0"/>
      </c:catAx>
      <c:valAx>
        <c:axId val="132724992"/>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2723456"/>
        <c:crosses val="autoZero"/>
        <c:crossBetween val="between"/>
        <c:majorUnit val="10"/>
      </c:valAx>
      <c:valAx>
        <c:axId val="132743552"/>
        <c:scaling>
          <c:orientation val="minMax"/>
          <c:max val="560"/>
          <c:min val="440"/>
        </c:scaling>
        <c:delete val="0"/>
        <c:axPos val="r"/>
        <c:title>
          <c:tx>
            <c:rich>
              <a:bodyPr rot="-5400000" vert="horz"/>
              <a:lstStyle/>
              <a:p>
                <a:pPr>
                  <a:defRPr/>
                </a:pPr>
                <a:r>
                  <a:rPr lang="en-US"/>
                  <a:t>Average Scaled Score</a:t>
                </a:r>
              </a:p>
            </c:rich>
          </c:tx>
          <c:layout/>
          <c:overlay val="0"/>
        </c:title>
        <c:numFmt formatCode="0" sourceLinked="0"/>
        <c:majorTickMark val="out"/>
        <c:minorTickMark val="none"/>
        <c:tickLblPos val="nextTo"/>
        <c:crossAx val="132745472"/>
        <c:crosses val="max"/>
        <c:crossBetween val="between"/>
        <c:majorUnit val="10"/>
      </c:valAx>
      <c:catAx>
        <c:axId val="132745472"/>
        <c:scaling>
          <c:orientation val="minMax"/>
        </c:scaling>
        <c:delete val="1"/>
        <c:axPos val="b"/>
        <c:majorTickMark val="out"/>
        <c:minorTickMark val="none"/>
        <c:tickLblPos val="none"/>
        <c:crossAx val="132743552"/>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99" l="0.70000000000000062" r="0.70000000000000062" t="0.7500000000000079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1487804470705"/>
          <c:y val="5.1440251900434983E-2"/>
          <c:w val="0.75968523760615325"/>
          <c:h val="0.83249029671849872"/>
        </c:manualLayout>
      </c:layout>
      <c:barChart>
        <c:barDir val="col"/>
        <c:grouping val="clustered"/>
        <c:varyColors val="0"/>
        <c:ser>
          <c:idx val="3"/>
          <c:order val="3"/>
          <c:tx>
            <c:strRef>
              <c:f>Academics!$C$149</c:f>
              <c:strCache>
                <c:ptCount val="1"/>
                <c:pt idx="0">
                  <c:v>Springfield*</c:v>
                </c:pt>
              </c:strCache>
            </c:strRef>
          </c:tx>
          <c:spPr>
            <a:solidFill>
              <a:schemeClr val="bg1">
                <a:lumMod val="65000"/>
              </a:schemeClr>
            </a:solidFill>
          </c:spPr>
          <c:invertIfNegative val="0"/>
          <c:cat>
            <c:strRef>
              <c:f>Academics!$AF$14:$AJ$14</c:f>
              <c:strCache>
                <c:ptCount val="5"/>
                <c:pt idx="0">
                  <c:v>2013</c:v>
                </c:pt>
                <c:pt idx="1">
                  <c:v>2014</c:v>
                </c:pt>
                <c:pt idx="2">
                  <c:v>2015†</c:v>
                </c:pt>
                <c:pt idx="3">
                  <c:v>2016†</c:v>
                </c:pt>
                <c:pt idx="4">
                  <c:v>2017‡</c:v>
                </c:pt>
              </c:strCache>
            </c:strRef>
          </c:cat>
          <c:val>
            <c:numRef>
              <c:f>Academics!$AF$144:$AJ$144</c:f>
              <c:numCache>
                <c:formatCode>0.0</c:formatCode>
                <c:ptCount val="5"/>
                <c:pt idx="4">
                  <c:v>3</c:v>
                </c:pt>
              </c:numCache>
            </c:numRef>
          </c:val>
          <c:extLst>
            <c:ext xmlns:c16="http://schemas.microsoft.com/office/drawing/2014/chart" uri="{C3380CC4-5D6E-409C-BE32-E72D297353CC}">
              <c16:uniqueId val="{00000000-A527-4E4C-900D-4FB2B9A26143}"/>
            </c:ext>
          </c:extLst>
        </c:ser>
        <c:ser>
          <c:idx val="4"/>
          <c:order val="4"/>
          <c:tx>
            <c:strRef>
              <c:f>Academics!$C$148</c:f>
              <c:strCache>
                <c:ptCount val="1"/>
                <c:pt idx="0">
                  <c:v>Statewide*</c:v>
                </c:pt>
              </c:strCache>
            </c:strRef>
          </c:tx>
          <c:spPr>
            <a:solidFill>
              <a:srgbClr val="92D050"/>
            </a:solidFill>
          </c:spPr>
          <c:invertIfNegative val="0"/>
          <c:cat>
            <c:strRef>
              <c:f>Academics!$AF$14:$AJ$14</c:f>
              <c:strCache>
                <c:ptCount val="5"/>
                <c:pt idx="0">
                  <c:v>2013</c:v>
                </c:pt>
                <c:pt idx="1">
                  <c:v>2014</c:v>
                </c:pt>
                <c:pt idx="2">
                  <c:v>2015†</c:v>
                </c:pt>
                <c:pt idx="3">
                  <c:v>2016†</c:v>
                </c:pt>
                <c:pt idx="4">
                  <c:v>2017‡</c:v>
                </c:pt>
              </c:strCache>
            </c:strRef>
          </c:cat>
          <c:val>
            <c:numRef>
              <c:f>Academics!$AF$143:$AJ$143</c:f>
              <c:numCache>
                <c:formatCode>0.0</c:formatCode>
                <c:ptCount val="5"/>
                <c:pt idx="4">
                  <c:v>12</c:v>
                </c:pt>
              </c:numCache>
            </c:numRef>
          </c:val>
          <c:extLst>
            <c:ext xmlns:c16="http://schemas.microsoft.com/office/drawing/2014/chart" uri="{C3380CC4-5D6E-409C-BE32-E72D297353CC}">
              <c16:uniqueId val="{00000001-A527-4E4C-900D-4FB2B9A26143}"/>
            </c:ext>
          </c:extLst>
        </c:ser>
        <c:ser>
          <c:idx val="5"/>
          <c:order val="5"/>
          <c:tx>
            <c:strRef>
              <c:f>Academics!$C$147</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Academics!$AF$142:$AJ$142</c:f>
              <c:numCache>
                <c:formatCode>0.0</c:formatCode>
                <c:ptCount val="5"/>
                <c:pt idx="4">
                  <c:v>11</c:v>
                </c:pt>
              </c:numCache>
            </c:numRef>
          </c:val>
          <c:extLst>
            <c:ext xmlns:c16="http://schemas.microsoft.com/office/drawing/2014/chart" uri="{C3380CC4-5D6E-409C-BE32-E72D297353CC}">
              <c16:uniqueId val="{00000002-A527-4E4C-900D-4FB2B9A26143}"/>
            </c:ext>
          </c:extLst>
        </c:ser>
        <c:dLbls>
          <c:showLegendKey val="0"/>
          <c:showVal val="0"/>
          <c:showCatName val="0"/>
          <c:showSerName val="0"/>
          <c:showPercent val="0"/>
          <c:showBubbleSize val="0"/>
        </c:dLbls>
        <c:gapWidth val="150"/>
        <c:axId val="132945024"/>
        <c:axId val="132942848"/>
      </c:barChart>
      <c:lineChart>
        <c:grouping val="standard"/>
        <c:varyColors val="0"/>
        <c:ser>
          <c:idx val="1"/>
          <c:order val="0"/>
          <c:tx>
            <c:strRef>
              <c:f>Academics!$C$149</c:f>
              <c:strCache>
                <c:ptCount val="1"/>
                <c:pt idx="0">
                  <c:v>Springfield*</c:v>
                </c:pt>
              </c:strCache>
            </c:strRef>
          </c:tx>
          <c:spPr>
            <a:ln w="31750">
              <a:solidFill>
                <a:schemeClr val="bg1">
                  <a:lumMod val="65000"/>
                </a:schemeClr>
              </a:solidFill>
            </a:ln>
          </c:spPr>
          <c:marker>
            <c:symbol val="none"/>
          </c:marker>
          <c:cat>
            <c:strRef>
              <c:f>Academics!$AF$14:$AJ$14</c:f>
              <c:strCache>
                <c:ptCount val="5"/>
                <c:pt idx="0">
                  <c:v>2013</c:v>
                </c:pt>
                <c:pt idx="1">
                  <c:v>2014</c:v>
                </c:pt>
                <c:pt idx="2">
                  <c:v>2015†</c:v>
                </c:pt>
                <c:pt idx="3">
                  <c:v>2016†</c:v>
                </c:pt>
                <c:pt idx="4">
                  <c:v>2017‡</c:v>
                </c:pt>
              </c:strCache>
            </c:strRef>
          </c:cat>
          <c:val>
            <c:numRef>
              <c:f>Academics!$AF$136:$AJ$136</c:f>
              <c:numCache>
                <c:formatCode>0.0</c:formatCode>
                <c:ptCount val="5"/>
                <c:pt idx="0">
                  <c:v>8</c:v>
                </c:pt>
                <c:pt idx="1">
                  <c:v>8</c:v>
                </c:pt>
                <c:pt idx="2">
                  <c:v>7.0000000000000009</c:v>
                </c:pt>
                <c:pt idx="3">
                  <c:v>12</c:v>
                </c:pt>
              </c:numCache>
            </c:numRef>
          </c:val>
          <c:smooth val="1"/>
          <c:extLst>
            <c:ext xmlns:c16="http://schemas.microsoft.com/office/drawing/2014/chart" uri="{C3380CC4-5D6E-409C-BE32-E72D297353CC}">
              <c16:uniqueId val="{00000003-A527-4E4C-900D-4FB2B9A26143}"/>
            </c:ext>
          </c:extLst>
        </c:ser>
        <c:ser>
          <c:idx val="2"/>
          <c:order val="1"/>
          <c:tx>
            <c:strRef>
              <c:f>Academics!$C$148</c:f>
              <c:strCache>
                <c:ptCount val="1"/>
                <c:pt idx="0">
                  <c:v>Statewide*</c:v>
                </c:pt>
              </c:strCache>
            </c:strRef>
          </c:tx>
          <c:spPr>
            <a:ln w="31750">
              <a:solidFill>
                <a:srgbClr val="92D050"/>
              </a:solidFill>
            </a:ln>
          </c:spPr>
          <c:marker>
            <c:symbol val="none"/>
          </c:marker>
          <c:cat>
            <c:strRef>
              <c:f>Academics!$AF$14:$AJ$14</c:f>
              <c:strCache>
                <c:ptCount val="5"/>
                <c:pt idx="0">
                  <c:v>2013</c:v>
                </c:pt>
                <c:pt idx="1">
                  <c:v>2014</c:v>
                </c:pt>
                <c:pt idx="2">
                  <c:v>2015†</c:v>
                </c:pt>
                <c:pt idx="3">
                  <c:v>2016†</c:v>
                </c:pt>
                <c:pt idx="4">
                  <c:v>2017‡</c:v>
                </c:pt>
              </c:strCache>
            </c:strRef>
          </c:cat>
          <c:val>
            <c:numRef>
              <c:f>Academics!$AF$135:$AJ$135</c:f>
              <c:numCache>
                <c:formatCode>0.0</c:formatCode>
                <c:ptCount val="5"/>
                <c:pt idx="0">
                  <c:v>24</c:v>
                </c:pt>
                <c:pt idx="1">
                  <c:v>25</c:v>
                </c:pt>
                <c:pt idx="2">
                  <c:v>27</c:v>
                </c:pt>
                <c:pt idx="3">
                  <c:v>32</c:v>
                </c:pt>
              </c:numCache>
            </c:numRef>
          </c:val>
          <c:smooth val="1"/>
          <c:extLst>
            <c:ext xmlns:c16="http://schemas.microsoft.com/office/drawing/2014/chart" uri="{C3380CC4-5D6E-409C-BE32-E72D297353CC}">
              <c16:uniqueId val="{00000004-A527-4E4C-900D-4FB2B9A26143}"/>
            </c:ext>
          </c:extLst>
        </c:ser>
        <c:ser>
          <c:idx val="0"/>
          <c:order val="2"/>
          <c:tx>
            <c:strRef>
              <c:f>Academics!$C$147</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Academics!$AF$134:$AJ$134</c:f>
              <c:numCache>
                <c:formatCode>0.0</c:formatCode>
                <c:ptCount val="5"/>
                <c:pt idx="0">
                  <c:v>17</c:v>
                </c:pt>
                <c:pt idx="1">
                  <c:v>13</c:v>
                </c:pt>
                <c:pt idx="2">
                  <c:v>21</c:v>
                </c:pt>
                <c:pt idx="3">
                  <c:v>9</c:v>
                </c:pt>
              </c:numCache>
            </c:numRef>
          </c:val>
          <c:smooth val="1"/>
          <c:extLst>
            <c:ext xmlns:c16="http://schemas.microsoft.com/office/drawing/2014/chart" uri="{C3380CC4-5D6E-409C-BE32-E72D297353CC}">
              <c16:uniqueId val="{00000005-A527-4E4C-900D-4FB2B9A26143}"/>
            </c:ext>
          </c:extLst>
        </c:ser>
        <c:dLbls>
          <c:showLegendKey val="0"/>
          <c:showVal val="0"/>
          <c:showCatName val="0"/>
          <c:showSerName val="0"/>
          <c:showPercent val="0"/>
          <c:showBubbleSize val="0"/>
        </c:dLbls>
        <c:marker val="1"/>
        <c:smooth val="0"/>
        <c:axId val="132926848"/>
        <c:axId val="132940928"/>
      </c:lineChart>
      <c:catAx>
        <c:axId val="132926848"/>
        <c:scaling>
          <c:orientation val="minMax"/>
        </c:scaling>
        <c:delete val="0"/>
        <c:axPos val="b"/>
        <c:numFmt formatCode="General" sourceLinked="1"/>
        <c:majorTickMark val="out"/>
        <c:minorTickMark val="none"/>
        <c:tickLblPos val="nextTo"/>
        <c:crossAx val="132940928"/>
        <c:crosses val="autoZero"/>
        <c:auto val="1"/>
        <c:lblAlgn val="ctr"/>
        <c:lblOffset val="100"/>
        <c:noMultiLvlLbl val="0"/>
      </c:catAx>
      <c:valAx>
        <c:axId val="132940928"/>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32926848"/>
        <c:crosses val="autoZero"/>
        <c:crossBetween val="between"/>
      </c:valAx>
      <c:valAx>
        <c:axId val="132942848"/>
        <c:scaling>
          <c:orientation val="minMax"/>
          <c:max val="100"/>
          <c:min val="0"/>
        </c:scaling>
        <c:delete val="0"/>
        <c:axPos val="r"/>
        <c:title>
          <c:tx>
            <c:rich>
              <a:bodyPr rot="-5400000" vert="horz"/>
              <a:lstStyle/>
              <a:p>
                <a:pPr>
                  <a:defRPr/>
                </a:pPr>
                <a:r>
                  <a:rPr lang="en-US"/>
                  <a:t>Percent Meets or Exceeds Expectations</a:t>
                </a:r>
              </a:p>
            </c:rich>
          </c:tx>
          <c:layout/>
          <c:overlay val="0"/>
        </c:title>
        <c:numFmt formatCode="0" sourceLinked="0"/>
        <c:majorTickMark val="out"/>
        <c:minorTickMark val="none"/>
        <c:tickLblPos val="nextTo"/>
        <c:crossAx val="132945024"/>
        <c:crosses val="max"/>
        <c:crossBetween val="between"/>
      </c:valAx>
      <c:catAx>
        <c:axId val="132945024"/>
        <c:scaling>
          <c:orientation val="minMax"/>
        </c:scaling>
        <c:delete val="1"/>
        <c:axPos val="b"/>
        <c:numFmt formatCode="General" sourceLinked="1"/>
        <c:majorTickMark val="out"/>
        <c:minorTickMark val="none"/>
        <c:tickLblPos val="none"/>
        <c:crossAx val="132942848"/>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8337732190099"/>
          <c:y val="5.1440251900434983E-2"/>
          <c:w val="0.78164845920210435"/>
          <c:h val="0.83249029671849895"/>
        </c:manualLayout>
      </c:layout>
      <c:barChart>
        <c:barDir val="col"/>
        <c:grouping val="clustered"/>
        <c:varyColors val="0"/>
        <c:ser>
          <c:idx val="3"/>
          <c:order val="3"/>
          <c:tx>
            <c:strRef>
              <c:f>Academics!$C$149</c:f>
              <c:strCache>
                <c:ptCount val="1"/>
                <c:pt idx="0">
                  <c:v>Springfield*</c:v>
                </c:pt>
              </c:strCache>
            </c:strRef>
          </c:tx>
          <c:spPr>
            <a:solidFill>
              <a:schemeClr val="bg1">
                <a:lumMod val="65000"/>
              </a:schemeClr>
            </a:solidFill>
          </c:spPr>
          <c:invertIfNegative val="0"/>
          <c:val>
            <c:numRef>
              <c:f>Academics!$AK$144:$AO$144</c:f>
              <c:numCache>
                <c:formatCode>General</c:formatCode>
                <c:ptCount val="5"/>
                <c:pt idx="4" formatCode="0.0">
                  <c:v>34</c:v>
                </c:pt>
              </c:numCache>
            </c:numRef>
          </c:val>
          <c:extLst>
            <c:ext xmlns:c16="http://schemas.microsoft.com/office/drawing/2014/chart" uri="{C3380CC4-5D6E-409C-BE32-E72D297353CC}">
              <c16:uniqueId val="{00000000-6F76-42FF-B40C-3281B2ED6434}"/>
            </c:ext>
          </c:extLst>
        </c:ser>
        <c:ser>
          <c:idx val="4"/>
          <c:order val="4"/>
          <c:tx>
            <c:strRef>
              <c:f>Academics!$C$148</c:f>
              <c:strCache>
                <c:ptCount val="1"/>
                <c:pt idx="0">
                  <c:v>Statewide*</c:v>
                </c:pt>
              </c:strCache>
            </c:strRef>
          </c:tx>
          <c:spPr>
            <a:solidFill>
              <a:srgbClr val="92D050"/>
            </a:solidFill>
          </c:spPr>
          <c:invertIfNegative val="0"/>
          <c:val>
            <c:numRef>
              <c:f>Academics!$AK$143:$AO$143</c:f>
              <c:numCache>
                <c:formatCode>General</c:formatCode>
                <c:ptCount val="5"/>
                <c:pt idx="4" formatCode="0.0">
                  <c:v>41</c:v>
                </c:pt>
              </c:numCache>
            </c:numRef>
          </c:val>
          <c:extLst>
            <c:ext xmlns:c16="http://schemas.microsoft.com/office/drawing/2014/chart" uri="{C3380CC4-5D6E-409C-BE32-E72D297353CC}">
              <c16:uniqueId val="{00000001-6F76-42FF-B40C-3281B2ED6434}"/>
            </c:ext>
          </c:extLst>
        </c:ser>
        <c:ser>
          <c:idx val="5"/>
          <c:order val="5"/>
          <c:tx>
            <c:strRef>
              <c:f>Academics!$C$147</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Academics!$AK$142:$AO$142</c:f>
              <c:numCache>
                <c:formatCode>General</c:formatCode>
                <c:ptCount val="5"/>
                <c:pt idx="4" formatCode="0.0">
                  <c:v>61.5</c:v>
                </c:pt>
              </c:numCache>
            </c:numRef>
          </c:val>
          <c:extLst>
            <c:ext xmlns:c16="http://schemas.microsoft.com/office/drawing/2014/chart" uri="{C3380CC4-5D6E-409C-BE32-E72D297353CC}">
              <c16:uniqueId val="{00000002-6F76-42FF-B40C-3281B2ED6434}"/>
            </c:ext>
          </c:extLst>
        </c:ser>
        <c:dLbls>
          <c:showLegendKey val="0"/>
          <c:showVal val="0"/>
          <c:showCatName val="0"/>
          <c:showSerName val="0"/>
          <c:showPercent val="0"/>
          <c:showBubbleSize val="0"/>
        </c:dLbls>
        <c:gapWidth val="150"/>
        <c:axId val="132889600"/>
        <c:axId val="132887680"/>
      </c:barChart>
      <c:lineChart>
        <c:grouping val="standard"/>
        <c:varyColors val="0"/>
        <c:ser>
          <c:idx val="1"/>
          <c:order val="0"/>
          <c:tx>
            <c:strRef>
              <c:f>Academics!$C$149</c:f>
              <c:strCache>
                <c:ptCount val="1"/>
                <c:pt idx="0">
                  <c:v>Springfield*</c:v>
                </c:pt>
              </c:strCache>
            </c:strRef>
          </c:tx>
          <c:spPr>
            <a:ln w="31750">
              <a:solidFill>
                <a:schemeClr val="bg1">
                  <a:lumMod val="65000"/>
                </a:schemeClr>
              </a:solidFill>
            </a:ln>
          </c:spPr>
          <c:marker>
            <c:symbol val="none"/>
          </c:marker>
          <c:cat>
            <c:strRef>
              <c:f>Academics!$R$20:$V$20</c:f>
              <c:strCache>
                <c:ptCount val="5"/>
                <c:pt idx="0">
                  <c:v>2013</c:v>
                </c:pt>
                <c:pt idx="1">
                  <c:v>2014</c:v>
                </c:pt>
                <c:pt idx="2">
                  <c:v>2015†</c:v>
                </c:pt>
                <c:pt idx="3">
                  <c:v>2016†</c:v>
                </c:pt>
                <c:pt idx="4">
                  <c:v>2017‡</c:v>
                </c:pt>
              </c:strCache>
            </c:strRef>
          </c:cat>
          <c:val>
            <c:numRef>
              <c:f>Academics!$AK$136:$AO$136</c:f>
              <c:numCache>
                <c:formatCode>0.0</c:formatCode>
                <c:ptCount val="5"/>
                <c:pt idx="0">
                  <c:v>43.5</c:v>
                </c:pt>
                <c:pt idx="1">
                  <c:v>35</c:v>
                </c:pt>
                <c:pt idx="2">
                  <c:v>30</c:v>
                </c:pt>
                <c:pt idx="3">
                  <c:v>39</c:v>
                </c:pt>
              </c:numCache>
            </c:numRef>
          </c:val>
          <c:smooth val="1"/>
          <c:extLst>
            <c:ext xmlns:c16="http://schemas.microsoft.com/office/drawing/2014/chart" uri="{C3380CC4-5D6E-409C-BE32-E72D297353CC}">
              <c16:uniqueId val="{00000003-6F76-42FF-B40C-3281B2ED6434}"/>
            </c:ext>
          </c:extLst>
        </c:ser>
        <c:ser>
          <c:idx val="2"/>
          <c:order val="1"/>
          <c:tx>
            <c:strRef>
              <c:f>Academics!$C$148</c:f>
              <c:strCache>
                <c:ptCount val="1"/>
                <c:pt idx="0">
                  <c:v>Statewide*</c:v>
                </c:pt>
              </c:strCache>
            </c:strRef>
          </c:tx>
          <c:spPr>
            <a:ln w="31750">
              <a:solidFill>
                <a:srgbClr val="92D050"/>
              </a:solidFill>
            </a:ln>
          </c:spPr>
          <c:marker>
            <c:symbol val="none"/>
          </c:marker>
          <c:cat>
            <c:strRef>
              <c:f>Academics!$R$20:$V$20</c:f>
              <c:strCache>
                <c:ptCount val="5"/>
                <c:pt idx="0">
                  <c:v>2013</c:v>
                </c:pt>
                <c:pt idx="1">
                  <c:v>2014</c:v>
                </c:pt>
                <c:pt idx="2">
                  <c:v>2015†</c:v>
                </c:pt>
                <c:pt idx="3">
                  <c:v>2016†</c:v>
                </c:pt>
                <c:pt idx="4">
                  <c:v>2017‡</c:v>
                </c:pt>
              </c:strCache>
            </c:strRef>
          </c:cat>
          <c:val>
            <c:numRef>
              <c:f>Academics!$AK$135:$AO$135</c:f>
              <c:numCache>
                <c:formatCode>0.0</c:formatCode>
                <c:ptCount val="5"/>
                <c:pt idx="0">
                  <c:v>46</c:v>
                </c:pt>
                <c:pt idx="1">
                  <c:v>44</c:v>
                </c:pt>
                <c:pt idx="2">
                  <c:v>43</c:v>
                </c:pt>
                <c:pt idx="3">
                  <c:v>44</c:v>
                </c:pt>
              </c:numCache>
            </c:numRef>
          </c:val>
          <c:smooth val="1"/>
          <c:extLst>
            <c:ext xmlns:c16="http://schemas.microsoft.com/office/drawing/2014/chart" uri="{C3380CC4-5D6E-409C-BE32-E72D297353CC}">
              <c16:uniqueId val="{00000004-6F76-42FF-B40C-3281B2ED6434}"/>
            </c:ext>
          </c:extLst>
        </c:ser>
        <c:ser>
          <c:idx val="0"/>
          <c:order val="2"/>
          <c:tx>
            <c:strRef>
              <c:f>Academics!$C$147</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Academics!$R$20:$V$20</c:f>
              <c:strCache>
                <c:ptCount val="5"/>
                <c:pt idx="0">
                  <c:v>2013</c:v>
                </c:pt>
                <c:pt idx="1">
                  <c:v>2014</c:v>
                </c:pt>
                <c:pt idx="2">
                  <c:v>2015†</c:v>
                </c:pt>
                <c:pt idx="3">
                  <c:v>2016†</c:v>
                </c:pt>
                <c:pt idx="4">
                  <c:v>2017‡</c:v>
                </c:pt>
              </c:strCache>
            </c:strRef>
          </c:cat>
          <c:val>
            <c:numRef>
              <c:f>Academics!$AK$134:$AO$134</c:f>
              <c:numCache>
                <c:formatCode>0.0</c:formatCode>
                <c:ptCount val="5"/>
                <c:pt idx="2">
                  <c:v>62</c:v>
                </c:pt>
                <c:pt idx="3">
                  <c:v>18</c:v>
                </c:pt>
              </c:numCache>
            </c:numRef>
          </c:val>
          <c:smooth val="1"/>
          <c:extLst>
            <c:ext xmlns:c16="http://schemas.microsoft.com/office/drawing/2014/chart" uri="{C3380CC4-5D6E-409C-BE32-E72D297353CC}">
              <c16:uniqueId val="{00000005-6F76-42FF-B40C-3281B2ED6434}"/>
            </c:ext>
          </c:extLst>
        </c:ser>
        <c:dLbls>
          <c:showLegendKey val="0"/>
          <c:showVal val="0"/>
          <c:showCatName val="0"/>
          <c:showSerName val="0"/>
          <c:showPercent val="0"/>
          <c:showBubbleSize val="0"/>
        </c:dLbls>
        <c:marker val="1"/>
        <c:smooth val="0"/>
        <c:axId val="132875776"/>
        <c:axId val="132877312"/>
      </c:lineChart>
      <c:catAx>
        <c:axId val="132875776"/>
        <c:scaling>
          <c:orientation val="minMax"/>
        </c:scaling>
        <c:delete val="0"/>
        <c:axPos val="b"/>
        <c:numFmt formatCode="General" sourceLinked="1"/>
        <c:majorTickMark val="out"/>
        <c:minorTickMark val="none"/>
        <c:tickLblPos val="nextTo"/>
        <c:crossAx val="132877312"/>
        <c:crosses val="autoZero"/>
        <c:auto val="1"/>
        <c:lblAlgn val="ctr"/>
        <c:lblOffset val="100"/>
        <c:noMultiLvlLbl val="0"/>
      </c:catAx>
      <c:valAx>
        <c:axId val="132877312"/>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32875776"/>
        <c:crosses val="autoZero"/>
        <c:crossBetween val="between"/>
      </c:valAx>
      <c:valAx>
        <c:axId val="132887680"/>
        <c:scaling>
          <c:orientation val="minMax"/>
          <c:max val="100"/>
          <c:min val="0"/>
        </c:scaling>
        <c:delete val="0"/>
        <c:axPos val="r"/>
        <c:title>
          <c:tx>
            <c:rich>
              <a:bodyPr rot="-5400000" vert="horz"/>
              <a:lstStyle/>
              <a:p>
                <a:pPr>
                  <a:defRPr/>
                </a:pPr>
                <a:r>
                  <a:rPr lang="en-US"/>
                  <a:t>Percentile</a:t>
                </a:r>
              </a:p>
            </c:rich>
          </c:tx>
          <c:layout/>
          <c:overlay val="0"/>
        </c:title>
        <c:numFmt formatCode="#,##0" sourceLinked="0"/>
        <c:majorTickMark val="out"/>
        <c:minorTickMark val="none"/>
        <c:tickLblPos val="nextTo"/>
        <c:crossAx val="132889600"/>
        <c:crosses val="max"/>
        <c:crossBetween val="between"/>
      </c:valAx>
      <c:catAx>
        <c:axId val="132889600"/>
        <c:scaling>
          <c:orientation val="minMax"/>
        </c:scaling>
        <c:delete val="1"/>
        <c:axPos val="b"/>
        <c:majorTickMark val="out"/>
        <c:minorTickMark val="none"/>
        <c:tickLblPos val="none"/>
        <c:crossAx val="132887680"/>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5229520788919"/>
          <c:y val="5.1440251900434983E-2"/>
          <c:w val="0.778966628177023"/>
          <c:h val="0.83249029671849872"/>
        </c:manualLayout>
      </c:layout>
      <c:barChart>
        <c:barDir val="col"/>
        <c:grouping val="clustered"/>
        <c:varyColors val="0"/>
        <c:ser>
          <c:idx val="3"/>
          <c:order val="3"/>
          <c:tx>
            <c:strRef>
              <c:f>Academics!$C$176</c:f>
              <c:strCache>
                <c:ptCount val="1"/>
                <c:pt idx="0">
                  <c:v>Springfield*</c:v>
                </c:pt>
              </c:strCache>
            </c:strRef>
          </c:tx>
          <c:spPr>
            <a:solidFill>
              <a:schemeClr val="bg1">
                <a:lumMod val="75000"/>
              </a:schemeClr>
            </a:solidFill>
          </c:spPr>
          <c:invertIfNegative val="0"/>
          <c:val>
            <c:numRef>
              <c:f>Academics!$AA$171:$AE$171</c:f>
              <c:numCache>
                <c:formatCode>0.0</c:formatCode>
                <c:ptCount val="5"/>
                <c:pt idx="4" formatCode="0.00">
                  <c:v>470.22833458929915</c:v>
                </c:pt>
              </c:numCache>
            </c:numRef>
          </c:val>
          <c:extLst>
            <c:ext xmlns:c16="http://schemas.microsoft.com/office/drawing/2014/chart" uri="{C3380CC4-5D6E-409C-BE32-E72D297353CC}">
              <c16:uniqueId val="{00000000-E574-44D9-939F-FDD27BE2BDF4}"/>
            </c:ext>
          </c:extLst>
        </c:ser>
        <c:ser>
          <c:idx val="4"/>
          <c:order val="4"/>
          <c:tx>
            <c:strRef>
              <c:f>Academics!$C$175</c:f>
              <c:strCache>
                <c:ptCount val="1"/>
                <c:pt idx="0">
                  <c:v>Statewide*</c:v>
                </c:pt>
              </c:strCache>
            </c:strRef>
          </c:tx>
          <c:spPr>
            <a:solidFill>
              <a:srgbClr val="92D050"/>
            </a:solidFill>
          </c:spPr>
          <c:invertIfNegative val="0"/>
          <c:val>
            <c:numRef>
              <c:f>Academics!$AA$170:$AE$170</c:f>
              <c:numCache>
                <c:formatCode>0.0</c:formatCode>
                <c:ptCount val="5"/>
                <c:pt idx="4" formatCode="0.00">
                  <c:v>479.76210065821158</c:v>
                </c:pt>
              </c:numCache>
            </c:numRef>
          </c:val>
          <c:extLst>
            <c:ext xmlns:c16="http://schemas.microsoft.com/office/drawing/2014/chart" uri="{C3380CC4-5D6E-409C-BE32-E72D297353CC}">
              <c16:uniqueId val="{00000001-E574-44D9-939F-FDD27BE2BDF4}"/>
            </c:ext>
          </c:extLst>
        </c:ser>
        <c:ser>
          <c:idx val="5"/>
          <c:order val="5"/>
          <c:tx>
            <c:strRef>
              <c:f>Academics!$C$174</c:f>
              <c:strCache>
                <c:ptCount val="1"/>
                <c:pt idx="0">
                  <c:v>Charter</c:v>
                </c:pt>
              </c:strCache>
            </c:strRef>
          </c:tx>
          <c:spPr>
            <a:solidFill>
              <a:sysClr val="windowText" lastClr="000000"/>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Academics!$AA$169:$AE$169</c:f>
              <c:numCache>
                <c:formatCode>0.0</c:formatCode>
                <c:ptCount val="5"/>
                <c:pt idx="4" formatCode="0.00">
                  <c:v>478.609375</c:v>
                </c:pt>
              </c:numCache>
            </c:numRef>
          </c:val>
          <c:extLst>
            <c:ext xmlns:c16="http://schemas.microsoft.com/office/drawing/2014/chart" uri="{C3380CC4-5D6E-409C-BE32-E72D297353CC}">
              <c16:uniqueId val="{00000002-E574-44D9-939F-FDD27BE2BDF4}"/>
            </c:ext>
          </c:extLst>
        </c:ser>
        <c:dLbls>
          <c:showLegendKey val="0"/>
          <c:showVal val="0"/>
          <c:showCatName val="0"/>
          <c:showSerName val="0"/>
          <c:showPercent val="0"/>
          <c:showBubbleSize val="0"/>
        </c:dLbls>
        <c:gapWidth val="150"/>
        <c:axId val="133089152"/>
        <c:axId val="133087232"/>
      </c:barChart>
      <c:lineChart>
        <c:grouping val="standard"/>
        <c:varyColors val="0"/>
        <c:ser>
          <c:idx val="1"/>
          <c:order val="0"/>
          <c:tx>
            <c:strRef>
              <c:f>Academics!$C$176</c:f>
              <c:strCache>
                <c:ptCount val="1"/>
                <c:pt idx="0">
                  <c:v>Springfield*</c:v>
                </c:pt>
              </c:strCache>
            </c:strRef>
          </c:tx>
          <c:spPr>
            <a:ln w="31750">
              <a:solidFill>
                <a:schemeClr val="bg1">
                  <a:lumMod val="65000"/>
                </a:schemeClr>
              </a:solidFill>
            </a:ln>
          </c:spPr>
          <c:marker>
            <c:symbol val="none"/>
          </c:marker>
          <c:cat>
            <c:strRef>
              <c:f>Academics!$D$20:$H$20</c:f>
              <c:strCache>
                <c:ptCount val="5"/>
                <c:pt idx="0">
                  <c:v>2013</c:v>
                </c:pt>
                <c:pt idx="1">
                  <c:v>2014</c:v>
                </c:pt>
                <c:pt idx="2">
                  <c:v>2015†</c:v>
                </c:pt>
                <c:pt idx="3">
                  <c:v>2016†</c:v>
                </c:pt>
                <c:pt idx="4">
                  <c:v>2017‡</c:v>
                </c:pt>
              </c:strCache>
            </c:strRef>
          </c:cat>
          <c:val>
            <c:numRef>
              <c:f>Academics!$AA$163:$AE$163</c:f>
              <c:numCache>
                <c:formatCode>0.0</c:formatCode>
                <c:ptCount val="5"/>
                <c:pt idx="0">
                  <c:v>48.7</c:v>
                </c:pt>
                <c:pt idx="1">
                  <c:v>45.8</c:v>
                </c:pt>
                <c:pt idx="2">
                  <c:v>40.5</c:v>
                </c:pt>
                <c:pt idx="3">
                  <c:v>40.200000000000003</c:v>
                </c:pt>
              </c:numCache>
            </c:numRef>
          </c:val>
          <c:smooth val="1"/>
          <c:extLst>
            <c:ext xmlns:c16="http://schemas.microsoft.com/office/drawing/2014/chart" uri="{C3380CC4-5D6E-409C-BE32-E72D297353CC}">
              <c16:uniqueId val="{00000003-E574-44D9-939F-FDD27BE2BDF4}"/>
            </c:ext>
          </c:extLst>
        </c:ser>
        <c:ser>
          <c:idx val="2"/>
          <c:order val="1"/>
          <c:tx>
            <c:strRef>
              <c:f>Academics!$C$175</c:f>
              <c:strCache>
                <c:ptCount val="1"/>
                <c:pt idx="0">
                  <c:v>Statewide*</c:v>
                </c:pt>
              </c:strCache>
            </c:strRef>
          </c:tx>
          <c:spPr>
            <a:ln w="31750">
              <a:solidFill>
                <a:srgbClr val="92D050"/>
              </a:solidFill>
            </a:ln>
          </c:spPr>
          <c:marker>
            <c:symbol val="none"/>
          </c:marker>
          <c:cat>
            <c:strRef>
              <c:f>Academics!$D$20:$H$20</c:f>
              <c:strCache>
                <c:ptCount val="5"/>
                <c:pt idx="0">
                  <c:v>2013</c:v>
                </c:pt>
                <c:pt idx="1">
                  <c:v>2014</c:v>
                </c:pt>
                <c:pt idx="2">
                  <c:v>2015†</c:v>
                </c:pt>
                <c:pt idx="3">
                  <c:v>2016†</c:v>
                </c:pt>
                <c:pt idx="4">
                  <c:v>2017‡</c:v>
                </c:pt>
              </c:strCache>
            </c:strRef>
          </c:cat>
          <c:val>
            <c:numRef>
              <c:f>Academics!$AA$162:$AE$162</c:f>
              <c:numCache>
                <c:formatCode>0.0</c:formatCode>
                <c:ptCount val="5"/>
                <c:pt idx="0">
                  <c:v>57.3</c:v>
                </c:pt>
                <c:pt idx="1">
                  <c:v>55.6</c:v>
                </c:pt>
                <c:pt idx="2">
                  <c:v>52.6</c:v>
                </c:pt>
                <c:pt idx="3">
                  <c:v>52.4</c:v>
                </c:pt>
              </c:numCache>
            </c:numRef>
          </c:val>
          <c:smooth val="1"/>
          <c:extLst>
            <c:ext xmlns:c16="http://schemas.microsoft.com/office/drawing/2014/chart" uri="{C3380CC4-5D6E-409C-BE32-E72D297353CC}">
              <c16:uniqueId val="{00000004-E574-44D9-939F-FDD27BE2BDF4}"/>
            </c:ext>
          </c:extLst>
        </c:ser>
        <c:ser>
          <c:idx val="0"/>
          <c:order val="2"/>
          <c:tx>
            <c:strRef>
              <c:f>Academics!$C$174</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Academics!$D$20:$H$20</c:f>
              <c:strCache>
                <c:ptCount val="5"/>
                <c:pt idx="0">
                  <c:v>2013</c:v>
                </c:pt>
                <c:pt idx="1">
                  <c:v>2014</c:v>
                </c:pt>
                <c:pt idx="2">
                  <c:v>2015†</c:v>
                </c:pt>
                <c:pt idx="3">
                  <c:v>2016†</c:v>
                </c:pt>
                <c:pt idx="4">
                  <c:v>2017‡</c:v>
                </c:pt>
              </c:strCache>
            </c:strRef>
          </c:cat>
          <c:val>
            <c:numRef>
              <c:f>Academics!$AA$161:$AE$161</c:f>
              <c:numCache>
                <c:formatCode>0.0</c:formatCode>
                <c:ptCount val="5"/>
                <c:pt idx="0">
                  <c:v>33.299999999999997</c:v>
                </c:pt>
                <c:pt idx="1">
                  <c:v>42.4</c:v>
                </c:pt>
                <c:pt idx="2">
                  <c:v>46.9</c:v>
                </c:pt>
                <c:pt idx="3">
                  <c:v>43.1</c:v>
                </c:pt>
              </c:numCache>
            </c:numRef>
          </c:val>
          <c:smooth val="1"/>
          <c:extLst>
            <c:ext xmlns:c16="http://schemas.microsoft.com/office/drawing/2014/chart" uri="{C3380CC4-5D6E-409C-BE32-E72D297353CC}">
              <c16:uniqueId val="{00000005-E574-44D9-939F-FDD27BE2BDF4}"/>
            </c:ext>
          </c:extLst>
        </c:ser>
        <c:dLbls>
          <c:showLegendKey val="0"/>
          <c:showVal val="0"/>
          <c:showCatName val="0"/>
          <c:showSerName val="0"/>
          <c:showPercent val="0"/>
          <c:showBubbleSize val="0"/>
        </c:dLbls>
        <c:marker val="1"/>
        <c:smooth val="0"/>
        <c:axId val="133075328"/>
        <c:axId val="133076864"/>
      </c:lineChart>
      <c:catAx>
        <c:axId val="133075328"/>
        <c:scaling>
          <c:orientation val="minMax"/>
        </c:scaling>
        <c:delete val="0"/>
        <c:axPos val="b"/>
        <c:numFmt formatCode="General" sourceLinked="1"/>
        <c:majorTickMark val="out"/>
        <c:minorTickMark val="none"/>
        <c:tickLblPos val="nextTo"/>
        <c:spPr>
          <a:noFill/>
        </c:spPr>
        <c:crossAx val="133076864"/>
        <c:crosses val="autoZero"/>
        <c:auto val="1"/>
        <c:lblAlgn val="ctr"/>
        <c:lblOffset val="100"/>
        <c:noMultiLvlLbl val="0"/>
      </c:catAx>
      <c:valAx>
        <c:axId val="133076864"/>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3075328"/>
        <c:crosses val="autoZero"/>
        <c:crossBetween val="between"/>
        <c:majorUnit val="10"/>
      </c:valAx>
      <c:valAx>
        <c:axId val="133087232"/>
        <c:scaling>
          <c:orientation val="minMax"/>
          <c:max val="560"/>
          <c:min val="440"/>
        </c:scaling>
        <c:delete val="0"/>
        <c:axPos val="r"/>
        <c:title>
          <c:tx>
            <c:rich>
              <a:bodyPr rot="-5400000" vert="horz"/>
              <a:lstStyle/>
              <a:p>
                <a:pPr>
                  <a:defRPr/>
                </a:pPr>
                <a:r>
                  <a:rPr lang="en-US"/>
                  <a:t>Average Scaled Score</a:t>
                </a:r>
              </a:p>
            </c:rich>
          </c:tx>
          <c:layout/>
          <c:overlay val="0"/>
        </c:title>
        <c:numFmt formatCode="0" sourceLinked="0"/>
        <c:majorTickMark val="out"/>
        <c:minorTickMark val="none"/>
        <c:tickLblPos val="nextTo"/>
        <c:crossAx val="133089152"/>
        <c:crosses val="max"/>
        <c:crossBetween val="between"/>
        <c:majorUnit val="10"/>
      </c:valAx>
      <c:catAx>
        <c:axId val="133089152"/>
        <c:scaling>
          <c:orientation val="minMax"/>
        </c:scaling>
        <c:delete val="1"/>
        <c:axPos val="b"/>
        <c:majorTickMark val="out"/>
        <c:minorTickMark val="none"/>
        <c:tickLblPos val="none"/>
        <c:crossAx val="133087232"/>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1487804470705"/>
          <c:y val="5.1440251900434983E-2"/>
          <c:w val="0.75305723256260626"/>
          <c:h val="0.83249029671849895"/>
        </c:manualLayout>
      </c:layout>
      <c:barChart>
        <c:barDir val="col"/>
        <c:grouping val="clustered"/>
        <c:varyColors val="0"/>
        <c:ser>
          <c:idx val="3"/>
          <c:order val="3"/>
          <c:tx>
            <c:strRef>
              <c:f>Academics!$C$176</c:f>
              <c:strCache>
                <c:ptCount val="1"/>
                <c:pt idx="0">
                  <c:v>Springfield*</c:v>
                </c:pt>
              </c:strCache>
            </c:strRef>
          </c:tx>
          <c:spPr>
            <a:solidFill>
              <a:schemeClr val="bg1">
                <a:lumMod val="65000"/>
              </a:schemeClr>
            </a:solidFill>
          </c:spPr>
          <c:invertIfNegative val="0"/>
          <c:cat>
            <c:strRef>
              <c:f>Academics!$AF$14:$AJ$14</c:f>
              <c:strCache>
                <c:ptCount val="5"/>
                <c:pt idx="0">
                  <c:v>2013</c:v>
                </c:pt>
                <c:pt idx="1">
                  <c:v>2014</c:v>
                </c:pt>
                <c:pt idx="2">
                  <c:v>2015†</c:v>
                </c:pt>
                <c:pt idx="3">
                  <c:v>2016†</c:v>
                </c:pt>
                <c:pt idx="4">
                  <c:v>2017‡</c:v>
                </c:pt>
              </c:strCache>
            </c:strRef>
          </c:cat>
          <c:val>
            <c:numRef>
              <c:f>Academics!$AF$171:$AJ$171</c:f>
              <c:numCache>
                <c:formatCode>0.0</c:formatCode>
                <c:ptCount val="5"/>
                <c:pt idx="4">
                  <c:v>5</c:v>
                </c:pt>
              </c:numCache>
            </c:numRef>
          </c:val>
          <c:extLst>
            <c:ext xmlns:c16="http://schemas.microsoft.com/office/drawing/2014/chart" uri="{C3380CC4-5D6E-409C-BE32-E72D297353CC}">
              <c16:uniqueId val="{00000000-86B6-4281-8655-F77E1B19E2EA}"/>
            </c:ext>
          </c:extLst>
        </c:ser>
        <c:ser>
          <c:idx val="4"/>
          <c:order val="4"/>
          <c:tx>
            <c:strRef>
              <c:f>Academics!$C$175</c:f>
              <c:strCache>
                <c:ptCount val="1"/>
                <c:pt idx="0">
                  <c:v>Statewide*</c:v>
                </c:pt>
              </c:strCache>
            </c:strRef>
          </c:tx>
          <c:spPr>
            <a:solidFill>
              <a:srgbClr val="92D050"/>
            </a:solidFill>
          </c:spPr>
          <c:invertIfNegative val="0"/>
          <c:cat>
            <c:strRef>
              <c:f>Academics!$AF$14:$AJ$14</c:f>
              <c:strCache>
                <c:ptCount val="5"/>
                <c:pt idx="0">
                  <c:v>2013</c:v>
                </c:pt>
                <c:pt idx="1">
                  <c:v>2014</c:v>
                </c:pt>
                <c:pt idx="2">
                  <c:v>2015†</c:v>
                </c:pt>
                <c:pt idx="3">
                  <c:v>2016†</c:v>
                </c:pt>
                <c:pt idx="4">
                  <c:v>2017‡</c:v>
                </c:pt>
              </c:strCache>
            </c:strRef>
          </c:cat>
          <c:val>
            <c:numRef>
              <c:f>Academics!$AF$170:$AJ$170</c:f>
              <c:numCache>
                <c:formatCode>0.0</c:formatCode>
                <c:ptCount val="5"/>
                <c:pt idx="4">
                  <c:v>12</c:v>
                </c:pt>
              </c:numCache>
            </c:numRef>
          </c:val>
          <c:extLst>
            <c:ext xmlns:c16="http://schemas.microsoft.com/office/drawing/2014/chart" uri="{C3380CC4-5D6E-409C-BE32-E72D297353CC}">
              <c16:uniqueId val="{00000001-86B6-4281-8655-F77E1B19E2EA}"/>
            </c:ext>
          </c:extLst>
        </c:ser>
        <c:ser>
          <c:idx val="5"/>
          <c:order val="5"/>
          <c:tx>
            <c:strRef>
              <c:f>Academics!$C$174</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Academics!$AF$169:$AJ$169</c:f>
              <c:numCache>
                <c:formatCode>0.0</c:formatCode>
                <c:ptCount val="5"/>
                <c:pt idx="4">
                  <c:v>13</c:v>
                </c:pt>
              </c:numCache>
            </c:numRef>
          </c:val>
          <c:extLst>
            <c:ext xmlns:c16="http://schemas.microsoft.com/office/drawing/2014/chart" uri="{C3380CC4-5D6E-409C-BE32-E72D297353CC}">
              <c16:uniqueId val="{00000002-86B6-4281-8655-F77E1B19E2EA}"/>
            </c:ext>
          </c:extLst>
        </c:ser>
        <c:dLbls>
          <c:showLegendKey val="0"/>
          <c:showVal val="0"/>
          <c:showCatName val="0"/>
          <c:showSerName val="0"/>
          <c:showPercent val="0"/>
          <c:showBubbleSize val="0"/>
        </c:dLbls>
        <c:gapWidth val="150"/>
        <c:axId val="133173632"/>
        <c:axId val="133171456"/>
      </c:barChart>
      <c:lineChart>
        <c:grouping val="standard"/>
        <c:varyColors val="0"/>
        <c:ser>
          <c:idx val="1"/>
          <c:order val="0"/>
          <c:tx>
            <c:strRef>
              <c:f>Academics!$C$176</c:f>
              <c:strCache>
                <c:ptCount val="1"/>
                <c:pt idx="0">
                  <c:v>Springfield*</c:v>
                </c:pt>
              </c:strCache>
            </c:strRef>
          </c:tx>
          <c:spPr>
            <a:ln w="31750">
              <a:solidFill>
                <a:schemeClr val="bg1">
                  <a:lumMod val="65000"/>
                </a:schemeClr>
              </a:solidFill>
            </a:ln>
          </c:spPr>
          <c:marker>
            <c:symbol val="none"/>
          </c:marker>
          <c:cat>
            <c:strRef>
              <c:f>Academics!$AF$14:$AJ$14</c:f>
              <c:strCache>
                <c:ptCount val="5"/>
                <c:pt idx="0">
                  <c:v>2013</c:v>
                </c:pt>
                <c:pt idx="1">
                  <c:v>2014</c:v>
                </c:pt>
                <c:pt idx="2">
                  <c:v>2015†</c:v>
                </c:pt>
                <c:pt idx="3">
                  <c:v>2016†</c:v>
                </c:pt>
                <c:pt idx="4">
                  <c:v>2017‡</c:v>
                </c:pt>
              </c:strCache>
            </c:strRef>
          </c:cat>
          <c:val>
            <c:numRef>
              <c:f>Academics!$AF$163:$AJ$163</c:f>
              <c:numCache>
                <c:formatCode>0.0</c:formatCode>
                <c:ptCount val="5"/>
                <c:pt idx="0">
                  <c:v>13</c:v>
                </c:pt>
                <c:pt idx="1">
                  <c:v>10</c:v>
                </c:pt>
                <c:pt idx="2">
                  <c:v>6</c:v>
                </c:pt>
                <c:pt idx="3">
                  <c:v>7.0000000000000009</c:v>
                </c:pt>
              </c:numCache>
            </c:numRef>
          </c:val>
          <c:smooth val="1"/>
          <c:extLst>
            <c:ext xmlns:c16="http://schemas.microsoft.com/office/drawing/2014/chart" uri="{C3380CC4-5D6E-409C-BE32-E72D297353CC}">
              <c16:uniqueId val="{00000003-86B6-4281-8655-F77E1B19E2EA}"/>
            </c:ext>
          </c:extLst>
        </c:ser>
        <c:ser>
          <c:idx val="2"/>
          <c:order val="1"/>
          <c:tx>
            <c:strRef>
              <c:f>Academics!$C$175</c:f>
              <c:strCache>
                <c:ptCount val="1"/>
                <c:pt idx="0">
                  <c:v>Statewide*</c:v>
                </c:pt>
              </c:strCache>
            </c:strRef>
          </c:tx>
          <c:spPr>
            <a:ln w="31750">
              <a:solidFill>
                <a:srgbClr val="92D050"/>
              </a:solidFill>
            </a:ln>
          </c:spPr>
          <c:marker>
            <c:symbol val="none"/>
          </c:marker>
          <c:cat>
            <c:strRef>
              <c:f>Academics!$AF$14:$AJ$14</c:f>
              <c:strCache>
                <c:ptCount val="5"/>
                <c:pt idx="0">
                  <c:v>2013</c:v>
                </c:pt>
                <c:pt idx="1">
                  <c:v>2014</c:v>
                </c:pt>
                <c:pt idx="2">
                  <c:v>2015†</c:v>
                </c:pt>
                <c:pt idx="3">
                  <c:v>2016†</c:v>
                </c:pt>
                <c:pt idx="4">
                  <c:v>2017‡</c:v>
                </c:pt>
              </c:strCache>
            </c:strRef>
          </c:cat>
          <c:val>
            <c:numRef>
              <c:f>Academics!$AF$162:$AJ$162</c:f>
              <c:numCache>
                <c:formatCode>0.0</c:formatCode>
                <c:ptCount val="5"/>
                <c:pt idx="0">
                  <c:v>22</c:v>
                </c:pt>
                <c:pt idx="1">
                  <c:v>21</c:v>
                </c:pt>
                <c:pt idx="2">
                  <c:v>18</c:v>
                </c:pt>
                <c:pt idx="3">
                  <c:v>19</c:v>
                </c:pt>
              </c:numCache>
            </c:numRef>
          </c:val>
          <c:smooth val="1"/>
          <c:extLst>
            <c:ext xmlns:c16="http://schemas.microsoft.com/office/drawing/2014/chart" uri="{C3380CC4-5D6E-409C-BE32-E72D297353CC}">
              <c16:uniqueId val="{00000004-86B6-4281-8655-F77E1B19E2EA}"/>
            </c:ext>
          </c:extLst>
        </c:ser>
        <c:ser>
          <c:idx val="0"/>
          <c:order val="2"/>
          <c:tx>
            <c:strRef>
              <c:f>Academics!$C$174</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Academics!$AF$161:$AJ$161</c:f>
              <c:numCache>
                <c:formatCode>0.0</c:formatCode>
                <c:ptCount val="5"/>
                <c:pt idx="0">
                  <c:v>8</c:v>
                </c:pt>
                <c:pt idx="1">
                  <c:v>9</c:v>
                </c:pt>
                <c:pt idx="2">
                  <c:v>13</c:v>
                </c:pt>
                <c:pt idx="3">
                  <c:v>13</c:v>
                </c:pt>
              </c:numCache>
            </c:numRef>
          </c:val>
          <c:smooth val="1"/>
          <c:extLst>
            <c:ext xmlns:c16="http://schemas.microsoft.com/office/drawing/2014/chart" uri="{C3380CC4-5D6E-409C-BE32-E72D297353CC}">
              <c16:uniqueId val="{00000005-86B6-4281-8655-F77E1B19E2EA}"/>
            </c:ext>
          </c:extLst>
        </c:ser>
        <c:dLbls>
          <c:showLegendKey val="0"/>
          <c:showVal val="0"/>
          <c:showCatName val="0"/>
          <c:showSerName val="0"/>
          <c:showPercent val="0"/>
          <c:showBubbleSize val="0"/>
        </c:dLbls>
        <c:marker val="1"/>
        <c:smooth val="0"/>
        <c:axId val="133143168"/>
        <c:axId val="133169536"/>
      </c:lineChart>
      <c:catAx>
        <c:axId val="133143168"/>
        <c:scaling>
          <c:orientation val="minMax"/>
        </c:scaling>
        <c:delete val="0"/>
        <c:axPos val="b"/>
        <c:numFmt formatCode="General" sourceLinked="1"/>
        <c:majorTickMark val="out"/>
        <c:minorTickMark val="none"/>
        <c:tickLblPos val="nextTo"/>
        <c:crossAx val="133169536"/>
        <c:crosses val="autoZero"/>
        <c:auto val="1"/>
        <c:lblAlgn val="ctr"/>
        <c:lblOffset val="100"/>
        <c:noMultiLvlLbl val="0"/>
      </c:catAx>
      <c:valAx>
        <c:axId val="13316953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33143168"/>
        <c:crosses val="autoZero"/>
        <c:crossBetween val="between"/>
      </c:valAx>
      <c:valAx>
        <c:axId val="133171456"/>
        <c:scaling>
          <c:orientation val="minMax"/>
          <c:max val="100"/>
          <c:min val="0"/>
        </c:scaling>
        <c:delete val="0"/>
        <c:axPos val="r"/>
        <c:title>
          <c:tx>
            <c:rich>
              <a:bodyPr rot="-5400000" vert="horz"/>
              <a:lstStyle/>
              <a:p>
                <a:pPr>
                  <a:defRPr/>
                </a:pPr>
                <a:r>
                  <a:rPr lang="en-US"/>
                  <a:t>Percent Meets or Exceeds Expectations</a:t>
                </a:r>
              </a:p>
            </c:rich>
          </c:tx>
          <c:layout/>
          <c:overlay val="0"/>
        </c:title>
        <c:numFmt formatCode="0" sourceLinked="0"/>
        <c:majorTickMark val="out"/>
        <c:minorTickMark val="none"/>
        <c:tickLblPos val="nextTo"/>
        <c:crossAx val="133173632"/>
        <c:crosses val="max"/>
        <c:crossBetween val="between"/>
      </c:valAx>
      <c:catAx>
        <c:axId val="133173632"/>
        <c:scaling>
          <c:orientation val="minMax"/>
        </c:scaling>
        <c:delete val="1"/>
        <c:axPos val="b"/>
        <c:numFmt formatCode="General" sourceLinked="1"/>
        <c:majorTickMark val="out"/>
        <c:minorTickMark val="none"/>
        <c:tickLblPos val="none"/>
        <c:crossAx val="133171456"/>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8905391041141"/>
          <c:y val="5.1440251900434983E-2"/>
          <c:w val="0.86011648347118463"/>
          <c:h val="0.83249029671849695"/>
        </c:manualLayout>
      </c:layout>
      <c:lineChart>
        <c:grouping val="standard"/>
        <c:varyColors val="0"/>
        <c:ser>
          <c:idx val="3"/>
          <c:order val="0"/>
          <c:tx>
            <c:strRef>
              <c:f>Enrollment!$D$52</c:f>
              <c:strCache>
                <c:ptCount val="1"/>
                <c:pt idx="0">
                  <c:v>Springfield</c:v>
                </c:pt>
              </c:strCache>
            </c:strRef>
          </c:tx>
          <c:spPr>
            <a:ln w="31750">
              <a:solidFill>
                <a:schemeClr val="bg1">
                  <a:lumMod val="65000"/>
                </a:schemeClr>
              </a:solidFill>
            </a:ln>
          </c:spPr>
          <c:marker>
            <c:symbol val="none"/>
          </c:marker>
          <c:val>
            <c:numRef>
              <c:f>Enrollment!$E$52:$I$52</c:f>
              <c:numCache>
                <c:formatCode>General</c:formatCode>
                <c:ptCount val="5"/>
                <c:pt idx="0" formatCode="0.0">
                  <c:v>16.899999999999999</c:v>
                </c:pt>
                <c:pt idx="1">
                  <c:v>17</c:v>
                </c:pt>
                <c:pt idx="2">
                  <c:v>17.2</c:v>
                </c:pt>
                <c:pt idx="3">
                  <c:v>16.3</c:v>
                </c:pt>
                <c:pt idx="4">
                  <c:v>15.6</c:v>
                </c:pt>
              </c:numCache>
            </c:numRef>
          </c:val>
          <c:smooth val="1"/>
          <c:extLst>
            <c:ext xmlns:c16="http://schemas.microsoft.com/office/drawing/2014/chart" uri="{C3380CC4-5D6E-409C-BE32-E72D297353CC}">
              <c16:uniqueId val="{00000000-7A97-4C53-AE9F-D82F4D2A4EE9}"/>
            </c:ext>
          </c:extLst>
        </c:ser>
        <c:ser>
          <c:idx val="1"/>
          <c:order val="1"/>
          <c:tx>
            <c:strRef>
              <c:f>Enrollment!$D$51</c:f>
              <c:strCache>
                <c:ptCount val="1"/>
                <c:pt idx="0">
                  <c:v>Comparison Index†</c:v>
                </c:pt>
              </c:strCache>
            </c:strRef>
          </c:tx>
          <c:spPr>
            <a:ln w="31750">
              <a:solidFill>
                <a:srgbClr val="C0504D">
                  <a:shade val="95000"/>
                  <a:satMod val="105000"/>
                </a:srgbClr>
              </a:solidFill>
            </a:ln>
          </c:spPr>
          <c:marker>
            <c:symbol val="none"/>
          </c:marker>
          <c:cat>
            <c:numRef>
              <c:f>Enrollment!$E$47:$I$47</c:f>
              <c:numCache>
                <c:formatCode>General</c:formatCode>
                <c:ptCount val="5"/>
                <c:pt idx="0">
                  <c:v>2013</c:v>
                </c:pt>
                <c:pt idx="1">
                  <c:v>2014</c:v>
                </c:pt>
                <c:pt idx="2">
                  <c:v>2015</c:v>
                </c:pt>
                <c:pt idx="3">
                  <c:v>2016</c:v>
                </c:pt>
                <c:pt idx="4">
                  <c:v>2017</c:v>
                </c:pt>
              </c:numCache>
            </c:numRef>
          </c:cat>
          <c:val>
            <c:numRef>
              <c:f>Enrollment!$E$51:$I$51</c:f>
              <c:numCache>
                <c:formatCode>0.0</c:formatCode>
                <c:ptCount val="5"/>
                <c:pt idx="0">
                  <c:v>8.7666235192541038</c:v>
                </c:pt>
                <c:pt idx="1">
                  <c:v>9.6220346731271675</c:v>
                </c:pt>
                <c:pt idx="2">
                  <c:v>9.7539801443541023</c:v>
                </c:pt>
                <c:pt idx="3">
                  <c:v>9.5417612598599817</c:v>
                </c:pt>
                <c:pt idx="4">
                  <c:v>9.6999999999999993</c:v>
                </c:pt>
              </c:numCache>
            </c:numRef>
          </c:val>
          <c:smooth val="1"/>
          <c:extLst>
            <c:ext xmlns:c16="http://schemas.microsoft.com/office/drawing/2014/chart" uri="{C3380CC4-5D6E-409C-BE32-E72D297353CC}">
              <c16:uniqueId val="{00000001-7A97-4C53-AE9F-D82F4D2A4EE9}"/>
            </c:ext>
          </c:extLst>
        </c:ser>
        <c:ser>
          <c:idx val="0"/>
          <c:order val="2"/>
          <c:tx>
            <c:strRef>
              <c:f>Enrollment!$D$50</c:f>
              <c:strCache>
                <c:ptCount val="1"/>
                <c:pt idx="0">
                  <c:v>Charter School</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Enrollment!$E$47:$I$47</c:f>
              <c:numCache>
                <c:formatCode>General</c:formatCode>
                <c:ptCount val="5"/>
                <c:pt idx="0">
                  <c:v>2013</c:v>
                </c:pt>
                <c:pt idx="1">
                  <c:v>2014</c:v>
                </c:pt>
                <c:pt idx="2">
                  <c:v>2015</c:v>
                </c:pt>
                <c:pt idx="3">
                  <c:v>2016</c:v>
                </c:pt>
                <c:pt idx="4">
                  <c:v>2017</c:v>
                </c:pt>
              </c:numCache>
            </c:numRef>
          </c:cat>
          <c:val>
            <c:numRef>
              <c:f>Enrollment!$E$50:$I$50</c:f>
              <c:numCache>
                <c:formatCode>0.0</c:formatCode>
                <c:ptCount val="5"/>
                <c:pt idx="0">
                  <c:v>16</c:v>
                </c:pt>
                <c:pt idx="1">
                  <c:v>12.2</c:v>
                </c:pt>
                <c:pt idx="2">
                  <c:v>7.3</c:v>
                </c:pt>
                <c:pt idx="3">
                  <c:v>9.8000000000000007</c:v>
                </c:pt>
                <c:pt idx="4">
                  <c:v>11.8</c:v>
                </c:pt>
              </c:numCache>
            </c:numRef>
          </c:val>
          <c:smooth val="1"/>
          <c:extLst>
            <c:ext xmlns:c16="http://schemas.microsoft.com/office/drawing/2014/chart" uri="{C3380CC4-5D6E-409C-BE32-E72D297353CC}">
              <c16:uniqueId val="{00000002-7A97-4C53-AE9F-D82F4D2A4EE9}"/>
            </c:ext>
          </c:extLst>
        </c:ser>
        <c:dLbls>
          <c:showLegendKey val="0"/>
          <c:showVal val="0"/>
          <c:showCatName val="0"/>
          <c:showSerName val="0"/>
          <c:showPercent val="0"/>
          <c:showBubbleSize val="0"/>
        </c:dLbls>
        <c:smooth val="0"/>
        <c:axId val="110437888"/>
        <c:axId val="110439424"/>
      </c:lineChart>
      <c:catAx>
        <c:axId val="110437888"/>
        <c:scaling>
          <c:orientation val="minMax"/>
        </c:scaling>
        <c:delete val="0"/>
        <c:axPos val="b"/>
        <c:numFmt formatCode="General" sourceLinked="1"/>
        <c:majorTickMark val="out"/>
        <c:minorTickMark val="none"/>
        <c:tickLblPos val="nextTo"/>
        <c:spPr>
          <a:noFill/>
        </c:spPr>
        <c:crossAx val="110439424"/>
        <c:crosses val="autoZero"/>
        <c:auto val="1"/>
        <c:lblAlgn val="ctr"/>
        <c:lblOffset val="100"/>
        <c:noMultiLvlLbl val="0"/>
      </c:catAx>
      <c:valAx>
        <c:axId val="110439424"/>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10437888"/>
        <c:crosses val="autoZero"/>
        <c:crossBetween val="between"/>
        <c:majorUnit val="10"/>
      </c:valAx>
      <c:spPr>
        <a:no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711" l="0.70000000000000062" r="0.70000000000000062" t="0.750000000000007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8337732190099"/>
          <c:y val="5.1440251900434983E-2"/>
          <c:w val="0.78164845920210468"/>
          <c:h val="0.83249029671849928"/>
        </c:manualLayout>
      </c:layout>
      <c:barChart>
        <c:barDir val="col"/>
        <c:grouping val="clustered"/>
        <c:varyColors val="0"/>
        <c:ser>
          <c:idx val="3"/>
          <c:order val="3"/>
          <c:tx>
            <c:strRef>
              <c:f>Academics!$C$176</c:f>
              <c:strCache>
                <c:ptCount val="1"/>
                <c:pt idx="0">
                  <c:v>Springfield*</c:v>
                </c:pt>
              </c:strCache>
            </c:strRef>
          </c:tx>
          <c:spPr>
            <a:solidFill>
              <a:schemeClr val="bg1">
                <a:lumMod val="65000"/>
              </a:schemeClr>
            </a:solidFill>
          </c:spPr>
          <c:invertIfNegative val="0"/>
          <c:val>
            <c:numRef>
              <c:f>Academics!$AK$171:$AO$171</c:f>
              <c:numCache>
                <c:formatCode>General</c:formatCode>
                <c:ptCount val="5"/>
                <c:pt idx="4" formatCode="0.0">
                  <c:v>30</c:v>
                </c:pt>
              </c:numCache>
            </c:numRef>
          </c:val>
          <c:extLst>
            <c:ext xmlns:c16="http://schemas.microsoft.com/office/drawing/2014/chart" uri="{C3380CC4-5D6E-409C-BE32-E72D297353CC}">
              <c16:uniqueId val="{00000000-13B7-4220-B970-4308E99142E0}"/>
            </c:ext>
          </c:extLst>
        </c:ser>
        <c:ser>
          <c:idx val="4"/>
          <c:order val="4"/>
          <c:tx>
            <c:strRef>
              <c:f>Academics!$C$175</c:f>
              <c:strCache>
                <c:ptCount val="1"/>
                <c:pt idx="0">
                  <c:v>Statewide*</c:v>
                </c:pt>
              </c:strCache>
            </c:strRef>
          </c:tx>
          <c:spPr>
            <a:solidFill>
              <a:srgbClr val="92D050"/>
            </a:solidFill>
          </c:spPr>
          <c:invertIfNegative val="0"/>
          <c:val>
            <c:numRef>
              <c:f>Academics!$AK$170:$AO$170</c:f>
              <c:numCache>
                <c:formatCode>General</c:formatCode>
                <c:ptCount val="5"/>
                <c:pt idx="4" formatCode="0.0">
                  <c:v>43</c:v>
                </c:pt>
              </c:numCache>
            </c:numRef>
          </c:val>
          <c:extLst>
            <c:ext xmlns:c16="http://schemas.microsoft.com/office/drawing/2014/chart" uri="{C3380CC4-5D6E-409C-BE32-E72D297353CC}">
              <c16:uniqueId val="{00000001-13B7-4220-B970-4308E99142E0}"/>
            </c:ext>
          </c:extLst>
        </c:ser>
        <c:ser>
          <c:idx val="5"/>
          <c:order val="5"/>
          <c:tx>
            <c:strRef>
              <c:f>Academics!$C$174</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Academics!$AK$169:$AO$169</c:f>
              <c:numCache>
                <c:formatCode>General</c:formatCode>
                <c:ptCount val="5"/>
                <c:pt idx="4" formatCode="0.0">
                  <c:v>49.5</c:v>
                </c:pt>
              </c:numCache>
            </c:numRef>
          </c:val>
          <c:extLst>
            <c:ext xmlns:c16="http://schemas.microsoft.com/office/drawing/2014/chart" uri="{C3380CC4-5D6E-409C-BE32-E72D297353CC}">
              <c16:uniqueId val="{00000002-13B7-4220-B970-4308E99142E0}"/>
            </c:ext>
          </c:extLst>
        </c:ser>
        <c:dLbls>
          <c:showLegendKey val="0"/>
          <c:showVal val="0"/>
          <c:showCatName val="0"/>
          <c:showSerName val="0"/>
          <c:showPercent val="0"/>
          <c:showBubbleSize val="0"/>
        </c:dLbls>
        <c:gapWidth val="150"/>
        <c:axId val="133241472"/>
        <c:axId val="133239552"/>
      </c:barChart>
      <c:lineChart>
        <c:grouping val="standard"/>
        <c:varyColors val="0"/>
        <c:ser>
          <c:idx val="1"/>
          <c:order val="0"/>
          <c:tx>
            <c:strRef>
              <c:f>Academics!$C$176</c:f>
              <c:strCache>
                <c:ptCount val="1"/>
                <c:pt idx="0">
                  <c:v>Springfield*</c:v>
                </c:pt>
              </c:strCache>
            </c:strRef>
          </c:tx>
          <c:spPr>
            <a:ln w="31750">
              <a:solidFill>
                <a:schemeClr val="bg1">
                  <a:lumMod val="65000"/>
                </a:schemeClr>
              </a:solidFill>
            </a:ln>
          </c:spPr>
          <c:marker>
            <c:symbol val="none"/>
          </c:marker>
          <c:cat>
            <c:strRef>
              <c:f>Academics!$R$20:$V$20</c:f>
              <c:strCache>
                <c:ptCount val="5"/>
                <c:pt idx="0">
                  <c:v>2013</c:v>
                </c:pt>
                <c:pt idx="1">
                  <c:v>2014</c:v>
                </c:pt>
                <c:pt idx="2">
                  <c:v>2015†</c:v>
                </c:pt>
                <c:pt idx="3">
                  <c:v>2016†</c:v>
                </c:pt>
                <c:pt idx="4">
                  <c:v>2017‡</c:v>
                </c:pt>
              </c:strCache>
            </c:strRef>
          </c:cat>
          <c:val>
            <c:numRef>
              <c:f>Academics!$AK$163:$AO$163</c:f>
              <c:numCache>
                <c:formatCode>0.0</c:formatCode>
                <c:ptCount val="5"/>
                <c:pt idx="0">
                  <c:v>46.5</c:v>
                </c:pt>
                <c:pt idx="1">
                  <c:v>36</c:v>
                </c:pt>
                <c:pt idx="2">
                  <c:v>32</c:v>
                </c:pt>
                <c:pt idx="3">
                  <c:v>33</c:v>
                </c:pt>
              </c:numCache>
            </c:numRef>
          </c:val>
          <c:smooth val="1"/>
          <c:extLst>
            <c:ext xmlns:c16="http://schemas.microsoft.com/office/drawing/2014/chart" uri="{C3380CC4-5D6E-409C-BE32-E72D297353CC}">
              <c16:uniqueId val="{00000003-13B7-4220-B970-4308E99142E0}"/>
            </c:ext>
          </c:extLst>
        </c:ser>
        <c:ser>
          <c:idx val="2"/>
          <c:order val="1"/>
          <c:tx>
            <c:strRef>
              <c:f>Academics!$C$175</c:f>
              <c:strCache>
                <c:ptCount val="1"/>
                <c:pt idx="0">
                  <c:v>Statewide*</c:v>
                </c:pt>
              </c:strCache>
            </c:strRef>
          </c:tx>
          <c:spPr>
            <a:ln w="31750">
              <a:solidFill>
                <a:srgbClr val="92D050"/>
              </a:solidFill>
            </a:ln>
          </c:spPr>
          <c:marker>
            <c:symbol val="none"/>
          </c:marker>
          <c:cat>
            <c:strRef>
              <c:f>Academics!$R$20:$V$20</c:f>
              <c:strCache>
                <c:ptCount val="5"/>
                <c:pt idx="0">
                  <c:v>2013</c:v>
                </c:pt>
                <c:pt idx="1">
                  <c:v>2014</c:v>
                </c:pt>
                <c:pt idx="2">
                  <c:v>2015†</c:v>
                </c:pt>
                <c:pt idx="3">
                  <c:v>2016†</c:v>
                </c:pt>
                <c:pt idx="4">
                  <c:v>2017‡</c:v>
                </c:pt>
              </c:strCache>
            </c:strRef>
          </c:cat>
          <c:val>
            <c:numRef>
              <c:f>Academics!$AK$162:$AO$162</c:f>
              <c:numCache>
                <c:formatCode>0.0</c:formatCode>
                <c:ptCount val="5"/>
                <c:pt idx="0">
                  <c:v>42</c:v>
                </c:pt>
                <c:pt idx="1">
                  <c:v>41</c:v>
                </c:pt>
                <c:pt idx="2">
                  <c:v>43</c:v>
                </c:pt>
                <c:pt idx="3">
                  <c:v>44</c:v>
                </c:pt>
              </c:numCache>
            </c:numRef>
          </c:val>
          <c:smooth val="1"/>
          <c:extLst>
            <c:ext xmlns:c16="http://schemas.microsoft.com/office/drawing/2014/chart" uri="{C3380CC4-5D6E-409C-BE32-E72D297353CC}">
              <c16:uniqueId val="{00000004-13B7-4220-B970-4308E99142E0}"/>
            </c:ext>
          </c:extLst>
        </c:ser>
        <c:ser>
          <c:idx val="0"/>
          <c:order val="2"/>
          <c:tx>
            <c:strRef>
              <c:f>Academics!$C$174</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Academics!$R$20:$V$20</c:f>
              <c:strCache>
                <c:ptCount val="5"/>
                <c:pt idx="0">
                  <c:v>2013</c:v>
                </c:pt>
                <c:pt idx="1">
                  <c:v>2014</c:v>
                </c:pt>
                <c:pt idx="2">
                  <c:v>2015†</c:v>
                </c:pt>
                <c:pt idx="3">
                  <c:v>2016†</c:v>
                </c:pt>
                <c:pt idx="4">
                  <c:v>2017‡</c:v>
                </c:pt>
              </c:strCache>
            </c:strRef>
          </c:cat>
          <c:val>
            <c:numRef>
              <c:f>Academics!$AK$161:$AO$161</c:f>
              <c:numCache>
                <c:formatCode>0.0</c:formatCode>
                <c:ptCount val="5"/>
                <c:pt idx="2">
                  <c:v>49.5</c:v>
                </c:pt>
                <c:pt idx="3">
                  <c:v>34.5</c:v>
                </c:pt>
              </c:numCache>
            </c:numRef>
          </c:val>
          <c:smooth val="1"/>
          <c:extLst>
            <c:ext xmlns:c16="http://schemas.microsoft.com/office/drawing/2014/chart" uri="{C3380CC4-5D6E-409C-BE32-E72D297353CC}">
              <c16:uniqueId val="{00000005-13B7-4220-B970-4308E99142E0}"/>
            </c:ext>
          </c:extLst>
        </c:ser>
        <c:dLbls>
          <c:showLegendKey val="0"/>
          <c:showVal val="0"/>
          <c:showCatName val="0"/>
          <c:showSerName val="0"/>
          <c:showPercent val="0"/>
          <c:showBubbleSize val="0"/>
        </c:dLbls>
        <c:marker val="1"/>
        <c:smooth val="0"/>
        <c:axId val="133219456"/>
        <c:axId val="133220992"/>
      </c:lineChart>
      <c:catAx>
        <c:axId val="133219456"/>
        <c:scaling>
          <c:orientation val="minMax"/>
        </c:scaling>
        <c:delete val="0"/>
        <c:axPos val="b"/>
        <c:numFmt formatCode="General" sourceLinked="1"/>
        <c:majorTickMark val="out"/>
        <c:minorTickMark val="none"/>
        <c:tickLblPos val="nextTo"/>
        <c:crossAx val="133220992"/>
        <c:crosses val="autoZero"/>
        <c:auto val="1"/>
        <c:lblAlgn val="ctr"/>
        <c:lblOffset val="100"/>
        <c:noMultiLvlLbl val="0"/>
      </c:catAx>
      <c:valAx>
        <c:axId val="133220992"/>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33219456"/>
        <c:crosses val="autoZero"/>
        <c:crossBetween val="between"/>
      </c:valAx>
      <c:valAx>
        <c:axId val="133239552"/>
        <c:scaling>
          <c:orientation val="minMax"/>
          <c:max val="100"/>
          <c:min val="0"/>
        </c:scaling>
        <c:delete val="0"/>
        <c:axPos val="r"/>
        <c:title>
          <c:tx>
            <c:rich>
              <a:bodyPr rot="-5400000" vert="horz"/>
              <a:lstStyle/>
              <a:p>
                <a:pPr>
                  <a:defRPr/>
                </a:pPr>
                <a:r>
                  <a:rPr lang="en-US"/>
                  <a:t>Percentile</a:t>
                </a:r>
              </a:p>
            </c:rich>
          </c:tx>
          <c:layout/>
          <c:overlay val="0"/>
        </c:title>
        <c:numFmt formatCode="#,##0" sourceLinked="0"/>
        <c:majorTickMark val="out"/>
        <c:minorTickMark val="none"/>
        <c:tickLblPos val="nextTo"/>
        <c:crossAx val="133241472"/>
        <c:crosses val="max"/>
        <c:crossBetween val="between"/>
      </c:valAx>
      <c:catAx>
        <c:axId val="133241472"/>
        <c:scaling>
          <c:orientation val="minMax"/>
        </c:scaling>
        <c:delete val="1"/>
        <c:axPos val="b"/>
        <c:majorTickMark val="out"/>
        <c:minorTickMark val="none"/>
        <c:tickLblPos val="none"/>
        <c:crossAx val="133239552"/>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5229520788919"/>
          <c:y val="5.1440251900434983E-2"/>
          <c:w val="0.778966628177023"/>
          <c:h val="0.83249029671849895"/>
        </c:manualLayout>
      </c:layout>
      <c:barChart>
        <c:barDir val="col"/>
        <c:grouping val="clustered"/>
        <c:varyColors val="0"/>
        <c:ser>
          <c:idx val="3"/>
          <c:order val="3"/>
          <c:tx>
            <c:strRef>
              <c:f>Academics!$C$211</c:f>
              <c:strCache>
                <c:ptCount val="1"/>
                <c:pt idx="0">
                  <c:v>Springfield*</c:v>
                </c:pt>
              </c:strCache>
            </c:strRef>
          </c:tx>
          <c:spPr>
            <a:solidFill>
              <a:schemeClr val="bg1">
                <a:lumMod val="75000"/>
              </a:schemeClr>
            </a:solidFill>
          </c:spPr>
          <c:invertIfNegative val="0"/>
          <c:val>
            <c:numRef>
              <c:f>Academics!$AA$205:$AE$205</c:f>
              <c:numCache>
                <c:formatCode>0.0</c:formatCode>
                <c:ptCount val="5"/>
                <c:pt idx="4" formatCode="0.00">
                  <c:v>470.67682263329704</c:v>
                </c:pt>
              </c:numCache>
            </c:numRef>
          </c:val>
          <c:extLst>
            <c:ext xmlns:c16="http://schemas.microsoft.com/office/drawing/2014/chart" uri="{C3380CC4-5D6E-409C-BE32-E72D297353CC}">
              <c16:uniqueId val="{00000000-83D2-4E77-8558-9A286D2C1057}"/>
            </c:ext>
          </c:extLst>
        </c:ser>
        <c:ser>
          <c:idx val="4"/>
          <c:order val="4"/>
          <c:tx>
            <c:strRef>
              <c:f>Academics!$C$210</c:f>
              <c:strCache>
                <c:ptCount val="1"/>
                <c:pt idx="0">
                  <c:v>Statewide*</c:v>
                </c:pt>
              </c:strCache>
            </c:strRef>
          </c:tx>
          <c:spPr>
            <a:solidFill>
              <a:srgbClr val="92D050"/>
            </a:solidFill>
          </c:spPr>
          <c:invertIfNegative val="0"/>
          <c:val>
            <c:numRef>
              <c:f>Academics!$AA$204:$AE$204</c:f>
              <c:numCache>
                <c:formatCode>0.0</c:formatCode>
                <c:ptCount val="5"/>
                <c:pt idx="4" formatCode="0.00">
                  <c:v>475.16812063088565</c:v>
                </c:pt>
              </c:numCache>
            </c:numRef>
          </c:val>
          <c:extLst>
            <c:ext xmlns:c16="http://schemas.microsoft.com/office/drawing/2014/chart" uri="{C3380CC4-5D6E-409C-BE32-E72D297353CC}">
              <c16:uniqueId val="{00000001-83D2-4E77-8558-9A286D2C1057}"/>
            </c:ext>
          </c:extLst>
        </c:ser>
        <c:ser>
          <c:idx val="5"/>
          <c:order val="5"/>
          <c:tx>
            <c:strRef>
              <c:f>Academics!$C$209</c:f>
              <c:strCache>
                <c:ptCount val="1"/>
                <c:pt idx="0">
                  <c:v>Charter</c:v>
                </c:pt>
              </c:strCache>
            </c:strRef>
          </c:tx>
          <c:spPr>
            <a:solidFill>
              <a:sysClr val="windowText" lastClr="000000"/>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Academics!$AA$203:$AE$203</c:f>
              <c:numCache>
                <c:formatCode>0.0</c:formatCode>
                <c:ptCount val="5"/>
                <c:pt idx="4" formatCode="0.00">
                  <c:v>487.23076923076923</c:v>
                </c:pt>
              </c:numCache>
            </c:numRef>
          </c:val>
          <c:extLst>
            <c:ext xmlns:c16="http://schemas.microsoft.com/office/drawing/2014/chart" uri="{C3380CC4-5D6E-409C-BE32-E72D297353CC}">
              <c16:uniqueId val="{00000002-83D2-4E77-8558-9A286D2C1057}"/>
            </c:ext>
          </c:extLst>
        </c:ser>
        <c:dLbls>
          <c:showLegendKey val="0"/>
          <c:showVal val="0"/>
          <c:showCatName val="0"/>
          <c:showSerName val="0"/>
          <c:showPercent val="0"/>
          <c:showBubbleSize val="0"/>
        </c:dLbls>
        <c:gapWidth val="150"/>
        <c:axId val="133313664"/>
        <c:axId val="133311488"/>
      </c:barChart>
      <c:lineChart>
        <c:grouping val="standard"/>
        <c:varyColors val="0"/>
        <c:ser>
          <c:idx val="1"/>
          <c:order val="0"/>
          <c:tx>
            <c:strRef>
              <c:f>Academics!$C$211</c:f>
              <c:strCache>
                <c:ptCount val="1"/>
                <c:pt idx="0">
                  <c:v>Springfield*</c:v>
                </c:pt>
              </c:strCache>
            </c:strRef>
          </c:tx>
          <c:spPr>
            <a:ln w="31750">
              <a:solidFill>
                <a:schemeClr val="bg1">
                  <a:lumMod val="65000"/>
                </a:schemeClr>
              </a:solidFill>
            </a:ln>
          </c:spPr>
          <c:marker>
            <c:symbol val="none"/>
          </c:marker>
          <c:cat>
            <c:strRef>
              <c:f>Academics!$D$20:$H$20</c:f>
              <c:strCache>
                <c:ptCount val="5"/>
                <c:pt idx="0">
                  <c:v>2013</c:v>
                </c:pt>
                <c:pt idx="1">
                  <c:v>2014</c:v>
                </c:pt>
                <c:pt idx="2">
                  <c:v>2015†</c:v>
                </c:pt>
                <c:pt idx="3">
                  <c:v>2016†</c:v>
                </c:pt>
                <c:pt idx="4">
                  <c:v>2017‡</c:v>
                </c:pt>
              </c:strCache>
            </c:strRef>
          </c:cat>
          <c:val>
            <c:numRef>
              <c:f>Academics!$AA$197:$AE$197</c:f>
              <c:numCache>
                <c:formatCode>0.0</c:formatCode>
                <c:ptCount val="5"/>
                <c:pt idx="0">
                  <c:v>48.9</c:v>
                </c:pt>
                <c:pt idx="1">
                  <c:v>48</c:v>
                </c:pt>
                <c:pt idx="2">
                  <c:v>47.5</c:v>
                </c:pt>
                <c:pt idx="3">
                  <c:v>53.5</c:v>
                </c:pt>
              </c:numCache>
            </c:numRef>
          </c:val>
          <c:smooth val="1"/>
          <c:extLst>
            <c:ext xmlns:c16="http://schemas.microsoft.com/office/drawing/2014/chart" uri="{C3380CC4-5D6E-409C-BE32-E72D297353CC}">
              <c16:uniqueId val="{00000003-83D2-4E77-8558-9A286D2C1057}"/>
            </c:ext>
          </c:extLst>
        </c:ser>
        <c:ser>
          <c:idx val="2"/>
          <c:order val="1"/>
          <c:tx>
            <c:strRef>
              <c:f>Academics!$C$210</c:f>
              <c:strCache>
                <c:ptCount val="1"/>
                <c:pt idx="0">
                  <c:v>Statewide*</c:v>
                </c:pt>
              </c:strCache>
            </c:strRef>
          </c:tx>
          <c:spPr>
            <a:ln w="31750">
              <a:solidFill>
                <a:srgbClr val="92D050"/>
              </a:solidFill>
            </a:ln>
          </c:spPr>
          <c:marker>
            <c:symbol val="none"/>
          </c:marker>
          <c:cat>
            <c:strRef>
              <c:f>Academics!$D$20:$H$20</c:f>
              <c:strCache>
                <c:ptCount val="5"/>
                <c:pt idx="0">
                  <c:v>2013</c:v>
                </c:pt>
                <c:pt idx="1">
                  <c:v>2014</c:v>
                </c:pt>
                <c:pt idx="2">
                  <c:v>2015†</c:v>
                </c:pt>
                <c:pt idx="3">
                  <c:v>2016†</c:v>
                </c:pt>
                <c:pt idx="4">
                  <c:v>2017‡</c:v>
                </c:pt>
              </c:strCache>
            </c:strRef>
          </c:cat>
          <c:val>
            <c:numRef>
              <c:f>Academics!$AA$196:$AE$196</c:f>
              <c:numCache>
                <c:formatCode>0.0</c:formatCode>
                <c:ptCount val="5"/>
                <c:pt idx="0">
                  <c:v>62.3</c:v>
                </c:pt>
                <c:pt idx="1">
                  <c:v>63</c:v>
                </c:pt>
                <c:pt idx="2">
                  <c:v>64.2</c:v>
                </c:pt>
                <c:pt idx="3">
                  <c:v>67.599999999999994</c:v>
                </c:pt>
              </c:numCache>
            </c:numRef>
          </c:val>
          <c:smooth val="1"/>
          <c:extLst>
            <c:ext xmlns:c16="http://schemas.microsoft.com/office/drawing/2014/chart" uri="{C3380CC4-5D6E-409C-BE32-E72D297353CC}">
              <c16:uniqueId val="{00000004-83D2-4E77-8558-9A286D2C1057}"/>
            </c:ext>
          </c:extLst>
        </c:ser>
        <c:ser>
          <c:idx val="0"/>
          <c:order val="2"/>
          <c:tx>
            <c:strRef>
              <c:f>Academics!$C$209</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Academics!$D$20:$H$20</c:f>
              <c:strCache>
                <c:ptCount val="5"/>
                <c:pt idx="0">
                  <c:v>2013</c:v>
                </c:pt>
                <c:pt idx="1">
                  <c:v>2014</c:v>
                </c:pt>
                <c:pt idx="2">
                  <c:v>2015†</c:v>
                </c:pt>
                <c:pt idx="3">
                  <c:v>2016†</c:v>
                </c:pt>
                <c:pt idx="4">
                  <c:v>2017‡</c:v>
                </c:pt>
              </c:strCache>
            </c:strRef>
          </c:cat>
          <c:val>
            <c:numRef>
              <c:f>Academics!$AA$195:$AE$195</c:f>
              <c:numCache>
                <c:formatCode>0.0</c:formatCode>
                <c:ptCount val="5"/>
                <c:pt idx="0">
                  <c:v>52.1</c:v>
                </c:pt>
                <c:pt idx="1">
                  <c:v>52.1</c:v>
                </c:pt>
                <c:pt idx="2">
                  <c:v>59.6</c:v>
                </c:pt>
                <c:pt idx="3">
                  <c:v>47.3</c:v>
                </c:pt>
              </c:numCache>
            </c:numRef>
          </c:val>
          <c:smooth val="1"/>
          <c:extLst>
            <c:ext xmlns:c16="http://schemas.microsoft.com/office/drawing/2014/chart" uri="{C3380CC4-5D6E-409C-BE32-E72D297353CC}">
              <c16:uniqueId val="{00000005-83D2-4E77-8558-9A286D2C1057}"/>
            </c:ext>
          </c:extLst>
        </c:ser>
        <c:dLbls>
          <c:showLegendKey val="0"/>
          <c:showVal val="0"/>
          <c:showCatName val="0"/>
          <c:showSerName val="0"/>
          <c:showPercent val="0"/>
          <c:showBubbleSize val="0"/>
        </c:dLbls>
        <c:marker val="1"/>
        <c:smooth val="0"/>
        <c:axId val="133283200"/>
        <c:axId val="133309568"/>
      </c:lineChart>
      <c:catAx>
        <c:axId val="133283200"/>
        <c:scaling>
          <c:orientation val="minMax"/>
        </c:scaling>
        <c:delete val="0"/>
        <c:axPos val="b"/>
        <c:numFmt formatCode="General" sourceLinked="1"/>
        <c:majorTickMark val="out"/>
        <c:minorTickMark val="none"/>
        <c:tickLblPos val="nextTo"/>
        <c:spPr>
          <a:noFill/>
        </c:spPr>
        <c:crossAx val="133309568"/>
        <c:crosses val="autoZero"/>
        <c:auto val="1"/>
        <c:lblAlgn val="ctr"/>
        <c:lblOffset val="100"/>
        <c:noMultiLvlLbl val="0"/>
      </c:catAx>
      <c:valAx>
        <c:axId val="133309568"/>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3283200"/>
        <c:crosses val="autoZero"/>
        <c:crossBetween val="between"/>
        <c:majorUnit val="10"/>
      </c:valAx>
      <c:valAx>
        <c:axId val="133311488"/>
        <c:scaling>
          <c:orientation val="minMax"/>
          <c:max val="560"/>
          <c:min val="440"/>
        </c:scaling>
        <c:delete val="0"/>
        <c:axPos val="r"/>
        <c:title>
          <c:tx>
            <c:rich>
              <a:bodyPr rot="-5400000" vert="horz"/>
              <a:lstStyle/>
              <a:p>
                <a:pPr>
                  <a:defRPr/>
                </a:pPr>
                <a:r>
                  <a:rPr lang="en-US"/>
                  <a:t>Average Scaled Score</a:t>
                </a:r>
              </a:p>
            </c:rich>
          </c:tx>
          <c:layout/>
          <c:overlay val="0"/>
        </c:title>
        <c:numFmt formatCode="0" sourceLinked="0"/>
        <c:majorTickMark val="out"/>
        <c:minorTickMark val="none"/>
        <c:tickLblPos val="nextTo"/>
        <c:crossAx val="133313664"/>
        <c:crosses val="max"/>
        <c:crossBetween val="between"/>
        <c:majorUnit val="10"/>
      </c:valAx>
      <c:catAx>
        <c:axId val="133313664"/>
        <c:scaling>
          <c:orientation val="minMax"/>
        </c:scaling>
        <c:delete val="1"/>
        <c:axPos val="b"/>
        <c:majorTickMark val="out"/>
        <c:minorTickMark val="none"/>
        <c:tickLblPos val="none"/>
        <c:crossAx val="133311488"/>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1487804470705"/>
          <c:y val="5.1440251900434983E-2"/>
          <c:w val="0.74642922751905982"/>
          <c:h val="0.83249029671849928"/>
        </c:manualLayout>
      </c:layout>
      <c:barChart>
        <c:barDir val="col"/>
        <c:grouping val="clustered"/>
        <c:varyColors val="0"/>
        <c:ser>
          <c:idx val="3"/>
          <c:order val="3"/>
          <c:tx>
            <c:strRef>
              <c:f>Academics!$C$211</c:f>
              <c:strCache>
                <c:ptCount val="1"/>
                <c:pt idx="0">
                  <c:v>Springfield*</c:v>
                </c:pt>
              </c:strCache>
            </c:strRef>
          </c:tx>
          <c:spPr>
            <a:solidFill>
              <a:schemeClr val="bg1">
                <a:lumMod val="65000"/>
              </a:schemeClr>
            </a:solidFill>
          </c:spPr>
          <c:invertIfNegative val="0"/>
          <c:cat>
            <c:strRef>
              <c:f>Academics!$AF$14:$AJ$14</c:f>
              <c:strCache>
                <c:ptCount val="5"/>
                <c:pt idx="0">
                  <c:v>2013</c:v>
                </c:pt>
                <c:pt idx="1">
                  <c:v>2014</c:v>
                </c:pt>
                <c:pt idx="2">
                  <c:v>2015†</c:v>
                </c:pt>
                <c:pt idx="3">
                  <c:v>2016†</c:v>
                </c:pt>
                <c:pt idx="4">
                  <c:v>2017‡</c:v>
                </c:pt>
              </c:strCache>
            </c:strRef>
          </c:cat>
          <c:val>
            <c:numRef>
              <c:f>Academics!$AF$205:$AJ$205</c:f>
              <c:numCache>
                <c:formatCode>0.0</c:formatCode>
                <c:ptCount val="5"/>
                <c:pt idx="4">
                  <c:v>4</c:v>
                </c:pt>
              </c:numCache>
            </c:numRef>
          </c:val>
          <c:extLst>
            <c:ext xmlns:c16="http://schemas.microsoft.com/office/drawing/2014/chart" uri="{C3380CC4-5D6E-409C-BE32-E72D297353CC}">
              <c16:uniqueId val="{00000000-39D7-4279-932E-E72B99853E0A}"/>
            </c:ext>
          </c:extLst>
        </c:ser>
        <c:ser>
          <c:idx val="4"/>
          <c:order val="4"/>
          <c:tx>
            <c:strRef>
              <c:f>Academics!$C$210</c:f>
              <c:strCache>
                <c:ptCount val="1"/>
                <c:pt idx="0">
                  <c:v>Statewide*</c:v>
                </c:pt>
              </c:strCache>
            </c:strRef>
          </c:tx>
          <c:spPr>
            <a:solidFill>
              <a:srgbClr val="92D050"/>
            </a:solidFill>
          </c:spPr>
          <c:invertIfNegative val="0"/>
          <c:cat>
            <c:strRef>
              <c:f>Academics!$AF$14:$AJ$14</c:f>
              <c:strCache>
                <c:ptCount val="5"/>
                <c:pt idx="0">
                  <c:v>2013</c:v>
                </c:pt>
                <c:pt idx="1">
                  <c:v>2014</c:v>
                </c:pt>
                <c:pt idx="2">
                  <c:v>2015†</c:v>
                </c:pt>
                <c:pt idx="3">
                  <c:v>2016†</c:v>
                </c:pt>
                <c:pt idx="4">
                  <c:v>2017‡</c:v>
                </c:pt>
              </c:strCache>
            </c:strRef>
          </c:cat>
          <c:val>
            <c:numRef>
              <c:f>Academics!$AF$204:$AJ$204</c:f>
              <c:numCache>
                <c:formatCode>0.0</c:formatCode>
                <c:ptCount val="5"/>
                <c:pt idx="4">
                  <c:v>8</c:v>
                </c:pt>
              </c:numCache>
            </c:numRef>
          </c:val>
          <c:extLst>
            <c:ext xmlns:c16="http://schemas.microsoft.com/office/drawing/2014/chart" uri="{C3380CC4-5D6E-409C-BE32-E72D297353CC}">
              <c16:uniqueId val="{00000001-39D7-4279-932E-E72B99853E0A}"/>
            </c:ext>
          </c:extLst>
        </c:ser>
        <c:ser>
          <c:idx val="5"/>
          <c:order val="5"/>
          <c:tx>
            <c:strRef>
              <c:f>Academics!$C$209</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Academics!$AF$203:$AJ$203</c:f>
              <c:numCache>
                <c:formatCode>0.0</c:formatCode>
                <c:ptCount val="5"/>
                <c:pt idx="4">
                  <c:v>18</c:v>
                </c:pt>
              </c:numCache>
            </c:numRef>
          </c:val>
          <c:extLst>
            <c:ext xmlns:c16="http://schemas.microsoft.com/office/drawing/2014/chart" uri="{C3380CC4-5D6E-409C-BE32-E72D297353CC}">
              <c16:uniqueId val="{00000002-39D7-4279-932E-E72B99853E0A}"/>
            </c:ext>
          </c:extLst>
        </c:ser>
        <c:dLbls>
          <c:showLegendKey val="0"/>
          <c:showVal val="0"/>
          <c:showCatName val="0"/>
          <c:showSerName val="0"/>
          <c:showPercent val="0"/>
          <c:showBubbleSize val="0"/>
        </c:dLbls>
        <c:gapWidth val="150"/>
        <c:axId val="133660032"/>
        <c:axId val="133658112"/>
      </c:barChart>
      <c:lineChart>
        <c:grouping val="standard"/>
        <c:varyColors val="0"/>
        <c:ser>
          <c:idx val="1"/>
          <c:order val="0"/>
          <c:tx>
            <c:strRef>
              <c:f>Academics!$C$211</c:f>
              <c:strCache>
                <c:ptCount val="1"/>
                <c:pt idx="0">
                  <c:v>Springfield*</c:v>
                </c:pt>
              </c:strCache>
            </c:strRef>
          </c:tx>
          <c:spPr>
            <a:ln w="31750">
              <a:solidFill>
                <a:schemeClr val="bg1">
                  <a:lumMod val="65000"/>
                </a:schemeClr>
              </a:solidFill>
            </a:ln>
          </c:spPr>
          <c:marker>
            <c:symbol val="none"/>
          </c:marker>
          <c:cat>
            <c:strRef>
              <c:f>Academics!$AF$14:$AJ$14</c:f>
              <c:strCache>
                <c:ptCount val="5"/>
                <c:pt idx="0">
                  <c:v>2013</c:v>
                </c:pt>
                <c:pt idx="1">
                  <c:v>2014</c:v>
                </c:pt>
                <c:pt idx="2">
                  <c:v>2015†</c:v>
                </c:pt>
                <c:pt idx="3">
                  <c:v>2016†</c:v>
                </c:pt>
                <c:pt idx="4">
                  <c:v>2017‡</c:v>
                </c:pt>
              </c:strCache>
            </c:strRef>
          </c:cat>
          <c:val>
            <c:numRef>
              <c:f>Academics!$AF$197:$AJ$197</c:f>
              <c:numCache>
                <c:formatCode>0.0</c:formatCode>
                <c:ptCount val="5"/>
                <c:pt idx="0">
                  <c:v>19</c:v>
                </c:pt>
                <c:pt idx="1">
                  <c:v>18</c:v>
                </c:pt>
                <c:pt idx="2">
                  <c:v>10</c:v>
                </c:pt>
                <c:pt idx="3">
                  <c:v>17</c:v>
                </c:pt>
              </c:numCache>
            </c:numRef>
          </c:val>
          <c:smooth val="1"/>
          <c:extLst>
            <c:ext xmlns:c16="http://schemas.microsoft.com/office/drawing/2014/chart" uri="{C3380CC4-5D6E-409C-BE32-E72D297353CC}">
              <c16:uniqueId val="{00000003-39D7-4279-932E-E72B99853E0A}"/>
            </c:ext>
          </c:extLst>
        </c:ser>
        <c:ser>
          <c:idx val="2"/>
          <c:order val="1"/>
          <c:tx>
            <c:strRef>
              <c:f>Academics!$C$210</c:f>
              <c:strCache>
                <c:ptCount val="1"/>
                <c:pt idx="0">
                  <c:v>Statewide*</c:v>
                </c:pt>
              </c:strCache>
            </c:strRef>
          </c:tx>
          <c:spPr>
            <a:ln w="31750">
              <a:solidFill>
                <a:srgbClr val="92D050"/>
              </a:solidFill>
            </a:ln>
          </c:spPr>
          <c:marker>
            <c:symbol val="none"/>
          </c:marker>
          <c:cat>
            <c:strRef>
              <c:f>Academics!$AF$14:$AJ$14</c:f>
              <c:strCache>
                <c:ptCount val="5"/>
                <c:pt idx="0">
                  <c:v>2013</c:v>
                </c:pt>
                <c:pt idx="1">
                  <c:v>2014</c:v>
                </c:pt>
                <c:pt idx="2">
                  <c:v>2015†</c:v>
                </c:pt>
                <c:pt idx="3">
                  <c:v>2016†</c:v>
                </c:pt>
                <c:pt idx="4">
                  <c:v>2017‡</c:v>
                </c:pt>
              </c:strCache>
            </c:strRef>
          </c:cat>
          <c:val>
            <c:numRef>
              <c:f>Academics!$AF$196:$AJ$196</c:f>
              <c:numCache>
                <c:formatCode>0.0</c:formatCode>
                <c:ptCount val="5"/>
                <c:pt idx="0">
                  <c:v>22</c:v>
                </c:pt>
                <c:pt idx="1">
                  <c:v>20</c:v>
                </c:pt>
                <c:pt idx="2">
                  <c:v>22</c:v>
                </c:pt>
                <c:pt idx="3">
                  <c:v>30</c:v>
                </c:pt>
              </c:numCache>
            </c:numRef>
          </c:val>
          <c:smooth val="1"/>
          <c:extLst>
            <c:ext xmlns:c16="http://schemas.microsoft.com/office/drawing/2014/chart" uri="{C3380CC4-5D6E-409C-BE32-E72D297353CC}">
              <c16:uniqueId val="{00000004-39D7-4279-932E-E72B99853E0A}"/>
            </c:ext>
          </c:extLst>
        </c:ser>
        <c:ser>
          <c:idx val="0"/>
          <c:order val="2"/>
          <c:tx>
            <c:strRef>
              <c:f>Academics!$C$209</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Academics!$AF$195:$AJ$195</c:f>
              <c:numCache>
                <c:formatCode>0.0</c:formatCode>
                <c:ptCount val="5"/>
                <c:pt idx="0">
                  <c:v>31</c:v>
                </c:pt>
                <c:pt idx="1">
                  <c:v>16</c:v>
                </c:pt>
                <c:pt idx="2">
                  <c:v>31</c:v>
                </c:pt>
                <c:pt idx="3">
                  <c:v>22</c:v>
                </c:pt>
              </c:numCache>
            </c:numRef>
          </c:val>
          <c:smooth val="1"/>
          <c:extLst>
            <c:ext xmlns:c16="http://schemas.microsoft.com/office/drawing/2014/chart" uri="{C3380CC4-5D6E-409C-BE32-E72D297353CC}">
              <c16:uniqueId val="{00000005-39D7-4279-932E-E72B99853E0A}"/>
            </c:ext>
          </c:extLst>
        </c:ser>
        <c:dLbls>
          <c:showLegendKey val="0"/>
          <c:showVal val="0"/>
          <c:showCatName val="0"/>
          <c:showSerName val="0"/>
          <c:showPercent val="0"/>
          <c:showBubbleSize val="0"/>
        </c:dLbls>
        <c:marker val="1"/>
        <c:smooth val="0"/>
        <c:axId val="133638016"/>
        <c:axId val="133639552"/>
      </c:lineChart>
      <c:catAx>
        <c:axId val="133638016"/>
        <c:scaling>
          <c:orientation val="minMax"/>
        </c:scaling>
        <c:delete val="0"/>
        <c:axPos val="b"/>
        <c:numFmt formatCode="General" sourceLinked="1"/>
        <c:majorTickMark val="out"/>
        <c:minorTickMark val="none"/>
        <c:tickLblPos val="nextTo"/>
        <c:crossAx val="133639552"/>
        <c:crosses val="autoZero"/>
        <c:auto val="1"/>
        <c:lblAlgn val="ctr"/>
        <c:lblOffset val="100"/>
        <c:noMultiLvlLbl val="0"/>
      </c:catAx>
      <c:valAx>
        <c:axId val="133639552"/>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33638016"/>
        <c:crosses val="autoZero"/>
        <c:crossBetween val="between"/>
      </c:valAx>
      <c:valAx>
        <c:axId val="133658112"/>
        <c:scaling>
          <c:orientation val="minMax"/>
          <c:max val="100"/>
          <c:min val="0"/>
        </c:scaling>
        <c:delete val="0"/>
        <c:axPos val="r"/>
        <c:title>
          <c:tx>
            <c:rich>
              <a:bodyPr rot="-5400000" vert="horz"/>
              <a:lstStyle/>
              <a:p>
                <a:pPr>
                  <a:defRPr/>
                </a:pPr>
                <a:r>
                  <a:rPr lang="en-US"/>
                  <a:t>Percent Meets or Exceeds Expectations</a:t>
                </a:r>
              </a:p>
            </c:rich>
          </c:tx>
          <c:layout/>
          <c:overlay val="0"/>
        </c:title>
        <c:numFmt formatCode="0" sourceLinked="0"/>
        <c:majorTickMark val="out"/>
        <c:minorTickMark val="none"/>
        <c:tickLblPos val="nextTo"/>
        <c:crossAx val="133660032"/>
        <c:crosses val="max"/>
        <c:crossBetween val="between"/>
      </c:valAx>
      <c:catAx>
        <c:axId val="133660032"/>
        <c:scaling>
          <c:orientation val="minMax"/>
        </c:scaling>
        <c:delete val="1"/>
        <c:axPos val="b"/>
        <c:numFmt formatCode="General" sourceLinked="1"/>
        <c:majorTickMark val="out"/>
        <c:minorTickMark val="none"/>
        <c:tickLblPos val="none"/>
        <c:crossAx val="133658112"/>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8337732190099"/>
          <c:y val="5.1440251900434983E-2"/>
          <c:w val="0.78164845920210491"/>
          <c:h val="0.83249029671849972"/>
        </c:manualLayout>
      </c:layout>
      <c:barChart>
        <c:barDir val="col"/>
        <c:grouping val="clustered"/>
        <c:varyColors val="0"/>
        <c:ser>
          <c:idx val="3"/>
          <c:order val="3"/>
          <c:tx>
            <c:strRef>
              <c:f>Academics!$C$211</c:f>
              <c:strCache>
                <c:ptCount val="1"/>
                <c:pt idx="0">
                  <c:v>Springfield*</c:v>
                </c:pt>
              </c:strCache>
            </c:strRef>
          </c:tx>
          <c:spPr>
            <a:solidFill>
              <a:schemeClr val="bg1">
                <a:lumMod val="65000"/>
              </a:schemeClr>
            </a:solidFill>
          </c:spPr>
          <c:invertIfNegative val="0"/>
          <c:val>
            <c:numRef>
              <c:f>Academics!$AK$205:$AO$205</c:f>
              <c:numCache>
                <c:formatCode>General</c:formatCode>
                <c:ptCount val="5"/>
                <c:pt idx="4" formatCode="0.0">
                  <c:v>46</c:v>
                </c:pt>
              </c:numCache>
            </c:numRef>
          </c:val>
          <c:extLst>
            <c:ext xmlns:c16="http://schemas.microsoft.com/office/drawing/2014/chart" uri="{C3380CC4-5D6E-409C-BE32-E72D297353CC}">
              <c16:uniqueId val="{00000000-196C-4F43-963B-5CF36F8B6258}"/>
            </c:ext>
          </c:extLst>
        </c:ser>
        <c:ser>
          <c:idx val="4"/>
          <c:order val="4"/>
          <c:tx>
            <c:strRef>
              <c:f>Academics!$C$210</c:f>
              <c:strCache>
                <c:ptCount val="1"/>
                <c:pt idx="0">
                  <c:v>Statewide*</c:v>
                </c:pt>
              </c:strCache>
            </c:strRef>
          </c:tx>
          <c:spPr>
            <a:solidFill>
              <a:srgbClr val="92D050"/>
            </a:solidFill>
          </c:spPr>
          <c:invertIfNegative val="0"/>
          <c:val>
            <c:numRef>
              <c:f>Academics!$AK$204:$AO$204</c:f>
              <c:numCache>
                <c:formatCode>General</c:formatCode>
                <c:ptCount val="5"/>
                <c:pt idx="4" formatCode="0.0">
                  <c:v>46</c:v>
                </c:pt>
              </c:numCache>
            </c:numRef>
          </c:val>
          <c:extLst>
            <c:ext xmlns:c16="http://schemas.microsoft.com/office/drawing/2014/chart" uri="{C3380CC4-5D6E-409C-BE32-E72D297353CC}">
              <c16:uniqueId val="{00000001-196C-4F43-963B-5CF36F8B6258}"/>
            </c:ext>
          </c:extLst>
        </c:ser>
        <c:ser>
          <c:idx val="5"/>
          <c:order val="5"/>
          <c:tx>
            <c:strRef>
              <c:f>Academics!$C$209</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Academics!$AK$203:$AO$203</c:f>
              <c:numCache>
                <c:formatCode>General</c:formatCode>
                <c:ptCount val="5"/>
                <c:pt idx="4" formatCode="0.0">
                  <c:v>63</c:v>
                </c:pt>
              </c:numCache>
            </c:numRef>
          </c:val>
          <c:extLst>
            <c:ext xmlns:c16="http://schemas.microsoft.com/office/drawing/2014/chart" uri="{C3380CC4-5D6E-409C-BE32-E72D297353CC}">
              <c16:uniqueId val="{00000002-196C-4F43-963B-5CF36F8B6258}"/>
            </c:ext>
          </c:extLst>
        </c:ser>
        <c:dLbls>
          <c:showLegendKey val="0"/>
          <c:showVal val="0"/>
          <c:showCatName val="0"/>
          <c:showSerName val="0"/>
          <c:showPercent val="0"/>
          <c:showBubbleSize val="0"/>
        </c:dLbls>
        <c:gapWidth val="150"/>
        <c:axId val="133724032"/>
        <c:axId val="133722112"/>
      </c:barChart>
      <c:lineChart>
        <c:grouping val="standard"/>
        <c:varyColors val="0"/>
        <c:ser>
          <c:idx val="1"/>
          <c:order val="0"/>
          <c:tx>
            <c:strRef>
              <c:f>Academics!$C$211</c:f>
              <c:strCache>
                <c:ptCount val="1"/>
                <c:pt idx="0">
                  <c:v>Springfield*</c:v>
                </c:pt>
              </c:strCache>
            </c:strRef>
          </c:tx>
          <c:spPr>
            <a:ln w="31750">
              <a:solidFill>
                <a:schemeClr val="bg1">
                  <a:lumMod val="65000"/>
                </a:schemeClr>
              </a:solidFill>
            </a:ln>
          </c:spPr>
          <c:marker>
            <c:symbol val="none"/>
          </c:marker>
          <c:cat>
            <c:strRef>
              <c:f>Academics!$R$20:$V$20</c:f>
              <c:strCache>
                <c:ptCount val="5"/>
                <c:pt idx="0">
                  <c:v>2013</c:v>
                </c:pt>
                <c:pt idx="1">
                  <c:v>2014</c:v>
                </c:pt>
                <c:pt idx="2">
                  <c:v>2015†</c:v>
                </c:pt>
                <c:pt idx="3">
                  <c:v>2016†</c:v>
                </c:pt>
                <c:pt idx="4">
                  <c:v>2017‡</c:v>
                </c:pt>
              </c:strCache>
            </c:strRef>
          </c:cat>
          <c:val>
            <c:numRef>
              <c:f>Academics!$AK$197:$AO$197</c:f>
              <c:numCache>
                <c:formatCode>0.0</c:formatCode>
                <c:ptCount val="5"/>
                <c:pt idx="0">
                  <c:v>48.5</c:v>
                </c:pt>
                <c:pt idx="1">
                  <c:v>37</c:v>
                </c:pt>
                <c:pt idx="2">
                  <c:v>38</c:v>
                </c:pt>
                <c:pt idx="3">
                  <c:v>45</c:v>
                </c:pt>
              </c:numCache>
            </c:numRef>
          </c:val>
          <c:smooth val="1"/>
          <c:extLst>
            <c:ext xmlns:c16="http://schemas.microsoft.com/office/drawing/2014/chart" uri="{C3380CC4-5D6E-409C-BE32-E72D297353CC}">
              <c16:uniqueId val="{00000003-196C-4F43-963B-5CF36F8B6258}"/>
            </c:ext>
          </c:extLst>
        </c:ser>
        <c:ser>
          <c:idx val="2"/>
          <c:order val="1"/>
          <c:tx>
            <c:strRef>
              <c:f>Academics!$C$210</c:f>
              <c:strCache>
                <c:ptCount val="1"/>
                <c:pt idx="0">
                  <c:v>Statewide*</c:v>
                </c:pt>
              </c:strCache>
            </c:strRef>
          </c:tx>
          <c:spPr>
            <a:ln w="31750">
              <a:solidFill>
                <a:srgbClr val="92D050"/>
              </a:solidFill>
            </a:ln>
          </c:spPr>
          <c:marker>
            <c:symbol val="none"/>
          </c:marker>
          <c:cat>
            <c:strRef>
              <c:f>Academics!$R$20:$V$20</c:f>
              <c:strCache>
                <c:ptCount val="5"/>
                <c:pt idx="0">
                  <c:v>2013</c:v>
                </c:pt>
                <c:pt idx="1">
                  <c:v>2014</c:v>
                </c:pt>
                <c:pt idx="2">
                  <c:v>2015†</c:v>
                </c:pt>
                <c:pt idx="3">
                  <c:v>2016†</c:v>
                </c:pt>
                <c:pt idx="4">
                  <c:v>2017‡</c:v>
                </c:pt>
              </c:strCache>
            </c:strRef>
          </c:cat>
          <c:val>
            <c:numRef>
              <c:f>Academics!$AK$196:$AO$196</c:f>
              <c:numCache>
                <c:formatCode>0.0</c:formatCode>
                <c:ptCount val="5"/>
                <c:pt idx="0">
                  <c:v>55</c:v>
                </c:pt>
                <c:pt idx="1">
                  <c:v>53</c:v>
                </c:pt>
                <c:pt idx="2">
                  <c:v>53</c:v>
                </c:pt>
                <c:pt idx="3">
                  <c:v>56</c:v>
                </c:pt>
              </c:numCache>
            </c:numRef>
          </c:val>
          <c:smooth val="1"/>
          <c:extLst>
            <c:ext xmlns:c16="http://schemas.microsoft.com/office/drawing/2014/chart" uri="{C3380CC4-5D6E-409C-BE32-E72D297353CC}">
              <c16:uniqueId val="{00000004-196C-4F43-963B-5CF36F8B6258}"/>
            </c:ext>
          </c:extLst>
        </c:ser>
        <c:ser>
          <c:idx val="0"/>
          <c:order val="2"/>
          <c:tx>
            <c:strRef>
              <c:f>Academics!$C$209</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Academics!$R$20:$V$20</c:f>
              <c:strCache>
                <c:ptCount val="5"/>
                <c:pt idx="0">
                  <c:v>2013</c:v>
                </c:pt>
                <c:pt idx="1">
                  <c:v>2014</c:v>
                </c:pt>
                <c:pt idx="2">
                  <c:v>2015†</c:v>
                </c:pt>
                <c:pt idx="3">
                  <c:v>2016†</c:v>
                </c:pt>
                <c:pt idx="4">
                  <c:v>2017‡</c:v>
                </c:pt>
              </c:strCache>
            </c:strRef>
          </c:cat>
          <c:val>
            <c:numRef>
              <c:f>Academics!$AK$195:$AO$195</c:f>
              <c:numCache>
                <c:formatCode>0.0</c:formatCode>
                <c:ptCount val="5"/>
                <c:pt idx="3">
                  <c:v>38</c:v>
                </c:pt>
              </c:numCache>
            </c:numRef>
          </c:val>
          <c:smooth val="1"/>
          <c:extLst>
            <c:ext xmlns:c16="http://schemas.microsoft.com/office/drawing/2014/chart" uri="{C3380CC4-5D6E-409C-BE32-E72D297353CC}">
              <c16:uniqueId val="{00000005-196C-4F43-963B-5CF36F8B6258}"/>
            </c:ext>
          </c:extLst>
        </c:ser>
        <c:dLbls>
          <c:showLegendKey val="0"/>
          <c:showVal val="0"/>
          <c:showCatName val="0"/>
          <c:showSerName val="0"/>
          <c:showPercent val="0"/>
          <c:showBubbleSize val="0"/>
        </c:dLbls>
        <c:marker val="1"/>
        <c:smooth val="0"/>
        <c:axId val="133718400"/>
        <c:axId val="133719936"/>
      </c:lineChart>
      <c:catAx>
        <c:axId val="133718400"/>
        <c:scaling>
          <c:orientation val="minMax"/>
        </c:scaling>
        <c:delete val="0"/>
        <c:axPos val="b"/>
        <c:numFmt formatCode="General" sourceLinked="1"/>
        <c:majorTickMark val="out"/>
        <c:minorTickMark val="none"/>
        <c:tickLblPos val="nextTo"/>
        <c:crossAx val="133719936"/>
        <c:crosses val="autoZero"/>
        <c:auto val="1"/>
        <c:lblAlgn val="ctr"/>
        <c:lblOffset val="100"/>
        <c:noMultiLvlLbl val="0"/>
      </c:catAx>
      <c:valAx>
        <c:axId val="133719936"/>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33718400"/>
        <c:crosses val="autoZero"/>
        <c:crossBetween val="between"/>
      </c:valAx>
      <c:valAx>
        <c:axId val="133722112"/>
        <c:scaling>
          <c:orientation val="minMax"/>
          <c:max val="100"/>
          <c:min val="0"/>
        </c:scaling>
        <c:delete val="0"/>
        <c:axPos val="r"/>
        <c:title>
          <c:tx>
            <c:rich>
              <a:bodyPr rot="-5400000" vert="horz"/>
              <a:lstStyle/>
              <a:p>
                <a:pPr>
                  <a:defRPr/>
                </a:pPr>
                <a:r>
                  <a:rPr lang="en-US"/>
                  <a:t>Percentile</a:t>
                </a:r>
              </a:p>
            </c:rich>
          </c:tx>
          <c:layout/>
          <c:overlay val="0"/>
        </c:title>
        <c:numFmt formatCode="#,##0" sourceLinked="0"/>
        <c:majorTickMark val="out"/>
        <c:minorTickMark val="none"/>
        <c:tickLblPos val="nextTo"/>
        <c:crossAx val="133724032"/>
        <c:crosses val="max"/>
        <c:crossBetween val="between"/>
      </c:valAx>
      <c:catAx>
        <c:axId val="133724032"/>
        <c:scaling>
          <c:orientation val="minMax"/>
        </c:scaling>
        <c:delete val="1"/>
        <c:axPos val="b"/>
        <c:majorTickMark val="out"/>
        <c:minorTickMark val="none"/>
        <c:tickLblPos val="none"/>
        <c:crossAx val="133722112"/>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5229520788919"/>
          <c:y val="5.1440251900434983E-2"/>
          <c:w val="0.778966628177023"/>
          <c:h val="0.83249029671849928"/>
        </c:manualLayout>
      </c:layout>
      <c:barChart>
        <c:barDir val="col"/>
        <c:grouping val="clustered"/>
        <c:varyColors val="0"/>
        <c:ser>
          <c:idx val="3"/>
          <c:order val="3"/>
          <c:tx>
            <c:strRef>
              <c:f>Academics!$C$238</c:f>
              <c:strCache>
                <c:ptCount val="1"/>
                <c:pt idx="0">
                  <c:v>Springfield*</c:v>
                </c:pt>
              </c:strCache>
            </c:strRef>
          </c:tx>
          <c:spPr>
            <a:solidFill>
              <a:schemeClr val="bg1">
                <a:lumMod val="75000"/>
              </a:schemeClr>
            </a:solidFill>
          </c:spPr>
          <c:invertIfNegative val="0"/>
          <c:val>
            <c:numRef>
              <c:f>Academics!$AA$232:$AE$232</c:f>
              <c:numCache>
                <c:formatCode>0.0</c:formatCode>
                <c:ptCount val="5"/>
                <c:pt idx="4" formatCode="0.00">
                  <c:v>472.04829857299671</c:v>
                </c:pt>
              </c:numCache>
            </c:numRef>
          </c:val>
          <c:extLst>
            <c:ext xmlns:c16="http://schemas.microsoft.com/office/drawing/2014/chart" uri="{C3380CC4-5D6E-409C-BE32-E72D297353CC}">
              <c16:uniqueId val="{00000000-B6A8-48A9-AECC-6C73EE1B0EA8}"/>
            </c:ext>
          </c:extLst>
        </c:ser>
        <c:ser>
          <c:idx val="4"/>
          <c:order val="4"/>
          <c:tx>
            <c:strRef>
              <c:f>Academics!$C$237</c:f>
              <c:strCache>
                <c:ptCount val="1"/>
                <c:pt idx="0">
                  <c:v>Statewide*</c:v>
                </c:pt>
              </c:strCache>
            </c:strRef>
          </c:tx>
          <c:spPr>
            <a:solidFill>
              <a:srgbClr val="92D050"/>
            </a:solidFill>
          </c:spPr>
          <c:invertIfNegative val="0"/>
          <c:val>
            <c:numRef>
              <c:f>Academics!$AA$231:$AE$231</c:f>
              <c:numCache>
                <c:formatCode>0.0</c:formatCode>
                <c:ptCount val="5"/>
                <c:pt idx="4" formatCode="0.00">
                  <c:v>478.04206413055971</c:v>
                </c:pt>
              </c:numCache>
            </c:numRef>
          </c:val>
          <c:extLst>
            <c:ext xmlns:c16="http://schemas.microsoft.com/office/drawing/2014/chart" uri="{C3380CC4-5D6E-409C-BE32-E72D297353CC}">
              <c16:uniqueId val="{00000001-B6A8-48A9-AECC-6C73EE1B0EA8}"/>
            </c:ext>
          </c:extLst>
        </c:ser>
        <c:ser>
          <c:idx val="5"/>
          <c:order val="5"/>
          <c:tx>
            <c:strRef>
              <c:f>Academics!$C$236</c:f>
              <c:strCache>
                <c:ptCount val="1"/>
                <c:pt idx="0">
                  <c:v>Charter</c:v>
                </c:pt>
              </c:strCache>
            </c:strRef>
          </c:tx>
          <c:spPr>
            <a:solidFill>
              <a:sysClr val="windowText" lastClr="000000"/>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Academics!$AA$230:$AE$230</c:f>
              <c:numCache>
                <c:formatCode>0.0</c:formatCode>
                <c:ptCount val="5"/>
                <c:pt idx="4" formatCode="0.00">
                  <c:v>492.30769230769232</c:v>
                </c:pt>
              </c:numCache>
            </c:numRef>
          </c:val>
          <c:extLst>
            <c:ext xmlns:c16="http://schemas.microsoft.com/office/drawing/2014/chart" uri="{C3380CC4-5D6E-409C-BE32-E72D297353CC}">
              <c16:uniqueId val="{00000002-B6A8-48A9-AECC-6C73EE1B0EA8}"/>
            </c:ext>
          </c:extLst>
        </c:ser>
        <c:dLbls>
          <c:showLegendKey val="0"/>
          <c:showVal val="0"/>
          <c:showCatName val="0"/>
          <c:showSerName val="0"/>
          <c:showPercent val="0"/>
          <c:showBubbleSize val="0"/>
        </c:dLbls>
        <c:gapWidth val="150"/>
        <c:axId val="133795840"/>
        <c:axId val="133793664"/>
      </c:barChart>
      <c:lineChart>
        <c:grouping val="standard"/>
        <c:varyColors val="0"/>
        <c:ser>
          <c:idx val="1"/>
          <c:order val="0"/>
          <c:tx>
            <c:strRef>
              <c:f>Academics!$C$238</c:f>
              <c:strCache>
                <c:ptCount val="1"/>
                <c:pt idx="0">
                  <c:v>Springfield*</c:v>
                </c:pt>
              </c:strCache>
            </c:strRef>
          </c:tx>
          <c:spPr>
            <a:ln w="31750">
              <a:solidFill>
                <a:schemeClr val="bg1">
                  <a:lumMod val="65000"/>
                </a:schemeClr>
              </a:solidFill>
            </a:ln>
          </c:spPr>
          <c:marker>
            <c:symbol val="none"/>
          </c:marker>
          <c:cat>
            <c:strRef>
              <c:f>Academics!$D$20:$H$20</c:f>
              <c:strCache>
                <c:ptCount val="5"/>
                <c:pt idx="0">
                  <c:v>2013</c:v>
                </c:pt>
                <c:pt idx="1">
                  <c:v>2014</c:v>
                </c:pt>
                <c:pt idx="2">
                  <c:v>2015†</c:v>
                </c:pt>
                <c:pt idx="3">
                  <c:v>2016†</c:v>
                </c:pt>
                <c:pt idx="4">
                  <c:v>2017‡</c:v>
                </c:pt>
              </c:strCache>
            </c:strRef>
          </c:cat>
          <c:val>
            <c:numRef>
              <c:f>Academics!$AA$224:$AE$224</c:f>
              <c:numCache>
                <c:formatCode>0.0</c:formatCode>
                <c:ptCount val="5"/>
                <c:pt idx="0">
                  <c:v>50.6</c:v>
                </c:pt>
                <c:pt idx="1">
                  <c:v>51.4</c:v>
                </c:pt>
                <c:pt idx="2">
                  <c:v>40.200000000000003</c:v>
                </c:pt>
                <c:pt idx="3">
                  <c:v>41.9</c:v>
                </c:pt>
              </c:numCache>
            </c:numRef>
          </c:val>
          <c:smooth val="1"/>
          <c:extLst>
            <c:ext xmlns:c16="http://schemas.microsoft.com/office/drawing/2014/chart" uri="{C3380CC4-5D6E-409C-BE32-E72D297353CC}">
              <c16:uniqueId val="{00000003-B6A8-48A9-AECC-6C73EE1B0EA8}"/>
            </c:ext>
          </c:extLst>
        </c:ser>
        <c:ser>
          <c:idx val="2"/>
          <c:order val="1"/>
          <c:tx>
            <c:strRef>
              <c:f>Academics!$C$237</c:f>
              <c:strCache>
                <c:ptCount val="1"/>
                <c:pt idx="0">
                  <c:v>Statewide*</c:v>
                </c:pt>
              </c:strCache>
            </c:strRef>
          </c:tx>
          <c:spPr>
            <a:ln w="31750">
              <a:solidFill>
                <a:srgbClr val="92D050"/>
              </a:solidFill>
            </a:ln>
          </c:spPr>
          <c:marker>
            <c:symbol val="none"/>
          </c:marker>
          <c:cat>
            <c:strRef>
              <c:f>Academics!$D$20:$H$20</c:f>
              <c:strCache>
                <c:ptCount val="5"/>
                <c:pt idx="0">
                  <c:v>2013</c:v>
                </c:pt>
                <c:pt idx="1">
                  <c:v>2014</c:v>
                </c:pt>
                <c:pt idx="2">
                  <c:v>2015†</c:v>
                </c:pt>
                <c:pt idx="3">
                  <c:v>2016†</c:v>
                </c:pt>
                <c:pt idx="4">
                  <c:v>2017‡</c:v>
                </c:pt>
              </c:strCache>
            </c:strRef>
          </c:cat>
          <c:val>
            <c:numRef>
              <c:f>Academics!$AA$223:$AE$223</c:f>
              <c:numCache>
                <c:formatCode>0.0</c:formatCode>
                <c:ptCount val="5"/>
                <c:pt idx="0">
                  <c:v>57</c:v>
                </c:pt>
                <c:pt idx="1">
                  <c:v>54.2</c:v>
                </c:pt>
                <c:pt idx="2">
                  <c:v>50.7</c:v>
                </c:pt>
                <c:pt idx="3">
                  <c:v>51.6</c:v>
                </c:pt>
              </c:numCache>
            </c:numRef>
          </c:val>
          <c:smooth val="1"/>
          <c:extLst>
            <c:ext xmlns:c16="http://schemas.microsoft.com/office/drawing/2014/chart" uri="{C3380CC4-5D6E-409C-BE32-E72D297353CC}">
              <c16:uniqueId val="{00000004-B6A8-48A9-AECC-6C73EE1B0EA8}"/>
            </c:ext>
          </c:extLst>
        </c:ser>
        <c:ser>
          <c:idx val="0"/>
          <c:order val="2"/>
          <c:tx>
            <c:strRef>
              <c:f>Academics!$C$236</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Academics!$D$20:$H$20</c:f>
              <c:strCache>
                <c:ptCount val="5"/>
                <c:pt idx="0">
                  <c:v>2013</c:v>
                </c:pt>
                <c:pt idx="1">
                  <c:v>2014</c:v>
                </c:pt>
                <c:pt idx="2">
                  <c:v>2015†</c:v>
                </c:pt>
                <c:pt idx="3">
                  <c:v>2016†</c:v>
                </c:pt>
                <c:pt idx="4">
                  <c:v>2017‡</c:v>
                </c:pt>
              </c:strCache>
            </c:strRef>
          </c:cat>
          <c:val>
            <c:numRef>
              <c:f>Academics!$AA$222:$AE$222</c:f>
              <c:numCache>
                <c:formatCode>0.0</c:formatCode>
                <c:ptCount val="5"/>
                <c:pt idx="0">
                  <c:v>51.9</c:v>
                </c:pt>
                <c:pt idx="1">
                  <c:v>59.2</c:v>
                </c:pt>
                <c:pt idx="2">
                  <c:v>65</c:v>
                </c:pt>
                <c:pt idx="3">
                  <c:v>49.1</c:v>
                </c:pt>
              </c:numCache>
            </c:numRef>
          </c:val>
          <c:smooth val="1"/>
          <c:extLst>
            <c:ext xmlns:c16="http://schemas.microsoft.com/office/drawing/2014/chart" uri="{C3380CC4-5D6E-409C-BE32-E72D297353CC}">
              <c16:uniqueId val="{00000005-B6A8-48A9-AECC-6C73EE1B0EA8}"/>
            </c:ext>
          </c:extLst>
        </c:ser>
        <c:dLbls>
          <c:showLegendKey val="0"/>
          <c:showVal val="0"/>
          <c:showCatName val="0"/>
          <c:showSerName val="0"/>
          <c:showPercent val="0"/>
          <c:showBubbleSize val="0"/>
        </c:dLbls>
        <c:marker val="1"/>
        <c:smooth val="0"/>
        <c:axId val="133777664"/>
        <c:axId val="133791744"/>
      </c:lineChart>
      <c:catAx>
        <c:axId val="133777664"/>
        <c:scaling>
          <c:orientation val="minMax"/>
        </c:scaling>
        <c:delete val="0"/>
        <c:axPos val="b"/>
        <c:numFmt formatCode="General" sourceLinked="1"/>
        <c:majorTickMark val="out"/>
        <c:minorTickMark val="none"/>
        <c:tickLblPos val="nextTo"/>
        <c:spPr>
          <a:noFill/>
        </c:spPr>
        <c:crossAx val="133791744"/>
        <c:crosses val="autoZero"/>
        <c:auto val="1"/>
        <c:lblAlgn val="ctr"/>
        <c:lblOffset val="100"/>
        <c:noMultiLvlLbl val="0"/>
      </c:catAx>
      <c:valAx>
        <c:axId val="133791744"/>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3777664"/>
        <c:crosses val="autoZero"/>
        <c:crossBetween val="between"/>
        <c:majorUnit val="10"/>
      </c:valAx>
      <c:valAx>
        <c:axId val="133793664"/>
        <c:scaling>
          <c:orientation val="minMax"/>
          <c:max val="560"/>
          <c:min val="440"/>
        </c:scaling>
        <c:delete val="0"/>
        <c:axPos val="r"/>
        <c:title>
          <c:tx>
            <c:rich>
              <a:bodyPr rot="-5400000" vert="horz"/>
              <a:lstStyle/>
              <a:p>
                <a:pPr>
                  <a:defRPr/>
                </a:pPr>
                <a:r>
                  <a:rPr lang="en-US"/>
                  <a:t>Average Scaled Score</a:t>
                </a:r>
              </a:p>
            </c:rich>
          </c:tx>
          <c:layout/>
          <c:overlay val="0"/>
        </c:title>
        <c:numFmt formatCode="0" sourceLinked="0"/>
        <c:majorTickMark val="out"/>
        <c:minorTickMark val="none"/>
        <c:tickLblPos val="nextTo"/>
        <c:crossAx val="133795840"/>
        <c:crosses val="max"/>
        <c:crossBetween val="between"/>
        <c:majorUnit val="10"/>
      </c:valAx>
      <c:catAx>
        <c:axId val="133795840"/>
        <c:scaling>
          <c:orientation val="minMax"/>
        </c:scaling>
        <c:delete val="1"/>
        <c:axPos val="b"/>
        <c:majorTickMark val="out"/>
        <c:minorTickMark val="none"/>
        <c:tickLblPos val="none"/>
        <c:crossAx val="133793664"/>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1487804470705"/>
          <c:y val="5.1440251900434983E-2"/>
          <c:w val="0.74311522499728622"/>
          <c:h val="0.83249029671849972"/>
        </c:manualLayout>
      </c:layout>
      <c:barChart>
        <c:barDir val="col"/>
        <c:grouping val="clustered"/>
        <c:varyColors val="0"/>
        <c:ser>
          <c:idx val="3"/>
          <c:order val="3"/>
          <c:tx>
            <c:strRef>
              <c:f>Academics!$C$238</c:f>
              <c:strCache>
                <c:ptCount val="1"/>
                <c:pt idx="0">
                  <c:v>Springfield*</c:v>
                </c:pt>
              </c:strCache>
            </c:strRef>
          </c:tx>
          <c:spPr>
            <a:solidFill>
              <a:schemeClr val="bg1">
                <a:lumMod val="65000"/>
              </a:schemeClr>
            </a:solidFill>
          </c:spPr>
          <c:invertIfNegative val="0"/>
          <c:cat>
            <c:strRef>
              <c:f>Academics!$AF$14:$AJ$14</c:f>
              <c:strCache>
                <c:ptCount val="5"/>
                <c:pt idx="0">
                  <c:v>2013</c:v>
                </c:pt>
                <c:pt idx="1">
                  <c:v>2014</c:v>
                </c:pt>
                <c:pt idx="2">
                  <c:v>2015†</c:v>
                </c:pt>
                <c:pt idx="3">
                  <c:v>2016†</c:v>
                </c:pt>
                <c:pt idx="4">
                  <c:v>2017‡</c:v>
                </c:pt>
              </c:strCache>
            </c:strRef>
          </c:cat>
          <c:val>
            <c:numRef>
              <c:f>Academics!$AF$232:$AJ$232</c:f>
              <c:numCache>
                <c:formatCode>0.0</c:formatCode>
                <c:ptCount val="5"/>
                <c:pt idx="4">
                  <c:v>6</c:v>
                </c:pt>
              </c:numCache>
            </c:numRef>
          </c:val>
          <c:extLst>
            <c:ext xmlns:c16="http://schemas.microsoft.com/office/drawing/2014/chart" uri="{C3380CC4-5D6E-409C-BE32-E72D297353CC}">
              <c16:uniqueId val="{00000000-1DD1-4921-B9DF-4AE171ADE129}"/>
            </c:ext>
          </c:extLst>
        </c:ser>
        <c:ser>
          <c:idx val="4"/>
          <c:order val="4"/>
          <c:tx>
            <c:strRef>
              <c:f>Academics!$C$237</c:f>
              <c:strCache>
                <c:ptCount val="1"/>
                <c:pt idx="0">
                  <c:v>Statewide*</c:v>
                </c:pt>
              </c:strCache>
            </c:strRef>
          </c:tx>
          <c:spPr>
            <a:solidFill>
              <a:srgbClr val="92D050"/>
            </a:solidFill>
          </c:spPr>
          <c:invertIfNegative val="0"/>
          <c:cat>
            <c:strRef>
              <c:f>Academics!$AF$14:$AJ$14</c:f>
              <c:strCache>
                <c:ptCount val="5"/>
                <c:pt idx="0">
                  <c:v>2013</c:v>
                </c:pt>
                <c:pt idx="1">
                  <c:v>2014</c:v>
                </c:pt>
                <c:pt idx="2">
                  <c:v>2015†</c:v>
                </c:pt>
                <c:pt idx="3">
                  <c:v>2016†</c:v>
                </c:pt>
                <c:pt idx="4">
                  <c:v>2017‡</c:v>
                </c:pt>
              </c:strCache>
            </c:strRef>
          </c:cat>
          <c:val>
            <c:numRef>
              <c:f>Academics!$AF$231:$AJ$231</c:f>
              <c:numCache>
                <c:formatCode>0.0</c:formatCode>
                <c:ptCount val="5"/>
                <c:pt idx="4">
                  <c:v>12</c:v>
                </c:pt>
              </c:numCache>
            </c:numRef>
          </c:val>
          <c:extLst>
            <c:ext xmlns:c16="http://schemas.microsoft.com/office/drawing/2014/chart" uri="{C3380CC4-5D6E-409C-BE32-E72D297353CC}">
              <c16:uniqueId val="{00000001-1DD1-4921-B9DF-4AE171ADE129}"/>
            </c:ext>
          </c:extLst>
        </c:ser>
        <c:ser>
          <c:idx val="5"/>
          <c:order val="5"/>
          <c:tx>
            <c:strRef>
              <c:f>Academics!$C$236</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Academics!$AF$230:$AJ$230</c:f>
              <c:numCache>
                <c:formatCode>0.0</c:formatCode>
                <c:ptCount val="5"/>
                <c:pt idx="4">
                  <c:v>36</c:v>
                </c:pt>
              </c:numCache>
            </c:numRef>
          </c:val>
          <c:extLst>
            <c:ext xmlns:c16="http://schemas.microsoft.com/office/drawing/2014/chart" uri="{C3380CC4-5D6E-409C-BE32-E72D297353CC}">
              <c16:uniqueId val="{00000002-1DD1-4921-B9DF-4AE171ADE129}"/>
            </c:ext>
          </c:extLst>
        </c:ser>
        <c:dLbls>
          <c:showLegendKey val="0"/>
          <c:showVal val="0"/>
          <c:showCatName val="0"/>
          <c:showSerName val="0"/>
          <c:showPercent val="0"/>
          <c:showBubbleSize val="0"/>
        </c:dLbls>
        <c:gapWidth val="150"/>
        <c:axId val="133941504"/>
        <c:axId val="133939584"/>
      </c:barChart>
      <c:lineChart>
        <c:grouping val="standard"/>
        <c:varyColors val="0"/>
        <c:ser>
          <c:idx val="1"/>
          <c:order val="0"/>
          <c:tx>
            <c:strRef>
              <c:f>Academics!$C$238</c:f>
              <c:strCache>
                <c:ptCount val="1"/>
                <c:pt idx="0">
                  <c:v>Springfield*</c:v>
                </c:pt>
              </c:strCache>
            </c:strRef>
          </c:tx>
          <c:spPr>
            <a:ln w="31750">
              <a:solidFill>
                <a:schemeClr val="bg1">
                  <a:lumMod val="65000"/>
                </a:schemeClr>
              </a:solidFill>
            </a:ln>
          </c:spPr>
          <c:marker>
            <c:symbol val="none"/>
          </c:marker>
          <c:cat>
            <c:strRef>
              <c:f>Academics!$AF$14:$AJ$14</c:f>
              <c:strCache>
                <c:ptCount val="5"/>
                <c:pt idx="0">
                  <c:v>2013</c:v>
                </c:pt>
                <c:pt idx="1">
                  <c:v>2014</c:v>
                </c:pt>
                <c:pt idx="2">
                  <c:v>2015†</c:v>
                </c:pt>
                <c:pt idx="3">
                  <c:v>2016†</c:v>
                </c:pt>
                <c:pt idx="4">
                  <c:v>2017‡</c:v>
                </c:pt>
              </c:strCache>
            </c:strRef>
          </c:cat>
          <c:val>
            <c:numRef>
              <c:f>Academics!$AF$224:$AJ$224</c:f>
              <c:numCache>
                <c:formatCode>0.0</c:formatCode>
                <c:ptCount val="5"/>
                <c:pt idx="0">
                  <c:v>21</c:v>
                </c:pt>
                <c:pt idx="1">
                  <c:v>19</c:v>
                </c:pt>
                <c:pt idx="2">
                  <c:v>11</c:v>
                </c:pt>
                <c:pt idx="3">
                  <c:v>14.000000000000002</c:v>
                </c:pt>
              </c:numCache>
            </c:numRef>
          </c:val>
          <c:smooth val="1"/>
          <c:extLst>
            <c:ext xmlns:c16="http://schemas.microsoft.com/office/drawing/2014/chart" uri="{C3380CC4-5D6E-409C-BE32-E72D297353CC}">
              <c16:uniqueId val="{00000003-1DD1-4921-B9DF-4AE171ADE129}"/>
            </c:ext>
          </c:extLst>
        </c:ser>
        <c:ser>
          <c:idx val="2"/>
          <c:order val="1"/>
          <c:tx>
            <c:strRef>
              <c:f>Academics!$C$237</c:f>
              <c:strCache>
                <c:ptCount val="1"/>
                <c:pt idx="0">
                  <c:v>Statewide*</c:v>
                </c:pt>
              </c:strCache>
            </c:strRef>
          </c:tx>
          <c:spPr>
            <a:ln w="31750">
              <a:solidFill>
                <a:srgbClr val="92D050"/>
              </a:solidFill>
            </a:ln>
          </c:spPr>
          <c:marker>
            <c:symbol val="none"/>
          </c:marker>
          <c:cat>
            <c:strRef>
              <c:f>Academics!$AF$14:$AJ$14</c:f>
              <c:strCache>
                <c:ptCount val="5"/>
                <c:pt idx="0">
                  <c:v>2013</c:v>
                </c:pt>
                <c:pt idx="1">
                  <c:v>2014</c:v>
                </c:pt>
                <c:pt idx="2">
                  <c:v>2015†</c:v>
                </c:pt>
                <c:pt idx="3">
                  <c:v>2016†</c:v>
                </c:pt>
                <c:pt idx="4">
                  <c:v>2017‡</c:v>
                </c:pt>
              </c:strCache>
            </c:strRef>
          </c:cat>
          <c:val>
            <c:numRef>
              <c:f>Academics!$AF$223:$AJ$223</c:f>
              <c:numCache>
                <c:formatCode>0.0</c:formatCode>
                <c:ptCount val="5"/>
                <c:pt idx="0">
                  <c:v>27</c:v>
                </c:pt>
                <c:pt idx="1">
                  <c:v>23</c:v>
                </c:pt>
                <c:pt idx="2">
                  <c:v>20</c:v>
                </c:pt>
                <c:pt idx="3">
                  <c:v>23</c:v>
                </c:pt>
              </c:numCache>
            </c:numRef>
          </c:val>
          <c:smooth val="1"/>
          <c:extLst>
            <c:ext xmlns:c16="http://schemas.microsoft.com/office/drawing/2014/chart" uri="{C3380CC4-5D6E-409C-BE32-E72D297353CC}">
              <c16:uniqueId val="{00000004-1DD1-4921-B9DF-4AE171ADE129}"/>
            </c:ext>
          </c:extLst>
        </c:ser>
        <c:ser>
          <c:idx val="0"/>
          <c:order val="2"/>
          <c:tx>
            <c:strRef>
              <c:f>Academics!$C$236</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Academics!$AF$14:$AJ$14</c:f>
              <c:strCache>
                <c:ptCount val="5"/>
                <c:pt idx="0">
                  <c:v>2013</c:v>
                </c:pt>
                <c:pt idx="1">
                  <c:v>2014</c:v>
                </c:pt>
                <c:pt idx="2">
                  <c:v>2015†</c:v>
                </c:pt>
                <c:pt idx="3">
                  <c:v>2016†</c:v>
                </c:pt>
                <c:pt idx="4">
                  <c:v>2017‡</c:v>
                </c:pt>
              </c:strCache>
            </c:strRef>
          </c:cat>
          <c:val>
            <c:numRef>
              <c:f>Academics!$AF$222:$AJ$222</c:f>
              <c:numCache>
                <c:formatCode>0.0</c:formatCode>
                <c:ptCount val="5"/>
                <c:pt idx="0">
                  <c:v>31</c:v>
                </c:pt>
                <c:pt idx="1">
                  <c:v>11</c:v>
                </c:pt>
                <c:pt idx="2">
                  <c:v>20</c:v>
                </c:pt>
                <c:pt idx="3">
                  <c:v>15</c:v>
                </c:pt>
              </c:numCache>
            </c:numRef>
          </c:val>
          <c:smooth val="1"/>
          <c:extLst>
            <c:ext xmlns:c16="http://schemas.microsoft.com/office/drawing/2014/chart" uri="{C3380CC4-5D6E-409C-BE32-E72D297353CC}">
              <c16:uniqueId val="{00000005-1DD1-4921-B9DF-4AE171ADE129}"/>
            </c:ext>
          </c:extLst>
        </c:ser>
        <c:dLbls>
          <c:showLegendKey val="0"/>
          <c:showVal val="0"/>
          <c:showCatName val="0"/>
          <c:showSerName val="0"/>
          <c:showPercent val="0"/>
          <c:showBubbleSize val="0"/>
        </c:dLbls>
        <c:marker val="1"/>
        <c:smooth val="0"/>
        <c:axId val="133923584"/>
        <c:axId val="133925120"/>
      </c:lineChart>
      <c:catAx>
        <c:axId val="133923584"/>
        <c:scaling>
          <c:orientation val="minMax"/>
        </c:scaling>
        <c:delete val="0"/>
        <c:axPos val="b"/>
        <c:numFmt formatCode="General" sourceLinked="1"/>
        <c:majorTickMark val="out"/>
        <c:minorTickMark val="none"/>
        <c:tickLblPos val="nextTo"/>
        <c:crossAx val="133925120"/>
        <c:crosses val="autoZero"/>
        <c:auto val="1"/>
        <c:lblAlgn val="ctr"/>
        <c:lblOffset val="100"/>
        <c:noMultiLvlLbl val="0"/>
      </c:catAx>
      <c:valAx>
        <c:axId val="133925120"/>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33923584"/>
        <c:crosses val="autoZero"/>
        <c:crossBetween val="between"/>
      </c:valAx>
      <c:valAx>
        <c:axId val="133939584"/>
        <c:scaling>
          <c:orientation val="minMax"/>
          <c:max val="100"/>
          <c:min val="0"/>
        </c:scaling>
        <c:delete val="0"/>
        <c:axPos val="r"/>
        <c:title>
          <c:tx>
            <c:rich>
              <a:bodyPr rot="-5400000" vert="horz"/>
              <a:lstStyle/>
              <a:p>
                <a:pPr>
                  <a:defRPr/>
                </a:pPr>
                <a:r>
                  <a:rPr lang="en-US"/>
                  <a:t>Percent Meets or Exceeds Expectations</a:t>
                </a:r>
              </a:p>
            </c:rich>
          </c:tx>
          <c:layout/>
          <c:overlay val="0"/>
        </c:title>
        <c:numFmt formatCode="0" sourceLinked="0"/>
        <c:majorTickMark val="out"/>
        <c:minorTickMark val="none"/>
        <c:tickLblPos val="nextTo"/>
        <c:crossAx val="133941504"/>
        <c:crosses val="max"/>
        <c:crossBetween val="between"/>
      </c:valAx>
      <c:catAx>
        <c:axId val="133941504"/>
        <c:scaling>
          <c:orientation val="minMax"/>
        </c:scaling>
        <c:delete val="1"/>
        <c:axPos val="b"/>
        <c:numFmt formatCode="General" sourceLinked="1"/>
        <c:majorTickMark val="out"/>
        <c:minorTickMark val="none"/>
        <c:tickLblPos val="none"/>
        <c:crossAx val="133939584"/>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8337732190099"/>
          <c:y val="5.1440251900434983E-2"/>
          <c:w val="0.78164845920210513"/>
          <c:h val="0.83249029671849994"/>
        </c:manualLayout>
      </c:layout>
      <c:barChart>
        <c:barDir val="col"/>
        <c:grouping val="clustered"/>
        <c:varyColors val="0"/>
        <c:ser>
          <c:idx val="3"/>
          <c:order val="3"/>
          <c:tx>
            <c:strRef>
              <c:f>Academics!$C$238</c:f>
              <c:strCache>
                <c:ptCount val="1"/>
                <c:pt idx="0">
                  <c:v>Springfield*</c:v>
                </c:pt>
              </c:strCache>
            </c:strRef>
          </c:tx>
          <c:spPr>
            <a:solidFill>
              <a:schemeClr val="bg1">
                <a:lumMod val="65000"/>
              </a:schemeClr>
            </a:solidFill>
          </c:spPr>
          <c:invertIfNegative val="0"/>
          <c:val>
            <c:numRef>
              <c:f>Academics!$AK$232:$AO$232</c:f>
              <c:numCache>
                <c:formatCode>General</c:formatCode>
                <c:ptCount val="5"/>
                <c:pt idx="4" formatCode="0.0">
                  <c:v>30</c:v>
                </c:pt>
              </c:numCache>
            </c:numRef>
          </c:val>
          <c:extLst>
            <c:ext xmlns:c16="http://schemas.microsoft.com/office/drawing/2014/chart" uri="{C3380CC4-5D6E-409C-BE32-E72D297353CC}">
              <c16:uniqueId val="{00000000-5ACD-43A9-9FA8-8EA402C0618C}"/>
            </c:ext>
          </c:extLst>
        </c:ser>
        <c:ser>
          <c:idx val="4"/>
          <c:order val="4"/>
          <c:tx>
            <c:strRef>
              <c:f>Academics!$C$237</c:f>
              <c:strCache>
                <c:ptCount val="1"/>
                <c:pt idx="0">
                  <c:v>Statewide*</c:v>
                </c:pt>
              </c:strCache>
            </c:strRef>
          </c:tx>
          <c:spPr>
            <a:solidFill>
              <a:srgbClr val="92D050"/>
            </a:solidFill>
          </c:spPr>
          <c:invertIfNegative val="0"/>
          <c:val>
            <c:numRef>
              <c:f>Academics!$AK$231:$AO$231</c:f>
              <c:numCache>
                <c:formatCode>General</c:formatCode>
                <c:ptCount val="5"/>
                <c:pt idx="4" formatCode="0.0">
                  <c:v>43</c:v>
                </c:pt>
              </c:numCache>
            </c:numRef>
          </c:val>
          <c:extLst>
            <c:ext xmlns:c16="http://schemas.microsoft.com/office/drawing/2014/chart" uri="{C3380CC4-5D6E-409C-BE32-E72D297353CC}">
              <c16:uniqueId val="{00000001-5ACD-43A9-9FA8-8EA402C0618C}"/>
            </c:ext>
          </c:extLst>
        </c:ser>
        <c:ser>
          <c:idx val="5"/>
          <c:order val="5"/>
          <c:tx>
            <c:strRef>
              <c:f>Academics!$C$236</c:f>
              <c:strCache>
                <c:ptCount val="1"/>
                <c:pt idx="0">
                  <c:v>Charter</c:v>
                </c:pt>
              </c:strCache>
            </c:strRef>
          </c:tx>
          <c:spPr>
            <a:solidFill>
              <a:schemeClr val="tx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Academics!$AK$230:$AO$230</c:f>
              <c:numCache>
                <c:formatCode>General</c:formatCode>
                <c:ptCount val="5"/>
                <c:pt idx="4" formatCode="0.0">
                  <c:v>73.5</c:v>
                </c:pt>
              </c:numCache>
            </c:numRef>
          </c:val>
          <c:extLst>
            <c:ext xmlns:c16="http://schemas.microsoft.com/office/drawing/2014/chart" uri="{C3380CC4-5D6E-409C-BE32-E72D297353CC}">
              <c16:uniqueId val="{00000002-5ACD-43A9-9FA8-8EA402C0618C}"/>
            </c:ext>
          </c:extLst>
        </c:ser>
        <c:dLbls>
          <c:showLegendKey val="0"/>
          <c:showVal val="0"/>
          <c:showCatName val="0"/>
          <c:showSerName val="0"/>
          <c:showPercent val="0"/>
          <c:showBubbleSize val="0"/>
        </c:dLbls>
        <c:gapWidth val="150"/>
        <c:axId val="133886336"/>
        <c:axId val="133871872"/>
      </c:barChart>
      <c:lineChart>
        <c:grouping val="standard"/>
        <c:varyColors val="0"/>
        <c:ser>
          <c:idx val="1"/>
          <c:order val="0"/>
          <c:tx>
            <c:strRef>
              <c:f>Academics!$C$238</c:f>
              <c:strCache>
                <c:ptCount val="1"/>
                <c:pt idx="0">
                  <c:v>Springfield*</c:v>
                </c:pt>
              </c:strCache>
            </c:strRef>
          </c:tx>
          <c:spPr>
            <a:ln w="31750">
              <a:solidFill>
                <a:schemeClr val="bg1">
                  <a:lumMod val="65000"/>
                </a:schemeClr>
              </a:solidFill>
            </a:ln>
          </c:spPr>
          <c:marker>
            <c:symbol val="none"/>
          </c:marker>
          <c:cat>
            <c:strRef>
              <c:f>Academics!$R$20:$V$20</c:f>
              <c:strCache>
                <c:ptCount val="5"/>
                <c:pt idx="0">
                  <c:v>2013</c:v>
                </c:pt>
                <c:pt idx="1">
                  <c:v>2014</c:v>
                </c:pt>
                <c:pt idx="2">
                  <c:v>2015†</c:v>
                </c:pt>
                <c:pt idx="3">
                  <c:v>2016†</c:v>
                </c:pt>
                <c:pt idx="4">
                  <c:v>2017‡</c:v>
                </c:pt>
              </c:strCache>
            </c:strRef>
          </c:cat>
          <c:val>
            <c:numRef>
              <c:f>Academics!$AK$224:$AO$224</c:f>
              <c:numCache>
                <c:formatCode>0.0</c:formatCode>
                <c:ptCount val="5"/>
                <c:pt idx="0">
                  <c:v>54</c:v>
                </c:pt>
                <c:pt idx="1">
                  <c:v>46</c:v>
                </c:pt>
                <c:pt idx="2">
                  <c:v>40</c:v>
                </c:pt>
                <c:pt idx="3">
                  <c:v>40</c:v>
                </c:pt>
              </c:numCache>
            </c:numRef>
          </c:val>
          <c:smooth val="1"/>
          <c:extLst>
            <c:ext xmlns:c16="http://schemas.microsoft.com/office/drawing/2014/chart" uri="{C3380CC4-5D6E-409C-BE32-E72D297353CC}">
              <c16:uniqueId val="{00000003-5ACD-43A9-9FA8-8EA402C0618C}"/>
            </c:ext>
          </c:extLst>
        </c:ser>
        <c:ser>
          <c:idx val="2"/>
          <c:order val="1"/>
          <c:tx>
            <c:strRef>
              <c:f>Academics!$C$237</c:f>
              <c:strCache>
                <c:ptCount val="1"/>
                <c:pt idx="0">
                  <c:v>Statewide*</c:v>
                </c:pt>
              </c:strCache>
            </c:strRef>
          </c:tx>
          <c:spPr>
            <a:ln w="31750">
              <a:solidFill>
                <a:srgbClr val="92D050"/>
              </a:solidFill>
            </a:ln>
          </c:spPr>
          <c:marker>
            <c:symbol val="none"/>
          </c:marker>
          <c:cat>
            <c:strRef>
              <c:f>Academics!$R$20:$V$20</c:f>
              <c:strCache>
                <c:ptCount val="5"/>
                <c:pt idx="0">
                  <c:v>2013</c:v>
                </c:pt>
                <c:pt idx="1">
                  <c:v>2014</c:v>
                </c:pt>
                <c:pt idx="2">
                  <c:v>2015†</c:v>
                </c:pt>
                <c:pt idx="3">
                  <c:v>2016†</c:v>
                </c:pt>
                <c:pt idx="4">
                  <c:v>2017‡</c:v>
                </c:pt>
              </c:strCache>
            </c:strRef>
          </c:cat>
          <c:val>
            <c:numRef>
              <c:f>Academics!$AK$223:$AO$223</c:f>
              <c:numCache>
                <c:formatCode>0.0</c:formatCode>
                <c:ptCount val="5"/>
                <c:pt idx="0">
                  <c:v>54</c:v>
                </c:pt>
                <c:pt idx="1">
                  <c:v>51</c:v>
                </c:pt>
                <c:pt idx="2">
                  <c:v>50</c:v>
                </c:pt>
                <c:pt idx="3">
                  <c:v>51</c:v>
                </c:pt>
              </c:numCache>
            </c:numRef>
          </c:val>
          <c:smooth val="1"/>
          <c:extLst>
            <c:ext xmlns:c16="http://schemas.microsoft.com/office/drawing/2014/chart" uri="{C3380CC4-5D6E-409C-BE32-E72D297353CC}">
              <c16:uniqueId val="{00000004-5ACD-43A9-9FA8-8EA402C0618C}"/>
            </c:ext>
          </c:extLst>
        </c:ser>
        <c:ser>
          <c:idx val="0"/>
          <c:order val="2"/>
          <c:tx>
            <c:strRef>
              <c:f>Academics!$C$236</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Academics!$R$20:$V$20</c:f>
              <c:strCache>
                <c:ptCount val="5"/>
                <c:pt idx="0">
                  <c:v>2013</c:v>
                </c:pt>
                <c:pt idx="1">
                  <c:v>2014</c:v>
                </c:pt>
                <c:pt idx="2">
                  <c:v>2015†</c:v>
                </c:pt>
                <c:pt idx="3">
                  <c:v>2016†</c:v>
                </c:pt>
                <c:pt idx="4">
                  <c:v>2017‡</c:v>
                </c:pt>
              </c:strCache>
            </c:strRef>
          </c:cat>
          <c:val>
            <c:numRef>
              <c:f>Academics!$AK$222:$AO$222</c:f>
              <c:numCache>
                <c:formatCode>0.0</c:formatCode>
                <c:ptCount val="5"/>
                <c:pt idx="3">
                  <c:v>32.5</c:v>
                </c:pt>
              </c:numCache>
            </c:numRef>
          </c:val>
          <c:smooth val="1"/>
          <c:extLst>
            <c:ext xmlns:c16="http://schemas.microsoft.com/office/drawing/2014/chart" uri="{C3380CC4-5D6E-409C-BE32-E72D297353CC}">
              <c16:uniqueId val="{00000005-5ACD-43A9-9FA8-8EA402C0618C}"/>
            </c:ext>
          </c:extLst>
        </c:ser>
        <c:dLbls>
          <c:showLegendKey val="0"/>
          <c:showVal val="0"/>
          <c:showCatName val="0"/>
          <c:showSerName val="0"/>
          <c:showPercent val="0"/>
          <c:showBubbleSize val="0"/>
        </c:dLbls>
        <c:marker val="1"/>
        <c:smooth val="0"/>
        <c:axId val="133855872"/>
        <c:axId val="133869952"/>
      </c:lineChart>
      <c:catAx>
        <c:axId val="133855872"/>
        <c:scaling>
          <c:orientation val="minMax"/>
        </c:scaling>
        <c:delete val="0"/>
        <c:axPos val="b"/>
        <c:numFmt formatCode="General" sourceLinked="1"/>
        <c:majorTickMark val="out"/>
        <c:minorTickMark val="none"/>
        <c:tickLblPos val="nextTo"/>
        <c:crossAx val="133869952"/>
        <c:crosses val="autoZero"/>
        <c:auto val="1"/>
        <c:lblAlgn val="ctr"/>
        <c:lblOffset val="100"/>
        <c:noMultiLvlLbl val="0"/>
      </c:catAx>
      <c:valAx>
        <c:axId val="133869952"/>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33855872"/>
        <c:crosses val="autoZero"/>
        <c:crossBetween val="between"/>
      </c:valAx>
      <c:valAx>
        <c:axId val="133871872"/>
        <c:scaling>
          <c:orientation val="minMax"/>
          <c:max val="100"/>
          <c:min val="0"/>
        </c:scaling>
        <c:delete val="0"/>
        <c:axPos val="r"/>
        <c:title>
          <c:tx>
            <c:rich>
              <a:bodyPr rot="-5400000" vert="horz"/>
              <a:lstStyle/>
              <a:p>
                <a:pPr>
                  <a:defRPr/>
                </a:pPr>
                <a:r>
                  <a:rPr lang="en-US"/>
                  <a:t>Percentile</a:t>
                </a:r>
              </a:p>
            </c:rich>
          </c:tx>
          <c:layout/>
          <c:overlay val="0"/>
        </c:title>
        <c:numFmt formatCode="#,##0" sourceLinked="0"/>
        <c:majorTickMark val="out"/>
        <c:minorTickMark val="none"/>
        <c:tickLblPos val="nextTo"/>
        <c:crossAx val="133886336"/>
        <c:crosses val="max"/>
        <c:crossBetween val="between"/>
      </c:valAx>
      <c:catAx>
        <c:axId val="133886336"/>
        <c:scaling>
          <c:orientation val="minMax"/>
        </c:scaling>
        <c:delete val="1"/>
        <c:axPos val="b"/>
        <c:majorTickMark val="out"/>
        <c:minorTickMark val="none"/>
        <c:tickLblPos val="none"/>
        <c:crossAx val="133871872"/>
        <c:crosses val="autoZero"/>
        <c:auto val="1"/>
        <c:lblAlgn val="ctr"/>
        <c:lblOffset val="100"/>
        <c:noMultiLvlLbl val="0"/>
      </c:catAx>
      <c:spPr>
        <a:gradFill>
          <a:gsLst>
            <a:gs pos="39000">
              <a:sysClr val="window" lastClr="FFFFFF"/>
            </a:gs>
            <a:gs pos="40000">
              <a:srgbClr val="4F81BD">
                <a:lumMod val="20000"/>
                <a:lumOff val="80000"/>
              </a:srgbClr>
            </a:gs>
            <a:gs pos="80000">
              <a:srgbClr val="4F81BD">
                <a:lumMod val="20000"/>
                <a:lumOff val="80000"/>
              </a:srgbClr>
            </a:gs>
            <a:gs pos="81000">
              <a:schemeClr val="bg1">
                <a:lumMod val="95000"/>
              </a:scheme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91" l="0.70000000000000062" r="0.70000000000000062" t="0.750000000000009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518"/>
          <c:h val="0.83249029671849606"/>
        </c:manualLayout>
      </c:layout>
      <c:lineChart>
        <c:grouping val="standard"/>
        <c:varyColors val="0"/>
        <c:ser>
          <c:idx val="2"/>
          <c:order val="0"/>
          <c:tx>
            <c:strRef>
              <c:f>Indicators!$E$25</c:f>
              <c:strCache>
                <c:ptCount val="1"/>
                <c:pt idx="0">
                  <c:v>Statewide</c:v>
                </c:pt>
              </c:strCache>
            </c:strRef>
          </c:tx>
          <c:spPr>
            <a:ln w="31750">
              <a:solidFill>
                <a:schemeClr val="accent3"/>
              </a:solidFill>
            </a:ln>
          </c:spPr>
          <c:marker>
            <c:symbol val="none"/>
          </c:marker>
          <c:cat>
            <c:numRef>
              <c:f>Indicators!$F$20:$J$20</c:f>
              <c:numCache>
                <c:formatCode>General</c:formatCode>
                <c:ptCount val="5"/>
                <c:pt idx="0">
                  <c:v>2014</c:v>
                </c:pt>
                <c:pt idx="1">
                  <c:v>2015</c:v>
                </c:pt>
                <c:pt idx="2">
                  <c:v>2016</c:v>
                </c:pt>
                <c:pt idx="3">
                  <c:v>2017</c:v>
                </c:pt>
                <c:pt idx="4">
                  <c:v>2018</c:v>
                </c:pt>
              </c:numCache>
            </c:numRef>
          </c:cat>
          <c:val>
            <c:numRef>
              <c:f>Indicators!$F$25:$J$25</c:f>
              <c:numCache>
                <c:formatCode>0.0</c:formatCode>
                <c:ptCount val="5"/>
                <c:pt idx="0">
                  <c:v>8.1652000000000093</c:v>
                </c:pt>
                <c:pt idx="1">
                  <c:v>8.6977828311540595</c:v>
                </c:pt>
                <c:pt idx="2">
                  <c:v>8.664330484330474</c:v>
                </c:pt>
                <c:pt idx="3">
                  <c:v>8.5</c:v>
                </c:pt>
                <c:pt idx="4">
                  <c:v>8.6</c:v>
                </c:pt>
              </c:numCache>
            </c:numRef>
          </c:val>
          <c:smooth val="1"/>
          <c:extLst>
            <c:ext xmlns:c16="http://schemas.microsoft.com/office/drawing/2014/chart" uri="{C3380CC4-5D6E-409C-BE32-E72D297353CC}">
              <c16:uniqueId val="{00000000-3560-421F-BCBA-DDDEE71CCD94}"/>
            </c:ext>
          </c:extLst>
        </c:ser>
        <c:ser>
          <c:idx val="1"/>
          <c:order val="1"/>
          <c:tx>
            <c:strRef>
              <c:f>Indicators!$E$24</c:f>
              <c:strCache>
                <c:ptCount val="1"/>
                <c:pt idx="0">
                  <c:v>Median</c:v>
                </c:pt>
              </c:strCache>
            </c:strRef>
          </c:tx>
          <c:spPr>
            <a:ln w="31750">
              <a:solidFill>
                <a:schemeClr val="accent1"/>
              </a:solidFill>
            </a:ln>
          </c:spPr>
          <c:marker>
            <c:symbol val="none"/>
          </c:marker>
          <c:cat>
            <c:numRef>
              <c:f>Indicators!$F$20:$J$20</c:f>
              <c:numCache>
                <c:formatCode>General</c:formatCode>
                <c:ptCount val="5"/>
                <c:pt idx="0">
                  <c:v>2014</c:v>
                </c:pt>
                <c:pt idx="1">
                  <c:v>2015</c:v>
                </c:pt>
                <c:pt idx="2">
                  <c:v>2016</c:v>
                </c:pt>
                <c:pt idx="3">
                  <c:v>2017</c:v>
                </c:pt>
                <c:pt idx="4">
                  <c:v>2018</c:v>
                </c:pt>
              </c:numCache>
            </c:numRef>
          </c:cat>
          <c:val>
            <c:numRef>
              <c:f>Indicators!$F$24:$J$24</c:f>
              <c:numCache>
                <c:formatCode>0.0</c:formatCode>
                <c:ptCount val="5"/>
                <c:pt idx="0">
                  <c:v>15</c:v>
                </c:pt>
                <c:pt idx="1">
                  <c:v>14.1</c:v>
                </c:pt>
                <c:pt idx="2">
                  <c:v>16.399999999999999</c:v>
                </c:pt>
                <c:pt idx="3">
                  <c:v>15.2</c:v>
                </c:pt>
                <c:pt idx="4">
                  <c:v>14.8</c:v>
                </c:pt>
              </c:numCache>
            </c:numRef>
          </c:val>
          <c:smooth val="1"/>
          <c:extLst>
            <c:ext xmlns:c16="http://schemas.microsoft.com/office/drawing/2014/chart" uri="{C3380CC4-5D6E-409C-BE32-E72D297353CC}">
              <c16:uniqueId val="{00000001-3560-421F-BCBA-DDDEE71CCD94}"/>
            </c:ext>
          </c:extLst>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Indicators!$F$20:$J$20</c:f>
              <c:numCache>
                <c:formatCode>General</c:formatCode>
                <c:ptCount val="5"/>
                <c:pt idx="0">
                  <c:v>2014</c:v>
                </c:pt>
                <c:pt idx="1">
                  <c:v>2015</c:v>
                </c:pt>
                <c:pt idx="2">
                  <c:v>2016</c:v>
                </c:pt>
                <c:pt idx="3">
                  <c:v>2017</c:v>
                </c:pt>
                <c:pt idx="4">
                  <c:v>2018</c:v>
                </c:pt>
              </c:numCache>
            </c:numRef>
          </c:cat>
          <c:val>
            <c:numRef>
              <c:f>Indicators!$F$23:$J$23</c:f>
              <c:numCache>
                <c:formatCode>0.0</c:formatCode>
                <c:ptCount val="5"/>
                <c:pt idx="0">
                  <c:v>12.5</c:v>
                </c:pt>
                <c:pt idx="1">
                  <c:v>11.3</c:v>
                </c:pt>
                <c:pt idx="2">
                  <c:v>14.5</c:v>
                </c:pt>
                <c:pt idx="3">
                  <c:v>23.4</c:v>
                </c:pt>
                <c:pt idx="4">
                  <c:v>14.7</c:v>
                </c:pt>
              </c:numCache>
            </c:numRef>
          </c:val>
          <c:smooth val="1"/>
          <c:extLst>
            <c:ext xmlns:c16="http://schemas.microsoft.com/office/drawing/2014/chart" uri="{C3380CC4-5D6E-409C-BE32-E72D297353CC}">
              <c16:uniqueId val="{00000002-3560-421F-BCBA-DDDEE71CCD94}"/>
            </c:ext>
          </c:extLst>
        </c:ser>
        <c:dLbls>
          <c:showLegendKey val="0"/>
          <c:showVal val="0"/>
          <c:showCatName val="0"/>
          <c:showSerName val="0"/>
          <c:showPercent val="0"/>
          <c:showBubbleSize val="0"/>
        </c:dLbls>
        <c:smooth val="0"/>
        <c:axId val="135487872"/>
        <c:axId val="135489408"/>
      </c:lineChart>
      <c:catAx>
        <c:axId val="135487872"/>
        <c:scaling>
          <c:orientation val="minMax"/>
        </c:scaling>
        <c:delete val="0"/>
        <c:axPos val="b"/>
        <c:numFmt formatCode="General" sourceLinked="1"/>
        <c:majorTickMark val="out"/>
        <c:minorTickMark val="none"/>
        <c:tickLblPos val="nextTo"/>
        <c:spPr>
          <a:noFill/>
        </c:spPr>
        <c:crossAx val="135489408"/>
        <c:crosses val="autoZero"/>
        <c:auto val="1"/>
        <c:lblAlgn val="ctr"/>
        <c:lblOffset val="100"/>
        <c:noMultiLvlLbl val="0"/>
      </c:catAx>
      <c:valAx>
        <c:axId val="135489408"/>
        <c:scaling>
          <c:orientation val="minMax"/>
          <c:max val="5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5487872"/>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55" l="0.70000000000000062" r="0.70000000000000062" t="0.7500000000000065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4205735079953"/>
          <c:y val="5.1440251900434983E-2"/>
          <c:w val="0.84209927994080724"/>
          <c:h val="0.83249029671849684"/>
        </c:manualLayout>
      </c:layout>
      <c:lineChart>
        <c:grouping val="standard"/>
        <c:varyColors val="0"/>
        <c:ser>
          <c:idx val="2"/>
          <c:order val="0"/>
          <c:tx>
            <c:strRef>
              <c:f>Indicators!$E$25</c:f>
              <c:strCache>
                <c:ptCount val="1"/>
                <c:pt idx="0">
                  <c:v>Statewide</c:v>
                </c:pt>
              </c:strCache>
            </c:strRef>
          </c:tx>
          <c:spPr>
            <a:ln w="31750">
              <a:solidFill>
                <a:srgbClr val="92D050"/>
              </a:solidFill>
            </a:ln>
          </c:spPr>
          <c:marker>
            <c:symbol val="none"/>
          </c:marker>
          <c:cat>
            <c:numRef>
              <c:f>Indicators!$T$20:$X$20</c:f>
              <c:numCache>
                <c:formatCode>General</c:formatCode>
                <c:ptCount val="5"/>
                <c:pt idx="0">
                  <c:v>2013</c:v>
                </c:pt>
                <c:pt idx="1">
                  <c:v>2014</c:v>
                </c:pt>
                <c:pt idx="2">
                  <c:v>2015</c:v>
                </c:pt>
                <c:pt idx="3">
                  <c:v>2016</c:v>
                </c:pt>
                <c:pt idx="4">
                  <c:v>2017</c:v>
                </c:pt>
              </c:numCache>
            </c:numRef>
          </c:cat>
          <c:val>
            <c:numRef>
              <c:f>Indicators!$T$25:$X$25</c:f>
              <c:numCache>
                <c:formatCode>0.0</c:formatCode>
                <c:ptCount val="5"/>
                <c:pt idx="0">
                  <c:v>94.8</c:v>
                </c:pt>
                <c:pt idx="1">
                  <c:v>94.9</c:v>
                </c:pt>
                <c:pt idx="2">
                  <c:v>94.7</c:v>
                </c:pt>
                <c:pt idx="3">
                  <c:v>94.9</c:v>
                </c:pt>
                <c:pt idx="4">
                  <c:v>94.6</c:v>
                </c:pt>
              </c:numCache>
            </c:numRef>
          </c:val>
          <c:smooth val="1"/>
          <c:extLst>
            <c:ext xmlns:c16="http://schemas.microsoft.com/office/drawing/2014/chart" uri="{C3380CC4-5D6E-409C-BE32-E72D297353CC}">
              <c16:uniqueId val="{00000000-DFA6-4900-81A0-14954F5A317E}"/>
            </c:ext>
          </c:extLst>
        </c:ser>
        <c:ser>
          <c:idx val="1"/>
          <c:order val="1"/>
          <c:tx>
            <c:strRef>
              <c:f>Indicators!$E$24</c:f>
              <c:strCache>
                <c:ptCount val="1"/>
                <c:pt idx="0">
                  <c:v>Median</c:v>
                </c:pt>
              </c:strCache>
            </c:strRef>
          </c:tx>
          <c:spPr>
            <a:ln w="31750">
              <a:solidFill>
                <a:srgbClr val="4F81BD"/>
              </a:solidFill>
            </a:ln>
          </c:spPr>
          <c:marker>
            <c:symbol val="none"/>
          </c:marker>
          <c:cat>
            <c:numRef>
              <c:f>Indicators!$T$20:$X$20</c:f>
              <c:numCache>
                <c:formatCode>General</c:formatCode>
                <c:ptCount val="5"/>
                <c:pt idx="0">
                  <c:v>2013</c:v>
                </c:pt>
                <c:pt idx="1">
                  <c:v>2014</c:v>
                </c:pt>
                <c:pt idx="2">
                  <c:v>2015</c:v>
                </c:pt>
                <c:pt idx="3">
                  <c:v>2016</c:v>
                </c:pt>
                <c:pt idx="4">
                  <c:v>2017</c:v>
                </c:pt>
              </c:numCache>
            </c:numRef>
          </c:cat>
          <c:val>
            <c:numRef>
              <c:f>Indicators!$T$24:$X$24</c:f>
              <c:numCache>
                <c:formatCode>0.0</c:formatCode>
                <c:ptCount val="5"/>
                <c:pt idx="0">
                  <c:v>94.1</c:v>
                </c:pt>
                <c:pt idx="1">
                  <c:v>94.25</c:v>
                </c:pt>
                <c:pt idx="2">
                  <c:v>94.2</c:v>
                </c:pt>
                <c:pt idx="3">
                  <c:v>94.5</c:v>
                </c:pt>
                <c:pt idx="4">
                  <c:v>93.9</c:v>
                </c:pt>
              </c:numCache>
            </c:numRef>
          </c:val>
          <c:smooth val="1"/>
          <c:extLst>
            <c:ext xmlns:c16="http://schemas.microsoft.com/office/drawing/2014/chart" uri="{C3380CC4-5D6E-409C-BE32-E72D297353CC}">
              <c16:uniqueId val="{00000001-DFA6-4900-81A0-14954F5A317E}"/>
            </c:ext>
          </c:extLst>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Indicators!$T$20:$X$20</c:f>
              <c:numCache>
                <c:formatCode>General</c:formatCode>
                <c:ptCount val="5"/>
                <c:pt idx="0">
                  <c:v>2013</c:v>
                </c:pt>
                <c:pt idx="1">
                  <c:v>2014</c:v>
                </c:pt>
                <c:pt idx="2">
                  <c:v>2015</c:v>
                </c:pt>
                <c:pt idx="3">
                  <c:v>2016</c:v>
                </c:pt>
                <c:pt idx="4">
                  <c:v>2017</c:v>
                </c:pt>
              </c:numCache>
            </c:numRef>
          </c:cat>
          <c:val>
            <c:numRef>
              <c:f>Indicators!$T$23:$X$23</c:f>
              <c:numCache>
                <c:formatCode>0.0</c:formatCode>
                <c:ptCount val="5"/>
                <c:pt idx="0">
                  <c:v>96</c:v>
                </c:pt>
                <c:pt idx="1">
                  <c:v>94.7</c:v>
                </c:pt>
                <c:pt idx="2">
                  <c:v>93.6</c:v>
                </c:pt>
                <c:pt idx="3">
                  <c:v>93</c:v>
                </c:pt>
                <c:pt idx="4">
                  <c:v>93.1</c:v>
                </c:pt>
              </c:numCache>
            </c:numRef>
          </c:val>
          <c:smooth val="1"/>
          <c:extLst>
            <c:ext xmlns:c16="http://schemas.microsoft.com/office/drawing/2014/chart" uri="{C3380CC4-5D6E-409C-BE32-E72D297353CC}">
              <c16:uniqueId val="{00000002-DFA6-4900-81A0-14954F5A317E}"/>
            </c:ext>
          </c:extLst>
        </c:ser>
        <c:dLbls>
          <c:showLegendKey val="0"/>
          <c:showVal val="0"/>
          <c:showCatName val="0"/>
          <c:showSerName val="0"/>
          <c:showPercent val="0"/>
          <c:showBubbleSize val="0"/>
        </c:dLbls>
        <c:smooth val="0"/>
        <c:axId val="135607424"/>
        <c:axId val="135597056"/>
      </c:lineChart>
      <c:valAx>
        <c:axId val="135597056"/>
        <c:scaling>
          <c:orientation val="minMax"/>
          <c:max val="100"/>
          <c:min val="50"/>
        </c:scaling>
        <c:delete val="0"/>
        <c:axPos val="l"/>
        <c:title>
          <c:tx>
            <c:rich>
              <a:bodyPr rot="-5400000" vert="horz"/>
              <a:lstStyle/>
              <a:p>
                <a:pPr>
                  <a:defRPr/>
                </a:pPr>
                <a:r>
                  <a:rPr lang="en-US"/>
                  <a:t>Percent</a:t>
                </a:r>
              </a:p>
            </c:rich>
          </c:tx>
          <c:layout/>
          <c:overlay val="0"/>
        </c:title>
        <c:numFmt formatCode="0" sourceLinked="0"/>
        <c:majorTickMark val="out"/>
        <c:minorTickMark val="none"/>
        <c:tickLblPos val="nextTo"/>
        <c:crossAx val="135607424"/>
        <c:crosses val="autoZero"/>
        <c:crossBetween val="between"/>
        <c:majorUnit val="10"/>
      </c:valAx>
      <c:catAx>
        <c:axId val="135607424"/>
        <c:scaling>
          <c:orientation val="minMax"/>
        </c:scaling>
        <c:delete val="0"/>
        <c:axPos val="b"/>
        <c:numFmt formatCode="General" sourceLinked="1"/>
        <c:majorTickMark val="out"/>
        <c:minorTickMark val="none"/>
        <c:tickLblPos val="nextTo"/>
        <c:crossAx val="135597056"/>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699" l="0.70000000000000062" r="0.70000000000000062" t="0.75000000000000699"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6497278271594"/>
          <c:y val="5.1440192873411957E-2"/>
          <c:w val="0.81792883019504181"/>
          <c:h val="0.8324902967184965"/>
        </c:manualLayout>
      </c:layout>
      <c:lineChart>
        <c:grouping val="standard"/>
        <c:varyColors val="0"/>
        <c:ser>
          <c:idx val="2"/>
          <c:order val="0"/>
          <c:tx>
            <c:strRef>
              <c:f>Indicators!$E$25</c:f>
              <c:strCache>
                <c:ptCount val="1"/>
                <c:pt idx="0">
                  <c:v>Statewide</c:v>
                </c:pt>
              </c:strCache>
            </c:strRef>
          </c:tx>
          <c:spPr>
            <a:ln w="31750">
              <a:solidFill>
                <a:schemeClr val="accent3"/>
              </a:solidFill>
            </a:ln>
          </c:spPr>
          <c:marker>
            <c:symbol val="none"/>
          </c:marker>
          <c:cat>
            <c:numRef>
              <c:f>Indicators!$M$20:$Q$20</c:f>
              <c:numCache>
                <c:formatCode>General</c:formatCode>
                <c:ptCount val="5"/>
                <c:pt idx="0">
                  <c:v>2013</c:v>
                </c:pt>
                <c:pt idx="1">
                  <c:v>2014</c:v>
                </c:pt>
                <c:pt idx="2">
                  <c:v>2015</c:v>
                </c:pt>
                <c:pt idx="3">
                  <c:v>2016</c:v>
                </c:pt>
                <c:pt idx="4">
                  <c:v>2017</c:v>
                </c:pt>
              </c:numCache>
            </c:numRef>
          </c:cat>
          <c:val>
            <c:numRef>
              <c:f>Indicators!$M$25:$Q$25</c:f>
              <c:numCache>
                <c:formatCode>0.0</c:formatCode>
                <c:ptCount val="5"/>
                <c:pt idx="0">
                  <c:v>2.2000000000000002</c:v>
                </c:pt>
                <c:pt idx="1">
                  <c:v>2.1</c:v>
                </c:pt>
                <c:pt idx="2">
                  <c:v>1.8</c:v>
                </c:pt>
                <c:pt idx="3">
                  <c:v>1.9</c:v>
                </c:pt>
                <c:pt idx="4">
                  <c:v>1.7</c:v>
                </c:pt>
              </c:numCache>
            </c:numRef>
          </c:val>
          <c:smooth val="1"/>
          <c:extLst>
            <c:ext xmlns:c16="http://schemas.microsoft.com/office/drawing/2014/chart" uri="{C3380CC4-5D6E-409C-BE32-E72D297353CC}">
              <c16:uniqueId val="{00000000-AFE9-4FB2-8446-7F1F3B845974}"/>
            </c:ext>
          </c:extLst>
        </c:ser>
        <c:ser>
          <c:idx val="1"/>
          <c:order val="1"/>
          <c:tx>
            <c:strRef>
              <c:f>Indicators!$E$24</c:f>
              <c:strCache>
                <c:ptCount val="1"/>
                <c:pt idx="0">
                  <c:v>Median</c:v>
                </c:pt>
              </c:strCache>
            </c:strRef>
          </c:tx>
          <c:spPr>
            <a:ln w="31750">
              <a:solidFill>
                <a:schemeClr val="accent1"/>
              </a:solidFill>
            </a:ln>
          </c:spPr>
          <c:marker>
            <c:symbol val="none"/>
          </c:marker>
          <c:cat>
            <c:numRef>
              <c:f>Indicators!$M$20:$Q$20</c:f>
              <c:numCache>
                <c:formatCode>General</c:formatCode>
                <c:ptCount val="5"/>
                <c:pt idx="0">
                  <c:v>2013</c:v>
                </c:pt>
                <c:pt idx="1">
                  <c:v>2014</c:v>
                </c:pt>
                <c:pt idx="2">
                  <c:v>2015</c:v>
                </c:pt>
                <c:pt idx="3">
                  <c:v>2016</c:v>
                </c:pt>
                <c:pt idx="4">
                  <c:v>2017</c:v>
                </c:pt>
              </c:numCache>
            </c:numRef>
          </c:cat>
          <c:val>
            <c:numRef>
              <c:f>Indicators!$M$24:$Q$24</c:f>
              <c:numCache>
                <c:formatCode>0.0</c:formatCode>
                <c:ptCount val="5"/>
                <c:pt idx="0">
                  <c:v>0.9</c:v>
                </c:pt>
                <c:pt idx="1">
                  <c:v>0.6</c:v>
                </c:pt>
                <c:pt idx="2">
                  <c:v>0.6</c:v>
                </c:pt>
                <c:pt idx="3">
                  <c:v>0.6</c:v>
                </c:pt>
                <c:pt idx="4">
                  <c:v>0.8</c:v>
                </c:pt>
              </c:numCache>
            </c:numRef>
          </c:val>
          <c:smooth val="1"/>
          <c:extLst>
            <c:ext xmlns:c16="http://schemas.microsoft.com/office/drawing/2014/chart" uri="{C3380CC4-5D6E-409C-BE32-E72D297353CC}">
              <c16:uniqueId val="{00000001-AFE9-4FB2-8446-7F1F3B845974}"/>
            </c:ext>
          </c:extLst>
        </c:ser>
        <c:ser>
          <c:idx val="0"/>
          <c:order val="2"/>
          <c:tx>
            <c:strRef>
              <c:f>Indicators!$E$23</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Indicators!$M$20:$Q$20</c:f>
              <c:numCache>
                <c:formatCode>General</c:formatCode>
                <c:ptCount val="5"/>
                <c:pt idx="0">
                  <c:v>2013</c:v>
                </c:pt>
                <c:pt idx="1">
                  <c:v>2014</c:v>
                </c:pt>
                <c:pt idx="2">
                  <c:v>2015</c:v>
                </c:pt>
                <c:pt idx="3">
                  <c:v>2016</c:v>
                </c:pt>
                <c:pt idx="4">
                  <c:v>2017</c:v>
                </c:pt>
              </c:numCache>
            </c:numRef>
          </c:cat>
          <c:val>
            <c:numRef>
              <c:f>Indicators!$M$23:$Q$23</c:f>
              <c:numCache>
                <c:formatCode>0.0</c:formatCode>
                <c:ptCount val="5"/>
                <c:pt idx="0">
                  <c:v>0</c:v>
                </c:pt>
                <c:pt idx="1">
                  <c:v>3.5</c:v>
                </c:pt>
                <c:pt idx="2">
                  <c:v>2.4</c:v>
                </c:pt>
                <c:pt idx="3">
                  <c:v>11.9</c:v>
                </c:pt>
                <c:pt idx="4">
                  <c:v>7</c:v>
                </c:pt>
              </c:numCache>
            </c:numRef>
          </c:val>
          <c:smooth val="1"/>
          <c:extLst>
            <c:ext xmlns:c16="http://schemas.microsoft.com/office/drawing/2014/chart" uri="{C3380CC4-5D6E-409C-BE32-E72D297353CC}">
              <c16:uniqueId val="{00000002-AFE9-4FB2-8446-7F1F3B845974}"/>
            </c:ext>
          </c:extLst>
        </c:ser>
        <c:dLbls>
          <c:showLegendKey val="0"/>
          <c:showVal val="0"/>
          <c:showCatName val="0"/>
          <c:showSerName val="0"/>
          <c:showPercent val="0"/>
          <c:showBubbleSize val="0"/>
        </c:dLbls>
        <c:smooth val="0"/>
        <c:axId val="135658880"/>
        <c:axId val="135677056"/>
      </c:lineChart>
      <c:catAx>
        <c:axId val="135658880"/>
        <c:scaling>
          <c:orientation val="minMax"/>
        </c:scaling>
        <c:delete val="0"/>
        <c:axPos val="b"/>
        <c:numFmt formatCode="General" sourceLinked="1"/>
        <c:majorTickMark val="out"/>
        <c:minorTickMark val="none"/>
        <c:tickLblPos val="nextTo"/>
        <c:spPr>
          <a:noFill/>
        </c:spPr>
        <c:crossAx val="135677056"/>
        <c:crosses val="autoZero"/>
        <c:auto val="1"/>
        <c:lblAlgn val="ctr"/>
        <c:lblOffset val="100"/>
        <c:noMultiLvlLbl val="0"/>
      </c:catAx>
      <c:valAx>
        <c:axId val="135677056"/>
        <c:scaling>
          <c:orientation val="minMax"/>
          <c:max val="5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5658880"/>
        <c:crosses val="autoZero"/>
        <c:crossBetween val="between"/>
        <c:majorUnit val="10"/>
        <c:minorUnit val="2"/>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440251900434983E-2"/>
          <c:w val="0.89663747173249497"/>
          <c:h val="0.83249029671849728"/>
        </c:manualLayout>
      </c:layout>
      <c:lineChart>
        <c:grouping val="standard"/>
        <c:varyColors val="0"/>
        <c:ser>
          <c:idx val="3"/>
          <c:order val="0"/>
          <c:tx>
            <c:strRef>
              <c:f>Enrollment!$D$52</c:f>
              <c:strCache>
                <c:ptCount val="1"/>
                <c:pt idx="0">
                  <c:v>Springfield</c:v>
                </c:pt>
              </c:strCache>
            </c:strRef>
          </c:tx>
          <c:spPr>
            <a:ln w="31750">
              <a:solidFill>
                <a:schemeClr val="bg1">
                  <a:lumMod val="65000"/>
                </a:schemeClr>
              </a:solidFill>
            </a:ln>
          </c:spPr>
          <c:marker>
            <c:symbol val="none"/>
          </c:marker>
          <c:val>
            <c:numRef>
              <c:f>Enrollment!$L$52:$P$52</c:f>
              <c:numCache>
                <c:formatCode>General</c:formatCode>
                <c:ptCount val="5"/>
                <c:pt idx="0" formatCode="0.0">
                  <c:v>26.1</c:v>
                </c:pt>
                <c:pt idx="1">
                  <c:v>26.4</c:v>
                </c:pt>
                <c:pt idx="2">
                  <c:v>26.1</c:v>
                </c:pt>
                <c:pt idx="3">
                  <c:v>26.1</c:v>
                </c:pt>
                <c:pt idx="4">
                  <c:v>26.8</c:v>
                </c:pt>
              </c:numCache>
            </c:numRef>
          </c:val>
          <c:smooth val="1"/>
          <c:extLst>
            <c:ext xmlns:c16="http://schemas.microsoft.com/office/drawing/2014/chart" uri="{C3380CC4-5D6E-409C-BE32-E72D297353CC}">
              <c16:uniqueId val="{00000000-3D85-4609-8F25-0271D98AC9B1}"/>
            </c:ext>
          </c:extLst>
        </c:ser>
        <c:ser>
          <c:idx val="1"/>
          <c:order val="1"/>
          <c:tx>
            <c:strRef>
              <c:f>Enrollment!$D$51</c:f>
              <c:strCache>
                <c:ptCount val="1"/>
                <c:pt idx="0">
                  <c:v>Comparison Index†</c:v>
                </c:pt>
              </c:strCache>
            </c:strRef>
          </c:tx>
          <c:spPr>
            <a:ln w="31750"/>
          </c:spPr>
          <c:marker>
            <c:symbol val="none"/>
          </c:marker>
          <c:cat>
            <c:numRef>
              <c:f>Enrollment!$L$47:$P$47</c:f>
              <c:numCache>
                <c:formatCode>General</c:formatCode>
                <c:ptCount val="5"/>
                <c:pt idx="0">
                  <c:v>2013</c:v>
                </c:pt>
                <c:pt idx="1">
                  <c:v>2014</c:v>
                </c:pt>
                <c:pt idx="2">
                  <c:v>2015</c:v>
                </c:pt>
                <c:pt idx="3">
                  <c:v>2016</c:v>
                </c:pt>
                <c:pt idx="4">
                  <c:v>2017</c:v>
                </c:pt>
              </c:numCache>
            </c:numRef>
          </c:cat>
          <c:val>
            <c:numRef>
              <c:f>Enrollment!$L$51:$P$51</c:f>
              <c:numCache>
                <c:formatCode>0.0</c:formatCode>
                <c:ptCount val="5"/>
                <c:pt idx="0">
                  <c:v>13.504142964044826</c:v>
                </c:pt>
                <c:pt idx="1">
                  <c:v>15.215374757317395</c:v>
                </c:pt>
                <c:pt idx="2">
                  <c:v>15.5479843318693</c:v>
                </c:pt>
                <c:pt idx="3">
                  <c:v>17.583102116181621</c:v>
                </c:pt>
                <c:pt idx="4">
                  <c:v>19.3</c:v>
                </c:pt>
              </c:numCache>
            </c:numRef>
          </c:val>
          <c:smooth val="0"/>
          <c:extLst>
            <c:ext xmlns:c16="http://schemas.microsoft.com/office/drawing/2014/chart" uri="{C3380CC4-5D6E-409C-BE32-E72D297353CC}">
              <c16:uniqueId val="{00000001-3D85-4609-8F25-0271D98AC9B1}"/>
            </c:ext>
          </c:extLst>
        </c:ser>
        <c:ser>
          <c:idx val="0"/>
          <c:order val="2"/>
          <c:tx>
            <c:strRef>
              <c:f>Enrollment!$D$50</c:f>
              <c:strCache>
                <c:ptCount val="1"/>
                <c:pt idx="0">
                  <c:v>Charter School</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Enrollment!$L$47:$P$47</c:f>
              <c:numCache>
                <c:formatCode>General</c:formatCode>
                <c:ptCount val="5"/>
                <c:pt idx="0">
                  <c:v>2013</c:v>
                </c:pt>
                <c:pt idx="1">
                  <c:v>2014</c:v>
                </c:pt>
                <c:pt idx="2">
                  <c:v>2015</c:v>
                </c:pt>
                <c:pt idx="3">
                  <c:v>2016</c:v>
                </c:pt>
                <c:pt idx="4">
                  <c:v>2017</c:v>
                </c:pt>
              </c:numCache>
            </c:numRef>
          </c:cat>
          <c:val>
            <c:numRef>
              <c:f>Enrollment!$L$50:$P$50</c:f>
              <c:numCache>
                <c:formatCode>0.0</c:formatCode>
                <c:ptCount val="5"/>
                <c:pt idx="0">
                  <c:v>33.299999999999997</c:v>
                </c:pt>
                <c:pt idx="1">
                  <c:v>27.6</c:v>
                </c:pt>
                <c:pt idx="2">
                  <c:v>23.6</c:v>
                </c:pt>
                <c:pt idx="3">
                  <c:v>22.5</c:v>
                </c:pt>
                <c:pt idx="4">
                  <c:v>24.3</c:v>
                </c:pt>
              </c:numCache>
            </c:numRef>
          </c:val>
          <c:smooth val="1"/>
          <c:extLst>
            <c:ext xmlns:c16="http://schemas.microsoft.com/office/drawing/2014/chart" uri="{C3380CC4-5D6E-409C-BE32-E72D297353CC}">
              <c16:uniqueId val="{00000002-3D85-4609-8F25-0271D98AC9B1}"/>
            </c:ext>
          </c:extLst>
        </c:ser>
        <c:dLbls>
          <c:showLegendKey val="0"/>
          <c:showVal val="0"/>
          <c:showCatName val="0"/>
          <c:showSerName val="0"/>
          <c:showPercent val="0"/>
          <c:showBubbleSize val="0"/>
        </c:dLbls>
        <c:smooth val="0"/>
        <c:axId val="110479616"/>
        <c:axId val="110477696"/>
      </c:lineChart>
      <c:valAx>
        <c:axId val="110477696"/>
        <c:scaling>
          <c:orientation val="minMax"/>
          <c:max val="100"/>
          <c:min val="0"/>
        </c:scaling>
        <c:delete val="0"/>
        <c:axPos val="r"/>
        <c:title>
          <c:tx>
            <c:rich>
              <a:bodyPr rot="-5400000" vert="horz"/>
              <a:lstStyle/>
              <a:p>
                <a:pPr>
                  <a:defRPr/>
                </a:pPr>
                <a:r>
                  <a:rPr lang="en-US"/>
                  <a:t>Percent</a:t>
                </a:r>
              </a:p>
            </c:rich>
          </c:tx>
          <c:layout/>
          <c:overlay val="0"/>
        </c:title>
        <c:numFmt formatCode="0" sourceLinked="0"/>
        <c:majorTickMark val="out"/>
        <c:minorTickMark val="none"/>
        <c:tickLblPos val="nextTo"/>
        <c:crossAx val="110479616"/>
        <c:crosses val="max"/>
        <c:crossBetween val="between"/>
        <c:majorUnit val="10"/>
      </c:valAx>
      <c:catAx>
        <c:axId val="110479616"/>
        <c:scaling>
          <c:orientation val="minMax"/>
        </c:scaling>
        <c:delete val="0"/>
        <c:axPos val="b"/>
        <c:numFmt formatCode="General" sourceLinked="1"/>
        <c:majorTickMark val="out"/>
        <c:minorTickMark val="none"/>
        <c:tickLblPos val="nextTo"/>
        <c:crossAx val="110477696"/>
        <c:crosses val="autoZero"/>
        <c:auto val="1"/>
        <c:lblAlgn val="ctr"/>
        <c:lblOffset val="100"/>
        <c:noMultiLvlLbl val="0"/>
      </c:catAx>
      <c:spPr>
        <a:no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562"/>
          <c:h val="0.8324902967184965"/>
        </c:manualLayout>
      </c:layout>
      <c:lineChart>
        <c:grouping val="standard"/>
        <c:varyColors val="0"/>
        <c:ser>
          <c:idx val="2"/>
          <c:order val="0"/>
          <c:tx>
            <c:strRef>
              <c:f>Indicators!$E$52</c:f>
              <c:strCache>
                <c:ptCount val="1"/>
                <c:pt idx="0">
                  <c:v>Statewide</c:v>
                </c:pt>
              </c:strCache>
            </c:strRef>
          </c:tx>
          <c:spPr>
            <a:ln w="31750">
              <a:solidFill>
                <a:schemeClr val="accent3"/>
              </a:solidFill>
            </a:ln>
          </c:spPr>
          <c:marker>
            <c:symbol val="none"/>
          </c:marker>
          <c:cat>
            <c:numRef>
              <c:f>Indicators!$F$47:$J$47</c:f>
              <c:numCache>
                <c:formatCode>General</c:formatCode>
                <c:ptCount val="5"/>
                <c:pt idx="0">
                  <c:v>2014</c:v>
                </c:pt>
                <c:pt idx="1">
                  <c:v>2015</c:v>
                </c:pt>
                <c:pt idx="2">
                  <c:v>2016</c:v>
                </c:pt>
                <c:pt idx="3">
                  <c:v>2017</c:v>
                </c:pt>
                <c:pt idx="4">
                  <c:v>2018</c:v>
                </c:pt>
              </c:numCache>
            </c:numRef>
          </c:cat>
          <c:val>
            <c:numRef>
              <c:f>Indicators!$F$52:$J$52</c:f>
              <c:numCache>
                <c:formatCode>0.0</c:formatCode>
                <c:ptCount val="5"/>
                <c:pt idx="0">
                  <c:v>9.7434957020057453</c:v>
                </c:pt>
                <c:pt idx="1">
                  <c:v>10.040810502283103</c:v>
                </c:pt>
                <c:pt idx="2">
                  <c:v>10.141404911479119</c:v>
                </c:pt>
                <c:pt idx="3">
                  <c:v>10</c:v>
                </c:pt>
                <c:pt idx="4">
                  <c:v>10.5</c:v>
                </c:pt>
              </c:numCache>
            </c:numRef>
          </c:val>
          <c:smooth val="1"/>
          <c:extLst>
            <c:ext xmlns:c16="http://schemas.microsoft.com/office/drawing/2014/chart" uri="{C3380CC4-5D6E-409C-BE32-E72D297353CC}">
              <c16:uniqueId val="{00000000-0CE1-4F1B-AFB5-F742A0B65B38}"/>
            </c:ext>
          </c:extLst>
        </c:ser>
        <c:ser>
          <c:idx val="1"/>
          <c:order val="1"/>
          <c:tx>
            <c:strRef>
              <c:f>Indicators!$E$51</c:f>
              <c:strCache>
                <c:ptCount val="1"/>
                <c:pt idx="0">
                  <c:v>Median</c:v>
                </c:pt>
              </c:strCache>
            </c:strRef>
          </c:tx>
          <c:spPr>
            <a:ln w="31750">
              <a:solidFill>
                <a:schemeClr val="accent1"/>
              </a:solidFill>
            </a:ln>
          </c:spPr>
          <c:marker>
            <c:symbol val="none"/>
          </c:marker>
          <c:cat>
            <c:numRef>
              <c:f>Indicators!$F$47:$J$47</c:f>
              <c:numCache>
                <c:formatCode>General</c:formatCode>
                <c:ptCount val="5"/>
                <c:pt idx="0">
                  <c:v>2014</c:v>
                </c:pt>
                <c:pt idx="1">
                  <c:v>2015</c:v>
                </c:pt>
                <c:pt idx="2">
                  <c:v>2016</c:v>
                </c:pt>
                <c:pt idx="3">
                  <c:v>2017</c:v>
                </c:pt>
                <c:pt idx="4">
                  <c:v>2018</c:v>
                </c:pt>
              </c:numCache>
            </c:numRef>
          </c:cat>
          <c:val>
            <c:numRef>
              <c:f>Indicators!$F$51:$J$51</c:f>
              <c:numCache>
                <c:formatCode>0.0</c:formatCode>
                <c:ptCount val="5"/>
                <c:pt idx="0">
                  <c:v>14.2</c:v>
                </c:pt>
                <c:pt idx="1">
                  <c:v>14.55</c:v>
                </c:pt>
                <c:pt idx="2">
                  <c:v>16.5</c:v>
                </c:pt>
                <c:pt idx="3">
                  <c:v>15.7</c:v>
                </c:pt>
                <c:pt idx="4">
                  <c:v>15.1</c:v>
                </c:pt>
              </c:numCache>
            </c:numRef>
          </c:val>
          <c:smooth val="1"/>
          <c:extLst>
            <c:ext xmlns:c16="http://schemas.microsoft.com/office/drawing/2014/chart" uri="{C3380CC4-5D6E-409C-BE32-E72D297353CC}">
              <c16:uniqueId val="{00000001-0CE1-4F1B-AFB5-F742A0B65B38}"/>
            </c:ext>
          </c:extLst>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Indicators!$F$47:$J$47</c:f>
              <c:numCache>
                <c:formatCode>General</c:formatCode>
                <c:ptCount val="5"/>
                <c:pt idx="0">
                  <c:v>2014</c:v>
                </c:pt>
                <c:pt idx="1">
                  <c:v>2015</c:v>
                </c:pt>
                <c:pt idx="2">
                  <c:v>2016</c:v>
                </c:pt>
                <c:pt idx="3">
                  <c:v>2017</c:v>
                </c:pt>
                <c:pt idx="4">
                  <c:v>2018</c:v>
                </c:pt>
              </c:numCache>
            </c:numRef>
          </c:cat>
          <c:val>
            <c:numRef>
              <c:f>Indicators!$F$50:$J$50</c:f>
              <c:numCache>
                <c:formatCode>0.0</c:formatCode>
                <c:ptCount val="5"/>
                <c:pt idx="0">
                  <c:v>9.9</c:v>
                </c:pt>
                <c:pt idx="1">
                  <c:v>10.7</c:v>
                </c:pt>
                <c:pt idx="2">
                  <c:v>11.9</c:v>
                </c:pt>
                <c:pt idx="3">
                  <c:v>23.4</c:v>
                </c:pt>
                <c:pt idx="4">
                  <c:v>14.4</c:v>
                </c:pt>
              </c:numCache>
            </c:numRef>
          </c:val>
          <c:smooth val="1"/>
          <c:extLst>
            <c:ext xmlns:c16="http://schemas.microsoft.com/office/drawing/2014/chart" uri="{C3380CC4-5D6E-409C-BE32-E72D297353CC}">
              <c16:uniqueId val="{00000002-0CE1-4F1B-AFB5-F742A0B65B38}"/>
            </c:ext>
          </c:extLst>
        </c:ser>
        <c:dLbls>
          <c:showLegendKey val="0"/>
          <c:showVal val="0"/>
          <c:showCatName val="0"/>
          <c:showSerName val="0"/>
          <c:showPercent val="0"/>
          <c:showBubbleSize val="0"/>
        </c:dLbls>
        <c:smooth val="0"/>
        <c:axId val="135719168"/>
        <c:axId val="135725056"/>
      </c:lineChart>
      <c:catAx>
        <c:axId val="135719168"/>
        <c:scaling>
          <c:orientation val="minMax"/>
        </c:scaling>
        <c:delete val="0"/>
        <c:axPos val="b"/>
        <c:numFmt formatCode="General" sourceLinked="1"/>
        <c:majorTickMark val="out"/>
        <c:minorTickMark val="none"/>
        <c:tickLblPos val="nextTo"/>
        <c:spPr>
          <a:noFill/>
        </c:spPr>
        <c:crossAx val="135725056"/>
        <c:crosses val="autoZero"/>
        <c:auto val="1"/>
        <c:lblAlgn val="ctr"/>
        <c:lblOffset val="100"/>
        <c:noMultiLvlLbl val="0"/>
      </c:catAx>
      <c:valAx>
        <c:axId val="135725056"/>
        <c:scaling>
          <c:orientation val="minMax"/>
          <c:max val="5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5719168"/>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6497278271594"/>
          <c:y val="5.1440192873411957E-2"/>
          <c:w val="0.80734979905413862"/>
          <c:h val="0.83249029671849684"/>
        </c:manualLayout>
      </c:layout>
      <c:lineChart>
        <c:grouping val="standard"/>
        <c:varyColors val="0"/>
        <c:ser>
          <c:idx val="2"/>
          <c:order val="0"/>
          <c:tx>
            <c:strRef>
              <c:f>Indicators!$E$52</c:f>
              <c:strCache>
                <c:ptCount val="1"/>
                <c:pt idx="0">
                  <c:v>Statewide</c:v>
                </c:pt>
              </c:strCache>
            </c:strRef>
          </c:tx>
          <c:spPr>
            <a:ln w="31750">
              <a:solidFill>
                <a:schemeClr val="accent3"/>
              </a:solidFill>
            </a:ln>
          </c:spPr>
          <c:marker>
            <c:symbol val="none"/>
          </c:marker>
          <c:cat>
            <c:numRef>
              <c:f>Indicators!$M$47:$Q$47</c:f>
              <c:numCache>
                <c:formatCode>General</c:formatCode>
                <c:ptCount val="5"/>
                <c:pt idx="0">
                  <c:v>2013</c:v>
                </c:pt>
                <c:pt idx="1">
                  <c:v>2014</c:v>
                </c:pt>
                <c:pt idx="2">
                  <c:v>2015</c:v>
                </c:pt>
                <c:pt idx="3">
                  <c:v>2016</c:v>
                </c:pt>
                <c:pt idx="4">
                  <c:v>2017</c:v>
                </c:pt>
              </c:numCache>
            </c:numRef>
          </c:cat>
          <c:val>
            <c:numRef>
              <c:f>Indicators!$M$52:$Q$52</c:f>
              <c:numCache>
                <c:formatCode>0.0</c:formatCode>
                <c:ptCount val="5"/>
                <c:pt idx="0">
                  <c:v>4.3</c:v>
                </c:pt>
                <c:pt idx="1">
                  <c:v>3.9</c:v>
                </c:pt>
                <c:pt idx="2">
                  <c:v>2.9</c:v>
                </c:pt>
                <c:pt idx="3">
                  <c:v>2.9</c:v>
                </c:pt>
                <c:pt idx="4">
                  <c:v>2.8</c:v>
                </c:pt>
              </c:numCache>
            </c:numRef>
          </c:val>
          <c:smooth val="1"/>
          <c:extLst>
            <c:ext xmlns:c16="http://schemas.microsoft.com/office/drawing/2014/chart" uri="{C3380CC4-5D6E-409C-BE32-E72D297353CC}">
              <c16:uniqueId val="{00000000-8E7A-437D-B034-F990709238F9}"/>
            </c:ext>
          </c:extLst>
        </c:ser>
        <c:ser>
          <c:idx val="1"/>
          <c:order val="1"/>
          <c:tx>
            <c:strRef>
              <c:f>Indicators!$E$51</c:f>
              <c:strCache>
                <c:ptCount val="1"/>
                <c:pt idx="0">
                  <c:v>Median</c:v>
                </c:pt>
              </c:strCache>
            </c:strRef>
          </c:tx>
          <c:spPr>
            <a:ln w="31750">
              <a:solidFill>
                <a:schemeClr val="accent1"/>
              </a:solidFill>
            </a:ln>
          </c:spPr>
          <c:marker>
            <c:symbol val="none"/>
          </c:marker>
          <c:cat>
            <c:numRef>
              <c:f>Indicators!$M$47:$Q$47</c:f>
              <c:numCache>
                <c:formatCode>General</c:formatCode>
                <c:ptCount val="5"/>
                <c:pt idx="0">
                  <c:v>2013</c:v>
                </c:pt>
                <c:pt idx="1">
                  <c:v>2014</c:v>
                </c:pt>
                <c:pt idx="2">
                  <c:v>2015</c:v>
                </c:pt>
                <c:pt idx="3">
                  <c:v>2016</c:v>
                </c:pt>
                <c:pt idx="4">
                  <c:v>2017</c:v>
                </c:pt>
              </c:numCache>
            </c:numRef>
          </c:cat>
          <c:val>
            <c:numRef>
              <c:f>Indicators!$M$51:$Q$51</c:f>
              <c:numCache>
                <c:formatCode>0.0</c:formatCode>
                <c:ptCount val="5"/>
                <c:pt idx="0">
                  <c:v>3.6</c:v>
                </c:pt>
                <c:pt idx="1">
                  <c:v>3.45</c:v>
                </c:pt>
                <c:pt idx="2">
                  <c:v>2.6500000000000004</c:v>
                </c:pt>
                <c:pt idx="3">
                  <c:v>2.5</c:v>
                </c:pt>
                <c:pt idx="4">
                  <c:v>4.3</c:v>
                </c:pt>
              </c:numCache>
            </c:numRef>
          </c:val>
          <c:smooth val="1"/>
          <c:extLst>
            <c:ext xmlns:c16="http://schemas.microsoft.com/office/drawing/2014/chart" uri="{C3380CC4-5D6E-409C-BE32-E72D297353CC}">
              <c16:uniqueId val="{00000001-8E7A-437D-B034-F990709238F9}"/>
            </c:ext>
          </c:extLst>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Indicators!$M$47:$Q$47</c:f>
              <c:numCache>
                <c:formatCode>General</c:formatCode>
                <c:ptCount val="5"/>
                <c:pt idx="0">
                  <c:v>2013</c:v>
                </c:pt>
                <c:pt idx="1">
                  <c:v>2014</c:v>
                </c:pt>
                <c:pt idx="2">
                  <c:v>2015</c:v>
                </c:pt>
                <c:pt idx="3">
                  <c:v>2016</c:v>
                </c:pt>
                <c:pt idx="4">
                  <c:v>2017</c:v>
                </c:pt>
              </c:numCache>
            </c:numRef>
          </c:cat>
          <c:val>
            <c:numRef>
              <c:f>Indicators!$M$50:$Q$50</c:f>
              <c:numCache>
                <c:formatCode>0.0</c:formatCode>
                <c:ptCount val="5"/>
                <c:pt idx="0">
                  <c:v>17.100000000000001</c:v>
                </c:pt>
                <c:pt idx="1">
                  <c:v>19.399999999999999</c:v>
                </c:pt>
                <c:pt idx="2">
                  <c:v>17.7</c:v>
                </c:pt>
                <c:pt idx="3">
                  <c:v>18.3</c:v>
                </c:pt>
                <c:pt idx="4">
                  <c:v>7</c:v>
                </c:pt>
              </c:numCache>
            </c:numRef>
          </c:val>
          <c:smooth val="1"/>
          <c:extLst>
            <c:ext xmlns:c16="http://schemas.microsoft.com/office/drawing/2014/chart" uri="{C3380CC4-5D6E-409C-BE32-E72D297353CC}">
              <c16:uniqueId val="{00000002-8E7A-437D-B034-F990709238F9}"/>
            </c:ext>
          </c:extLst>
        </c:ser>
        <c:dLbls>
          <c:showLegendKey val="0"/>
          <c:showVal val="0"/>
          <c:showCatName val="0"/>
          <c:showSerName val="0"/>
          <c:showPercent val="0"/>
          <c:showBubbleSize val="0"/>
        </c:dLbls>
        <c:smooth val="0"/>
        <c:axId val="135758976"/>
        <c:axId val="135760512"/>
      </c:lineChart>
      <c:catAx>
        <c:axId val="135758976"/>
        <c:scaling>
          <c:orientation val="minMax"/>
        </c:scaling>
        <c:delete val="0"/>
        <c:axPos val="b"/>
        <c:numFmt formatCode="General" sourceLinked="1"/>
        <c:majorTickMark val="out"/>
        <c:minorTickMark val="none"/>
        <c:tickLblPos val="nextTo"/>
        <c:spPr>
          <a:noFill/>
        </c:spPr>
        <c:crossAx val="135760512"/>
        <c:crosses val="autoZero"/>
        <c:auto val="1"/>
        <c:lblAlgn val="ctr"/>
        <c:lblOffset val="100"/>
        <c:noMultiLvlLbl val="0"/>
      </c:catAx>
      <c:valAx>
        <c:axId val="135760512"/>
        <c:scaling>
          <c:orientation val="minMax"/>
          <c:max val="5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5758976"/>
        <c:crosses val="autoZero"/>
        <c:crossBetween val="between"/>
        <c:majorUnit val="10"/>
        <c:minorUnit val="2"/>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699" l="0.70000000000000062" r="0.70000000000000062" t="0.75000000000000699"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70450155994654E-2"/>
          <c:y val="8.3282501451529295E-2"/>
          <c:w val="0.84209927994080747"/>
          <c:h val="0.83249029671849706"/>
        </c:manualLayout>
      </c:layout>
      <c:lineChart>
        <c:grouping val="standard"/>
        <c:varyColors val="0"/>
        <c:ser>
          <c:idx val="2"/>
          <c:order val="0"/>
          <c:tx>
            <c:strRef>
              <c:f>Indicators!$E$52</c:f>
              <c:strCache>
                <c:ptCount val="1"/>
                <c:pt idx="0">
                  <c:v>Statewide</c:v>
                </c:pt>
              </c:strCache>
            </c:strRef>
          </c:tx>
          <c:spPr>
            <a:ln w="31750">
              <a:solidFill>
                <a:srgbClr val="92D050"/>
              </a:solidFill>
            </a:ln>
          </c:spPr>
          <c:marker>
            <c:symbol val="none"/>
          </c:marker>
          <c:cat>
            <c:numRef>
              <c:f>Indicators!$T$47:$X$47</c:f>
              <c:numCache>
                <c:formatCode>General</c:formatCode>
                <c:ptCount val="5"/>
                <c:pt idx="0">
                  <c:v>2013</c:v>
                </c:pt>
                <c:pt idx="1">
                  <c:v>2014</c:v>
                </c:pt>
                <c:pt idx="2">
                  <c:v>2015</c:v>
                </c:pt>
                <c:pt idx="3">
                  <c:v>2016</c:v>
                </c:pt>
                <c:pt idx="4">
                  <c:v>2016</c:v>
                </c:pt>
              </c:numCache>
            </c:numRef>
          </c:cat>
          <c:val>
            <c:numRef>
              <c:f>Indicators!$T$52:$X$52</c:f>
              <c:numCache>
                <c:formatCode>0.0</c:formatCode>
                <c:ptCount val="5"/>
                <c:pt idx="0">
                  <c:v>1.8</c:v>
                </c:pt>
                <c:pt idx="1">
                  <c:v>1.6</c:v>
                </c:pt>
                <c:pt idx="2">
                  <c:v>1.5</c:v>
                </c:pt>
                <c:pt idx="3">
                  <c:v>1.5</c:v>
                </c:pt>
                <c:pt idx="4">
                  <c:v>1.3</c:v>
                </c:pt>
              </c:numCache>
            </c:numRef>
          </c:val>
          <c:smooth val="1"/>
          <c:extLst>
            <c:ext xmlns:c16="http://schemas.microsoft.com/office/drawing/2014/chart" uri="{C3380CC4-5D6E-409C-BE32-E72D297353CC}">
              <c16:uniqueId val="{00000000-1239-47B1-8C67-4BDA4EEBD55F}"/>
            </c:ext>
          </c:extLst>
        </c:ser>
        <c:ser>
          <c:idx val="1"/>
          <c:order val="1"/>
          <c:tx>
            <c:strRef>
              <c:f>Indicators!$E$51</c:f>
              <c:strCache>
                <c:ptCount val="1"/>
                <c:pt idx="0">
                  <c:v>Median</c:v>
                </c:pt>
              </c:strCache>
            </c:strRef>
          </c:tx>
          <c:spPr>
            <a:ln w="31750">
              <a:solidFill>
                <a:srgbClr val="4F81BD"/>
              </a:solidFill>
            </a:ln>
          </c:spPr>
          <c:marker>
            <c:symbol val="none"/>
          </c:marker>
          <c:cat>
            <c:numRef>
              <c:f>Indicators!$T$47:$X$47</c:f>
              <c:numCache>
                <c:formatCode>General</c:formatCode>
                <c:ptCount val="5"/>
                <c:pt idx="0">
                  <c:v>2013</c:v>
                </c:pt>
                <c:pt idx="1">
                  <c:v>2014</c:v>
                </c:pt>
                <c:pt idx="2">
                  <c:v>2015</c:v>
                </c:pt>
                <c:pt idx="3">
                  <c:v>2016</c:v>
                </c:pt>
                <c:pt idx="4">
                  <c:v>2016</c:v>
                </c:pt>
              </c:numCache>
            </c:numRef>
          </c:cat>
          <c:val>
            <c:numRef>
              <c:f>Indicators!$T$51:$X$51</c:f>
              <c:numCache>
                <c:formatCode>0.0</c:formatCode>
                <c:ptCount val="5"/>
                <c:pt idx="0">
                  <c:v>2.9</c:v>
                </c:pt>
                <c:pt idx="1">
                  <c:v>3.05</c:v>
                </c:pt>
                <c:pt idx="2">
                  <c:v>2.5</c:v>
                </c:pt>
                <c:pt idx="3">
                  <c:v>2</c:v>
                </c:pt>
                <c:pt idx="4">
                  <c:v>1.8</c:v>
                </c:pt>
              </c:numCache>
            </c:numRef>
          </c:val>
          <c:smooth val="1"/>
          <c:extLst>
            <c:ext xmlns:c16="http://schemas.microsoft.com/office/drawing/2014/chart" uri="{C3380CC4-5D6E-409C-BE32-E72D297353CC}">
              <c16:uniqueId val="{00000001-1239-47B1-8C67-4BDA4EEBD55F}"/>
            </c:ext>
          </c:extLst>
        </c:ser>
        <c:ser>
          <c:idx val="0"/>
          <c:order val="2"/>
          <c:tx>
            <c:strRef>
              <c:f>Indicators!$E$50</c:f>
              <c:strCache>
                <c:ptCount val="1"/>
                <c:pt idx="0">
                  <c:v>Charter</c:v>
                </c:pt>
              </c:strCache>
            </c:strRef>
          </c:tx>
          <c:spPr>
            <a:ln w="3810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Indicators!$T$47:$X$47</c:f>
              <c:numCache>
                <c:formatCode>General</c:formatCode>
                <c:ptCount val="5"/>
                <c:pt idx="0">
                  <c:v>2013</c:v>
                </c:pt>
                <c:pt idx="1">
                  <c:v>2014</c:v>
                </c:pt>
                <c:pt idx="2">
                  <c:v>2015</c:v>
                </c:pt>
                <c:pt idx="3">
                  <c:v>2016</c:v>
                </c:pt>
                <c:pt idx="4">
                  <c:v>2016</c:v>
                </c:pt>
              </c:numCache>
            </c:numRef>
          </c:cat>
          <c:val>
            <c:numRef>
              <c:f>Indicators!$T$50:$X$50</c:f>
              <c:numCache>
                <c:formatCode>0.0</c:formatCode>
                <c:ptCount val="5"/>
                <c:pt idx="0">
                  <c:v>0</c:v>
                </c:pt>
                <c:pt idx="1">
                  <c:v>5.0999999999999996</c:v>
                </c:pt>
                <c:pt idx="2">
                  <c:v>4.0999999999999996</c:v>
                </c:pt>
                <c:pt idx="3">
                  <c:v>8.5</c:v>
                </c:pt>
                <c:pt idx="4">
                  <c:v>2.2000000000000002</c:v>
                </c:pt>
              </c:numCache>
            </c:numRef>
          </c:val>
          <c:smooth val="1"/>
          <c:extLst>
            <c:ext xmlns:c16="http://schemas.microsoft.com/office/drawing/2014/chart" uri="{C3380CC4-5D6E-409C-BE32-E72D297353CC}">
              <c16:uniqueId val="{00000002-1239-47B1-8C67-4BDA4EEBD55F}"/>
            </c:ext>
          </c:extLst>
        </c:ser>
        <c:dLbls>
          <c:showLegendKey val="0"/>
          <c:showVal val="0"/>
          <c:showCatName val="0"/>
          <c:showSerName val="0"/>
          <c:showPercent val="0"/>
          <c:showBubbleSize val="0"/>
        </c:dLbls>
        <c:smooth val="0"/>
        <c:axId val="135808896"/>
        <c:axId val="135806976"/>
      </c:lineChart>
      <c:valAx>
        <c:axId val="135806976"/>
        <c:scaling>
          <c:orientation val="minMax"/>
          <c:max val="50"/>
          <c:min val="0"/>
        </c:scaling>
        <c:delete val="0"/>
        <c:axPos val="l"/>
        <c:title>
          <c:tx>
            <c:rich>
              <a:bodyPr rot="-5400000" vert="horz"/>
              <a:lstStyle/>
              <a:p>
                <a:pPr>
                  <a:defRPr/>
                </a:pPr>
                <a:r>
                  <a:rPr lang="en-US"/>
                  <a:t>Percent</a:t>
                </a:r>
              </a:p>
            </c:rich>
          </c:tx>
          <c:layout/>
          <c:overlay val="0"/>
        </c:title>
        <c:numFmt formatCode="0" sourceLinked="0"/>
        <c:majorTickMark val="out"/>
        <c:minorTickMark val="none"/>
        <c:tickLblPos val="nextTo"/>
        <c:crossAx val="135808896"/>
        <c:crosses val="autoZero"/>
        <c:crossBetween val="between"/>
        <c:majorUnit val="10"/>
      </c:valAx>
      <c:catAx>
        <c:axId val="135808896"/>
        <c:scaling>
          <c:orientation val="minMax"/>
        </c:scaling>
        <c:delete val="0"/>
        <c:axPos val="b"/>
        <c:numFmt formatCode="General" sourceLinked="1"/>
        <c:majorTickMark val="out"/>
        <c:minorTickMark val="none"/>
        <c:tickLblPos val="nextTo"/>
        <c:crossAx val="135806976"/>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22" l="0.70000000000000062" r="0.70000000000000062" t="0.75000000000000722"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28305014504766"/>
          <c:y val="6.6382778385885619E-2"/>
          <c:w val="0.83686172123221436"/>
          <c:h val="0.7838315502042067"/>
        </c:manualLayout>
      </c:layout>
      <c:lineChart>
        <c:grouping val="standard"/>
        <c:varyColors val="0"/>
        <c:ser>
          <c:idx val="1"/>
          <c:order val="0"/>
          <c:tx>
            <c:strRef>
              <c:f>'Indicators - MS Discipline'!$D$21</c:f>
              <c:strCache>
                <c:ptCount val="1"/>
                <c:pt idx="0">
                  <c:v>Springfield</c:v>
                </c:pt>
              </c:strCache>
            </c:strRef>
          </c:tx>
          <c:spPr>
            <a:ln w="31750">
              <a:solidFill>
                <a:schemeClr val="accent1"/>
              </a:solidFill>
            </a:ln>
          </c:spPr>
          <c:marker>
            <c:symbol val="none"/>
          </c:marker>
          <c:cat>
            <c:numRef>
              <c:f>'Indicators - MS Discipline'!$E$17:$I$17</c:f>
              <c:numCache>
                <c:formatCode>General</c:formatCode>
                <c:ptCount val="5"/>
                <c:pt idx="0">
                  <c:v>2013</c:v>
                </c:pt>
                <c:pt idx="1">
                  <c:v>2014</c:v>
                </c:pt>
                <c:pt idx="2">
                  <c:v>2015</c:v>
                </c:pt>
                <c:pt idx="3">
                  <c:v>2016</c:v>
                </c:pt>
                <c:pt idx="4">
                  <c:v>2017</c:v>
                </c:pt>
              </c:numCache>
            </c:numRef>
          </c:cat>
          <c:val>
            <c:numRef>
              <c:f>'Indicators - MS Discipline'!$E$21:$I$21</c:f>
              <c:numCache>
                <c:formatCode>General</c:formatCode>
                <c:ptCount val="5"/>
                <c:pt idx="0">
                  <c:v>10.199999999999999</c:v>
                </c:pt>
                <c:pt idx="1">
                  <c:v>10.9</c:v>
                </c:pt>
                <c:pt idx="2">
                  <c:v>5.8</c:v>
                </c:pt>
                <c:pt idx="3" formatCode="0.0">
                  <c:v>7.4</c:v>
                </c:pt>
                <c:pt idx="4" formatCode="0.0">
                  <c:v>3.4</c:v>
                </c:pt>
              </c:numCache>
            </c:numRef>
          </c:val>
          <c:smooth val="1"/>
          <c:extLst>
            <c:ext xmlns:c16="http://schemas.microsoft.com/office/drawing/2014/chart" uri="{C3380CC4-5D6E-409C-BE32-E72D297353CC}">
              <c16:uniqueId val="{00000000-465E-4949-A853-F83AEC959C57}"/>
            </c:ext>
          </c:extLst>
        </c:ser>
        <c:ser>
          <c:idx val="2"/>
          <c:order val="1"/>
          <c:tx>
            <c:strRef>
              <c:f>'Indicators - MS Discipline'!$D$22</c:f>
              <c:strCache>
                <c:ptCount val="1"/>
                <c:pt idx="0">
                  <c:v>Statewide</c:v>
                </c:pt>
              </c:strCache>
            </c:strRef>
          </c:tx>
          <c:spPr>
            <a:ln w="31750">
              <a:solidFill>
                <a:schemeClr val="accent3"/>
              </a:solidFill>
            </a:ln>
          </c:spPr>
          <c:marker>
            <c:symbol val="none"/>
          </c:marker>
          <c:cat>
            <c:numRef>
              <c:f>'Indicators - MS Discipline'!$E$17:$I$17</c:f>
              <c:numCache>
                <c:formatCode>General</c:formatCode>
                <c:ptCount val="5"/>
                <c:pt idx="0">
                  <c:v>2013</c:v>
                </c:pt>
                <c:pt idx="1">
                  <c:v>2014</c:v>
                </c:pt>
                <c:pt idx="2">
                  <c:v>2015</c:v>
                </c:pt>
                <c:pt idx="3">
                  <c:v>2016</c:v>
                </c:pt>
                <c:pt idx="4">
                  <c:v>2017</c:v>
                </c:pt>
              </c:numCache>
            </c:numRef>
          </c:cat>
          <c:val>
            <c:numRef>
              <c:f>'Indicators - MS Discipline'!$E$22:$I$22</c:f>
              <c:numCache>
                <c:formatCode>General</c:formatCode>
                <c:ptCount val="5"/>
                <c:pt idx="0">
                  <c:v>2.9</c:v>
                </c:pt>
                <c:pt idx="1">
                  <c:v>2.9</c:v>
                </c:pt>
                <c:pt idx="2">
                  <c:v>2.5</c:v>
                </c:pt>
                <c:pt idx="3">
                  <c:v>2.5</c:v>
                </c:pt>
                <c:pt idx="4">
                  <c:v>2.4</c:v>
                </c:pt>
              </c:numCache>
            </c:numRef>
          </c:val>
          <c:smooth val="1"/>
          <c:extLst>
            <c:ext xmlns:c16="http://schemas.microsoft.com/office/drawing/2014/chart" uri="{C3380CC4-5D6E-409C-BE32-E72D297353CC}">
              <c16:uniqueId val="{00000001-465E-4949-A853-F83AEC959C57}"/>
            </c:ext>
          </c:extLst>
        </c:ser>
        <c:ser>
          <c:idx val="0"/>
          <c:order val="2"/>
          <c:tx>
            <c:strRef>
              <c:f>'Indicators - MS Discipline'!$D$20</c:f>
              <c:strCache>
                <c:ptCount val="1"/>
                <c:pt idx="0">
                  <c:v>Charter</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 - MS Discipline'!$E$17:$I$17</c:f>
              <c:numCache>
                <c:formatCode>General</c:formatCode>
                <c:ptCount val="5"/>
                <c:pt idx="0">
                  <c:v>2013</c:v>
                </c:pt>
                <c:pt idx="1">
                  <c:v>2014</c:v>
                </c:pt>
                <c:pt idx="2">
                  <c:v>2015</c:v>
                </c:pt>
                <c:pt idx="3">
                  <c:v>2016</c:v>
                </c:pt>
                <c:pt idx="4">
                  <c:v>2017</c:v>
                </c:pt>
              </c:numCache>
            </c:numRef>
          </c:cat>
          <c:val>
            <c:numRef>
              <c:f>'Indicators - MS Discipline'!$E$20:$I$20</c:f>
              <c:numCache>
                <c:formatCode>General</c:formatCode>
                <c:ptCount val="5"/>
                <c:pt idx="0" formatCode="0.0">
                  <c:v>0</c:v>
                </c:pt>
                <c:pt idx="1">
                  <c:v>3.5</c:v>
                </c:pt>
                <c:pt idx="2">
                  <c:v>2.4</c:v>
                </c:pt>
                <c:pt idx="3">
                  <c:v>11.9</c:v>
                </c:pt>
                <c:pt idx="4" formatCode="0.0">
                  <c:v>7</c:v>
                </c:pt>
              </c:numCache>
            </c:numRef>
          </c:val>
          <c:smooth val="1"/>
          <c:extLst>
            <c:ext xmlns:c16="http://schemas.microsoft.com/office/drawing/2014/chart" uri="{C3380CC4-5D6E-409C-BE32-E72D297353CC}">
              <c16:uniqueId val="{00000002-465E-4949-A853-F83AEC959C57}"/>
            </c:ext>
          </c:extLst>
        </c:ser>
        <c:dLbls>
          <c:showLegendKey val="0"/>
          <c:showVal val="0"/>
          <c:showCatName val="0"/>
          <c:showSerName val="0"/>
          <c:showPercent val="0"/>
          <c:showBubbleSize val="0"/>
        </c:dLbls>
        <c:smooth val="0"/>
        <c:axId val="136259456"/>
        <c:axId val="136260992"/>
      </c:lineChart>
      <c:catAx>
        <c:axId val="136259456"/>
        <c:scaling>
          <c:orientation val="minMax"/>
        </c:scaling>
        <c:delete val="0"/>
        <c:axPos val="b"/>
        <c:numFmt formatCode="General" sourceLinked="1"/>
        <c:majorTickMark val="out"/>
        <c:minorTickMark val="none"/>
        <c:tickLblPos val="nextTo"/>
        <c:crossAx val="136260992"/>
        <c:crosses val="autoZero"/>
        <c:auto val="1"/>
        <c:lblAlgn val="ctr"/>
        <c:lblOffset val="100"/>
        <c:noMultiLvlLbl val="0"/>
      </c:catAx>
      <c:valAx>
        <c:axId val="136260992"/>
        <c:scaling>
          <c:orientation val="minMax"/>
          <c:max val="50"/>
          <c:min val="0"/>
        </c:scaling>
        <c:delete val="0"/>
        <c:axPos val="l"/>
        <c:title>
          <c:tx>
            <c:rich>
              <a:bodyPr rot="-5400000" vert="horz"/>
              <a:lstStyle/>
              <a:p>
                <a:pPr>
                  <a:defRPr/>
                </a:pPr>
                <a:r>
                  <a:rPr lang="en-US"/>
                  <a:t>Percent</a:t>
                </a:r>
              </a:p>
            </c:rich>
          </c:tx>
          <c:layout/>
          <c:overlay val="0"/>
        </c:title>
        <c:numFmt formatCode="0" sourceLinked="0"/>
        <c:majorTickMark val="out"/>
        <c:minorTickMark val="none"/>
        <c:tickLblPos val="nextTo"/>
        <c:crossAx val="136259456"/>
        <c:crosses val="autoZero"/>
        <c:crossBetween val="between"/>
        <c:majorUnit val="10"/>
      </c:valAx>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3" l="0.70000000000000062" r="0.70000000000000062" t="0.750000000000003"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29129590508579"/>
          <c:y val="6.6382778385885619E-2"/>
          <c:w val="0.83696163995760697"/>
          <c:h val="0.7838315502042067"/>
        </c:manualLayout>
      </c:layout>
      <c:lineChart>
        <c:grouping val="standard"/>
        <c:varyColors val="0"/>
        <c:ser>
          <c:idx val="1"/>
          <c:order val="0"/>
          <c:tx>
            <c:strRef>
              <c:f>'Indicators - MS Discipline'!$L$21</c:f>
              <c:strCache>
                <c:ptCount val="1"/>
                <c:pt idx="0">
                  <c:v>Springfield</c:v>
                </c:pt>
              </c:strCache>
            </c:strRef>
          </c:tx>
          <c:spPr>
            <a:ln w="31750">
              <a:solidFill>
                <a:schemeClr val="accent1"/>
              </a:solidFill>
            </a:ln>
          </c:spPr>
          <c:marker>
            <c:symbol val="none"/>
          </c:marker>
          <c:cat>
            <c:numRef>
              <c:f>'Indicators - MS Discipline'!$E$17:$I$17</c:f>
              <c:numCache>
                <c:formatCode>General</c:formatCode>
                <c:ptCount val="5"/>
                <c:pt idx="0">
                  <c:v>2013</c:v>
                </c:pt>
                <c:pt idx="1">
                  <c:v>2014</c:v>
                </c:pt>
                <c:pt idx="2">
                  <c:v>2015</c:v>
                </c:pt>
                <c:pt idx="3">
                  <c:v>2016</c:v>
                </c:pt>
                <c:pt idx="4">
                  <c:v>2017</c:v>
                </c:pt>
              </c:numCache>
            </c:numRef>
          </c:cat>
          <c:val>
            <c:numRef>
              <c:f>'Indicators - MS Discipline'!$M$21:$Q$21</c:f>
              <c:numCache>
                <c:formatCode>General</c:formatCode>
                <c:ptCount val="5"/>
                <c:pt idx="0">
                  <c:v>24.3</c:v>
                </c:pt>
                <c:pt idx="1">
                  <c:v>19.8</c:v>
                </c:pt>
                <c:pt idx="2">
                  <c:v>21.8</c:v>
                </c:pt>
                <c:pt idx="3" formatCode="0.0">
                  <c:v>21.3</c:v>
                </c:pt>
                <c:pt idx="4" formatCode="0.0">
                  <c:v>19.100000000000001</c:v>
                </c:pt>
              </c:numCache>
            </c:numRef>
          </c:val>
          <c:smooth val="1"/>
          <c:extLst>
            <c:ext xmlns:c16="http://schemas.microsoft.com/office/drawing/2014/chart" uri="{C3380CC4-5D6E-409C-BE32-E72D297353CC}">
              <c16:uniqueId val="{00000000-A051-4C2A-9213-C6B9A198EF7C}"/>
            </c:ext>
          </c:extLst>
        </c:ser>
        <c:ser>
          <c:idx val="2"/>
          <c:order val="1"/>
          <c:tx>
            <c:strRef>
              <c:f>'Indicators - MS Discipline'!$L$22</c:f>
              <c:strCache>
                <c:ptCount val="1"/>
                <c:pt idx="0">
                  <c:v>Statewide</c:v>
                </c:pt>
              </c:strCache>
            </c:strRef>
          </c:tx>
          <c:spPr>
            <a:ln w="31750">
              <a:solidFill>
                <a:schemeClr val="accent3"/>
              </a:solidFill>
            </a:ln>
          </c:spPr>
          <c:marker>
            <c:symbol val="none"/>
          </c:marker>
          <c:cat>
            <c:numRef>
              <c:f>'Indicators - MS Discipline'!$E$17:$I$17</c:f>
              <c:numCache>
                <c:formatCode>General</c:formatCode>
                <c:ptCount val="5"/>
                <c:pt idx="0">
                  <c:v>2013</c:v>
                </c:pt>
                <c:pt idx="1">
                  <c:v>2014</c:v>
                </c:pt>
                <c:pt idx="2">
                  <c:v>2015</c:v>
                </c:pt>
                <c:pt idx="3">
                  <c:v>2016</c:v>
                </c:pt>
                <c:pt idx="4">
                  <c:v>2017</c:v>
                </c:pt>
              </c:numCache>
            </c:numRef>
          </c:cat>
          <c:val>
            <c:numRef>
              <c:f>'Indicators - MS Discipline'!$M$22:$Q$22</c:f>
              <c:numCache>
                <c:formatCode>General</c:formatCode>
                <c:ptCount val="5"/>
                <c:pt idx="0" formatCode="0.0">
                  <c:v>6</c:v>
                </c:pt>
                <c:pt idx="1">
                  <c:v>5.4</c:v>
                </c:pt>
                <c:pt idx="2">
                  <c:v>4.4000000000000004</c:v>
                </c:pt>
                <c:pt idx="3">
                  <c:v>4.5</c:v>
                </c:pt>
                <c:pt idx="4">
                  <c:v>4.3</c:v>
                </c:pt>
              </c:numCache>
            </c:numRef>
          </c:val>
          <c:smooth val="1"/>
          <c:extLst>
            <c:ext xmlns:c16="http://schemas.microsoft.com/office/drawing/2014/chart" uri="{C3380CC4-5D6E-409C-BE32-E72D297353CC}">
              <c16:uniqueId val="{00000001-A051-4C2A-9213-C6B9A198EF7C}"/>
            </c:ext>
          </c:extLst>
        </c:ser>
        <c:ser>
          <c:idx val="0"/>
          <c:order val="2"/>
          <c:tx>
            <c:strRef>
              <c:f>'Indicators - MS Discipline'!$L$20</c:f>
              <c:strCache>
                <c:ptCount val="1"/>
                <c:pt idx="0">
                  <c:v>Charter</c:v>
                </c:pt>
              </c:strCache>
            </c:strRef>
          </c:tx>
          <c:spPr>
            <a:ln w="31750">
              <a:solidFill>
                <a:schemeClr val="tx1"/>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 - MS Discipline'!$E$17:$I$17</c:f>
              <c:numCache>
                <c:formatCode>General</c:formatCode>
                <c:ptCount val="5"/>
                <c:pt idx="0">
                  <c:v>2013</c:v>
                </c:pt>
                <c:pt idx="1">
                  <c:v>2014</c:v>
                </c:pt>
                <c:pt idx="2">
                  <c:v>2015</c:v>
                </c:pt>
                <c:pt idx="3">
                  <c:v>2016</c:v>
                </c:pt>
                <c:pt idx="4">
                  <c:v>2017</c:v>
                </c:pt>
              </c:numCache>
            </c:numRef>
          </c:cat>
          <c:val>
            <c:numRef>
              <c:f>'Indicators - MS Discipline'!$M$20:$Q$20</c:f>
              <c:numCache>
                <c:formatCode>General</c:formatCode>
                <c:ptCount val="5"/>
                <c:pt idx="0">
                  <c:v>17.100000000000001</c:v>
                </c:pt>
                <c:pt idx="1">
                  <c:v>19.399999999999999</c:v>
                </c:pt>
                <c:pt idx="2">
                  <c:v>17.7</c:v>
                </c:pt>
                <c:pt idx="3">
                  <c:v>18.3</c:v>
                </c:pt>
                <c:pt idx="4" formatCode="0.0">
                  <c:v>7</c:v>
                </c:pt>
              </c:numCache>
            </c:numRef>
          </c:val>
          <c:smooth val="1"/>
          <c:extLst>
            <c:ext xmlns:c16="http://schemas.microsoft.com/office/drawing/2014/chart" uri="{C3380CC4-5D6E-409C-BE32-E72D297353CC}">
              <c16:uniqueId val="{00000002-A051-4C2A-9213-C6B9A198EF7C}"/>
            </c:ext>
          </c:extLst>
        </c:ser>
        <c:dLbls>
          <c:showLegendKey val="0"/>
          <c:showVal val="0"/>
          <c:showCatName val="0"/>
          <c:showSerName val="0"/>
          <c:showPercent val="0"/>
          <c:showBubbleSize val="0"/>
        </c:dLbls>
        <c:smooth val="0"/>
        <c:axId val="136303360"/>
        <c:axId val="136304896"/>
      </c:lineChart>
      <c:catAx>
        <c:axId val="136303360"/>
        <c:scaling>
          <c:orientation val="minMax"/>
        </c:scaling>
        <c:delete val="0"/>
        <c:axPos val="b"/>
        <c:numFmt formatCode="General" sourceLinked="1"/>
        <c:majorTickMark val="out"/>
        <c:minorTickMark val="none"/>
        <c:tickLblPos val="nextTo"/>
        <c:crossAx val="136304896"/>
        <c:crosses val="autoZero"/>
        <c:auto val="1"/>
        <c:lblAlgn val="ctr"/>
        <c:lblOffset val="100"/>
        <c:noMultiLvlLbl val="0"/>
      </c:catAx>
      <c:valAx>
        <c:axId val="136304896"/>
        <c:scaling>
          <c:orientation val="minMax"/>
          <c:max val="50"/>
          <c:min val="0"/>
        </c:scaling>
        <c:delete val="0"/>
        <c:axPos val="l"/>
        <c:title>
          <c:tx>
            <c:rich>
              <a:bodyPr rot="-5400000" vert="horz"/>
              <a:lstStyle/>
              <a:p>
                <a:pPr>
                  <a:defRPr/>
                </a:pPr>
                <a:r>
                  <a:rPr lang="en-US"/>
                  <a:t>Percent</a:t>
                </a:r>
              </a:p>
            </c:rich>
          </c:tx>
          <c:layout/>
          <c:overlay val="0"/>
        </c:title>
        <c:numFmt formatCode="0" sourceLinked="0"/>
        <c:majorTickMark val="out"/>
        <c:minorTickMark val="none"/>
        <c:tickLblPos val="nextTo"/>
        <c:crossAx val="136303360"/>
        <c:crosses val="autoZero"/>
        <c:crossBetween val="between"/>
        <c:majorUnit val="10"/>
      </c:valAx>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695"/>
        </c:manualLayout>
      </c:layout>
      <c:barChart>
        <c:barDir val="col"/>
        <c:grouping val="clustered"/>
        <c:varyColors val="0"/>
        <c:ser>
          <c:idx val="0"/>
          <c:order val="0"/>
          <c:tx>
            <c:strRef>
              <c:f>Enrollment!$D$82</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Enrollment!$E$79:$I$79</c:f>
            </c:multiLvlStrRef>
          </c:cat>
          <c:val>
            <c:numRef>
              <c:f>Enrollment!$E$82:$I$82</c:f>
            </c:numRef>
          </c:val>
          <c:extLst>
            <c:ext xmlns:c16="http://schemas.microsoft.com/office/drawing/2014/chart" uri="{C3380CC4-5D6E-409C-BE32-E72D297353CC}">
              <c16:uniqueId val="{00000000-514D-403C-A4AF-E01FFA6F6AEB}"/>
            </c:ext>
          </c:extLst>
        </c:ser>
        <c:ser>
          <c:idx val="1"/>
          <c:order val="2"/>
          <c:tx>
            <c:strRef>
              <c:f>Enrollment!$D$84</c:f>
              <c:strCache>
                <c:ptCount val="1"/>
                <c:pt idx="0">
                  <c:v>New Bedford*</c:v>
                </c:pt>
              </c:strCache>
            </c:strRef>
          </c:tx>
          <c:spPr>
            <a:solidFill>
              <a:schemeClr val="bg1">
                <a:lumMod val="50000"/>
                <a:alpha val="57000"/>
              </a:schemeClr>
            </a:solidFill>
          </c:spPr>
          <c:invertIfNegative val="0"/>
          <c:cat>
            <c:multiLvlStrRef>
              <c:f>Enrollment!$E$79:$I$79</c:f>
            </c:multiLvlStrRef>
          </c:cat>
          <c:val>
            <c:numRef>
              <c:f>Enrollment!$E$84:$I$84</c:f>
            </c:numRef>
          </c:val>
          <c:extLst>
            <c:ext xmlns:c16="http://schemas.microsoft.com/office/drawing/2014/chart" uri="{C3380CC4-5D6E-409C-BE32-E72D297353CC}">
              <c16:uniqueId val="{00000001-514D-403C-A4AF-E01FFA6F6AEB}"/>
            </c:ext>
          </c:extLst>
        </c:ser>
        <c:dLbls>
          <c:showLegendKey val="0"/>
          <c:showVal val="0"/>
          <c:showCatName val="0"/>
          <c:showSerName val="0"/>
          <c:showPercent val="0"/>
          <c:showBubbleSize val="0"/>
        </c:dLbls>
        <c:gapWidth val="48"/>
        <c:overlap val="54"/>
        <c:axId val="115369088"/>
        <c:axId val="115371008"/>
      </c:barChart>
      <c:lineChart>
        <c:grouping val="standard"/>
        <c:varyColors val="0"/>
        <c:ser>
          <c:idx val="2"/>
          <c:order val="1"/>
          <c:tx>
            <c:strRef>
              <c:f>Enrollment!$D$83</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Enrollment!$E$20:$I$20</c:f>
              <c:numCache>
                <c:formatCode>General</c:formatCode>
                <c:ptCount val="5"/>
                <c:pt idx="0">
                  <c:v>2013</c:v>
                </c:pt>
                <c:pt idx="1">
                  <c:v>2014</c:v>
                </c:pt>
                <c:pt idx="2">
                  <c:v>2015</c:v>
                </c:pt>
                <c:pt idx="3">
                  <c:v>2016</c:v>
                </c:pt>
                <c:pt idx="4">
                  <c:v>2017</c:v>
                </c:pt>
              </c:numCache>
            </c:numRef>
          </c:cat>
          <c:val>
            <c:numRef>
              <c:f>Enrollment!$E$83:$I$83</c:f>
            </c:numRef>
          </c:val>
          <c:smooth val="1"/>
          <c:extLst>
            <c:ext xmlns:c16="http://schemas.microsoft.com/office/drawing/2014/chart" uri="{C3380CC4-5D6E-409C-BE32-E72D297353CC}">
              <c16:uniqueId val="{00000002-514D-403C-A4AF-E01FFA6F6AEB}"/>
            </c:ext>
          </c:extLst>
        </c:ser>
        <c:dLbls>
          <c:showLegendKey val="0"/>
          <c:showVal val="0"/>
          <c:showCatName val="0"/>
          <c:showSerName val="0"/>
          <c:showPercent val="0"/>
          <c:showBubbleSize val="0"/>
        </c:dLbls>
        <c:marker val="1"/>
        <c:smooth val="0"/>
        <c:axId val="115391104"/>
        <c:axId val="115389568"/>
      </c:lineChart>
      <c:catAx>
        <c:axId val="115369088"/>
        <c:scaling>
          <c:orientation val="minMax"/>
        </c:scaling>
        <c:delete val="0"/>
        <c:axPos val="b"/>
        <c:numFmt formatCode="General" sourceLinked="1"/>
        <c:majorTickMark val="out"/>
        <c:minorTickMark val="none"/>
        <c:tickLblPos val="nextTo"/>
        <c:spPr>
          <a:noFill/>
        </c:spPr>
        <c:crossAx val="115371008"/>
        <c:crosses val="autoZero"/>
        <c:auto val="1"/>
        <c:lblAlgn val="ctr"/>
        <c:lblOffset val="100"/>
        <c:noMultiLvlLbl val="0"/>
      </c:catAx>
      <c:valAx>
        <c:axId val="115371008"/>
        <c:scaling>
          <c:orientation val="minMax"/>
          <c:max val="100"/>
          <c:min val="0"/>
        </c:scaling>
        <c:delete val="0"/>
        <c:axPos val="l"/>
        <c:title>
          <c:tx>
            <c:rich>
              <a:bodyPr rot="-5400000" vert="horz"/>
              <a:lstStyle/>
              <a:p>
                <a:pPr>
                  <a:defRPr/>
                </a:pPr>
                <a:r>
                  <a:rPr lang="en-US"/>
                  <a:t>Percent %</a:t>
                </a:r>
              </a:p>
            </c:rich>
          </c:tx>
          <c:overlay val="0"/>
        </c:title>
        <c:numFmt formatCode="General" sourceLinked="0"/>
        <c:majorTickMark val="out"/>
        <c:minorTickMark val="none"/>
        <c:tickLblPos val="nextTo"/>
        <c:spPr>
          <a:noFill/>
        </c:spPr>
        <c:crossAx val="115369088"/>
        <c:crosses val="autoZero"/>
        <c:crossBetween val="between"/>
        <c:majorUnit val="10"/>
      </c:valAx>
      <c:valAx>
        <c:axId val="115389568"/>
        <c:scaling>
          <c:orientation val="minMax"/>
          <c:max val="100"/>
        </c:scaling>
        <c:delete val="1"/>
        <c:axPos val="r"/>
        <c:numFmt formatCode="0.0" sourceLinked="1"/>
        <c:majorTickMark val="out"/>
        <c:minorTickMark val="none"/>
        <c:tickLblPos val="none"/>
        <c:crossAx val="115391104"/>
        <c:crosses val="max"/>
        <c:crossBetween val="between"/>
      </c:valAx>
      <c:catAx>
        <c:axId val="115391104"/>
        <c:scaling>
          <c:orientation val="minMax"/>
        </c:scaling>
        <c:delete val="1"/>
        <c:axPos val="b"/>
        <c:numFmt formatCode="General" sourceLinked="1"/>
        <c:majorTickMark val="out"/>
        <c:minorTickMark val="none"/>
        <c:tickLblPos val="none"/>
        <c:crossAx val="115389568"/>
        <c:crosses val="autoZero"/>
        <c:auto val="1"/>
        <c:lblAlgn val="ctr"/>
        <c:lblOffset val="100"/>
        <c:noMultiLvlLbl val="0"/>
      </c:catAx>
      <c:spPr>
        <a:gradFill>
          <a:gsLst>
            <a:gs pos="59000">
              <a:sysClr val="window" lastClr="FFFFFF"/>
            </a:gs>
            <a:gs pos="60000">
              <a:schemeClr val="accent1">
                <a:lumMod val="20000"/>
                <a:lumOff val="80000"/>
              </a:schemeClr>
            </a:gs>
            <a:gs pos="10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11" l="0.70000000000000062" r="0.70000000000000062" t="0.750000000000007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679292876679108E-2"/>
          <c:y val="5.1440251900434983E-2"/>
          <c:w val="0.96592590123220168"/>
          <c:h val="0.83249029671849728"/>
        </c:manualLayout>
      </c:layout>
      <c:barChart>
        <c:barDir val="col"/>
        <c:grouping val="clustered"/>
        <c:varyColors val="0"/>
        <c:ser>
          <c:idx val="0"/>
          <c:order val="0"/>
          <c:tx>
            <c:strRef>
              <c:f>Enrollment!$D$82</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Enrollment!$L$79:$P$79</c:f>
            </c:multiLvlStrRef>
          </c:cat>
          <c:val>
            <c:numRef>
              <c:f>Enrollment!$L$82:$P$82</c:f>
            </c:numRef>
          </c:val>
          <c:extLst>
            <c:ext xmlns:c16="http://schemas.microsoft.com/office/drawing/2014/chart" uri="{C3380CC4-5D6E-409C-BE32-E72D297353CC}">
              <c16:uniqueId val="{00000000-C8AF-450B-B8B0-33A46863FCDF}"/>
            </c:ext>
          </c:extLst>
        </c:ser>
        <c:ser>
          <c:idx val="1"/>
          <c:order val="2"/>
          <c:tx>
            <c:strRef>
              <c:f>Enrollment!$D$84</c:f>
              <c:strCache>
                <c:ptCount val="1"/>
                <c:pt idx="0">
                  <c:v>New Bedford*</c:v>
                </c:pt>
              </c:strCache>
            </c:strRef>
          </c:tx>
          <c:spPr>
            <a:solidFill>
              <a:schemeClr val="accent2">
                <a:alpha val="57000"/>
              </a:schemeClr>
            </a:solidFill>
          </c:spPr>
          <c:invertIfNegative val="0"/>
          <c:cat>
            <c:multiLvlStrRef>
              <c:f>Enrollment!$L$79:$P$79</c:f>
            </c:multiLvlStrRef>
          </c:cat>
          <c:val>
            <c:numRef>
              <c:f>Enrollment!$L$84:$P$84</c:f>
            </c:numRef>
          </c:val>
          <c:extLst>
            <c:ext xmlns:c16="http://schemas.microsoft.com/office/drawing/2014/chart" uri="{C3380CC4-5D6E-409C-BE32-E72D297353CC}">
              <c16:uniqueId val="{00000001-C8AF-450B-B8B0-33A46863FCDF}"/>
            </c:ext>
          </c:extLst>
        </c:ser>
        <c:dLbls>
          <c:showLegendKey val="0"/>
          <c:showVal val="0"/>
          <c:showCatName val="0"/>
          <c:showSerName val="0"/>
          <c:showPercent val="0"/>
          <c:showBubbleSize val="0"/>
        </c:dLbls>
        <c:gapWidth val="48"/>
        <c:overlap val="54"/>
        <c:axId val="114790784"/>
        <c:axId val="114792704"/>
      </c:barChart>
      <c:lineChart>
        <c:grouping val="standard"/>
        <c:varyColors val="0"/>
        <c:ser>
          <c:idx val="2"/>
          <c:order val="1"/>
          <c:tx>
            <c:strRef>
              <c:f>Enrollment!$D$83</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Enrollment!$L$20:$P$20</c:f>
              <c:numCache>
                <c:formatCode>General</c:formatCode>
                <c:ptCount val="5"/>
                <c:pt idx="0">
                  <c:v>2013</c:v>
                </c:pt>
                <c:pt idx="1">
                  <c:v>2014</c:v>
                </c:pt>
                <c:pt idx="2">
                  <c:v>2015</c:v>
                </c:pt>
                <c:pt idx="3">
                  <c:v>2016</c:v>
                </c:pt>
                <c:pt idx="4">
                  <c:v>2017</c:v>
                </c:pt>
              </c:numCache>
            </c:numRef>
          </c:cat>
          <c:val>
            <c:numRef>
              <c:f>Enrollment!$L$83:$P$83</c:f>
            </c:numRef>
          </c:val>
          <c:smooth val="1"/>
          <c:extLst>
            <c:ext xmlns:c16="http://schemas.microsoft.com/office/drawing/2014/chart" uri="{C3380CC4-5D6E-409C-BE32-E72D297353CC}">
              <c16:uniqueId val="{00000002-C8AF-450B-B8B0-33A46863FCDF}"/>
            </c:ext>
          </c:extLst>
        </c:ser>
        <c:dLbls>
          <c:showLegendKey val="0"/>
          <c:showVal val="0"/>
          <c:showCatName val="0"/>
          <c:showSerName val="0"/>
          <c:showPercent val="0"/>
          <c:showBubbleSize val="0"/>
        </c:dLbls>
        <c:marker val="1"/>
        <c:smooth val="0"/>
        <c:axId val="114796032"/>
        <c:axId val="114794496"/>
      </c:lineChart>
      <c:catAx>
        <c:axId val="114790784"/>
        <c:scaling>
          <c:orientation val="minMax"/>
        </c:scaling>
        <c:delete val="0"/>
        <c:axPos val="b"/>
        <c:numFmt formatCode="General" sourceLinked="1"/>
        <c:majorTickMark val="out"/>
        <c:minorTickMark val="none"/>
        <c:tickLblPos val="nextTo"/>
        <c:crossAx val="114792704"/>
        <c:crosses val="autoZero"/>
        <c:auto val="1"/>
        <c:lblAlgn val="ctr"/>
        <c:lblOffset val="100"/>
        <c:noMultiLvlLbl val="0"/>
      </c:catAx>
      <c:valAx>
        <c:axId val="114792704"/>
        <c:scaling>
          <c:orientation val="minMax"/>
          <c:max val="100"/>
        </c:scaling>
        <c:delete val="1"/>
        <c:axPos val="l"/>
        <c:numFmt formatCode="General" sourceLinked="0"/>
        <c:majorTickMark val="out"/>
        <c:minorTickMark val="none"/>
        <c:tickLblPos val="none"/>
        <c:crossAx val="114790784"/>
        <c:crosses val="autoZero"/>
        <c:crossBetween val="between"/>
      </c:valAx>
      <c:valAx>
        <c:axId val="114794496"/>
        <c:scaling>
          <c:orientation val="minMax"/>
          <c:max val="100"/>
        </c:scaling>
        <c:delete val="1"/>
        <c:axPos val="r"/>
        <c:numFmt formatCode="0.0" sourceLinked="1"/>
        <c:majorTickMark val="out"/>
        <c:minorTickMark val="none"/>
        <c:tickLblPos val="none"/>
        <c:crossAx val="114796032"/>
        <c:crosses val="max"/>
        <c:crossBetween val="between"/>
      </c:valAx>
      <c:catAx>
        <c:axId val="114796032"/>
        <c:scaling>
          <c:orientation val="minMax"/>
        </c:scaling>
        <c:delete val="1"/>
        <c:axPos val="b"/>
        <c:numFmt formatCode="General" sourceLinked="1"/>
        <c:majorTickMark val="out"/>
        <c:minorTickMark val="none"/>
        <c:tickLblPos val="none"/>
        <c:crossAx val="114794496"/>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728"/>
        </c:manualLayout>
      </c:layout>
      <c:barChart>
        <c:barDir val="col"/>
        <c:grouping val="clustered"/>
        <c:varyColors val="0"/>
        <c:ser>
          <c:idx val="0"/>
          <c:order val="0"/>
          <c:tx>
            <c:strRef>
              <c:f>Enrollment!$D$109</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Enrollment!$E$106:$I$106</c:f>
            </c:multiLvlStrRef>
          </c:cat>
          <c:val>
            <c:numRef>
              <c:f>Enrollment!$E$109:$I$109</c:f>
            </c:numRef>
          </c:val>
          <c:extLst>
            <c:ext xmlns:c16="http://schemas.microsoft.com/office/drawing/2014/chart" uri="{C3380CC4-5D6E-409C-BE32-E72D297353CC}">
              <c16:uniqueId val="{00000000-6420-4601-8981-7C34D44D8D20}"/>
            </c:ext>
          </c:extLst>
        </c:ser>
        <c:ser>
          <c:idx val="1"/>
          <c:order val="2"/>
          <c:tx>
            <c:strRef>
              <c:f>Enrollment!$D$111</c:f>
              <c:strCache>
                <c:ptCount val="1"/>
                <c:pt idx="0">
                  <c:v>New Bedford*</c:v>
                </c:pt>
              </c:strCache>
            </c:strRef>
          </c:tx>
          <c:spPr>
            <a:solidFill>
              <a:schemeClr val="bg1">
                <a:lumMod val="50000"/>
                <a:alpha val="57000"/>
              </a:schemeClr>
            </a:solidFill>
          </c:spPr>
          <c:invertIfNegative val="0"/>
          <c:cat>
            <c:multiLvlStrRef>
              <c:f>Enrollment!$E$106:$I$106</c:f>
            </c:multiLvlStrRef>
          </c:cat>
          <c:val>
            <c:numRef>
              <c:f>Enrollment!$E$111:$I$111</c:f>
            </c:numRef>
          </c:val>
          <c:extLst>
            <c:ext xmlns:c16="http://schemas.microsoft.com/office/drawing/2014/chart" uri="{C3380CC4-5D6E-409C-BE32-E72D297353CC}">
              <c16:uniqueId val="{00000001-6420-4601-8981-7C34D44D8D20}"/>
            </c:ext>
          </c:extLst>
        </c:ser>
        <c:dLbls>
          <c:showLegendKey val="0"/>
          <c:showVal val="0"/>
          <c:showCatName val="0"/>
          <c:showSerName val="0"/>
          <c:showPercent val="0"/>
          <c:showBubbleSize val="0"/>
        </c:dLbls>
        <c:gapWidth val="48"/>
        <c:overlap val="54"/>
        <c:axId val="115416448"/>
        <c:axId val="115430912"/>
      </c:barChart>
      <c:lineChart>
        <c:grouping val="standard"/>
        <c:varyColors val="0"/>
        <c:ser>
          <c:idx val="2"/>
          <c:order val="1"/>
          <c:tx>
            <c:strRef>
              <c:f>Enrollment!$D$110</c:f>
              <c:strCache>
                <c:ptCount val="1"/>
                <c:pt idx="0">
                  <c:v>Statewide*</c:v>
                </c:pt>
              </c:strCache>
            </c:strRef>
          </c:tx>
          <c:spPr>
            <a:ln w="34925">
              <a:solidFill>
                <a:srgbClr val="00B0F0"/>
              </a:solidFill>
            </a:ln>
          </c:spPr>
          <c:marker>
            <c:symbol val="triangle"/>
            <c:size val="7"/>
            <c:spPr>
              <a:solidFill>
                <a:srgbClr val="00B0F0"/>
              </a:solidFill>
              <a:ln>
                <a:noFill/>
              </a:ln>
            </c:spPr>
          </c:marker>
          <c:cat>
            <c:strRef>
              <c:f>Enrollment!$E$47:$I$49</c:f>
              <c:strCache>
                <c:ptCount val="5"/>
                <c:pt idx="0">
                  <c:v>2013</c:v>
                </c:pt>
                <c:pt idx="1">
                  <c:v>2014</c:v>
                </c:pt>
                <c:pt idx="2">
                  <c:v>2015</c:v>
                </c:pt>
                <c:pt idx="3">
                  <c:v>2016</c:v>
                </c:pt>
                <c:pt idx="4">
                  <c:v>2017</c:v>
                </c:pt>
              </c:strCache>
            </c:strRef>
          </c:cat>
          <c:val>
            <c:numRef>
              <c:f>Enrollment!$E$110:$I$110</c:f>
            </c:numRef>
          </c:val>
          <c:smooth val="1"/>
          <c:extLst>
            <c:ext xmlns:c16="http://schemas.microsoft.com/office/drawing/2014/chart" uri="{C3380CC4-5D6E-409C-BE32-E72D297353CC}">
              <c16:uniqueId val="{00000002-6420-4601-8981-7C34D44D8D20}"/>
            </c:ext>
          </c:extLst>
        </c:ser>
        <c:dLbls>
          <c:showLegendKey val="0"/>
          <c:showVal val="0"/>
          <c:showCatName val="0"/>
          <c:showSerName val="0"/>
          <c:showPercent val="0"/>
          <c:showBubbleSize val="0"/>
        </c:dLbls>
        <c:marker val="1"/>
        <c:smooth val="0"/>
        <c:axId val="115434624"/>
        <c:axId val="115432832"/>
      </c:lineChart>
      <c:catAx>
        <c:axId val="115416448"/>
        <c:scaling>
          <c:orientation val="minMax"/>
        </c:scaling>
        <c:delete val="0"/>
        <c:axPos val="b"/>
        <c:numFmt formatCode="General" sourceLinked="1"/>
        <c:majorTickMark val="out"/>
        <c:minorTickMark val="none"/>
        <c:tickLblPos val="nextTo"/>
        <c:spPr>
          <a:noFill/>
        </c:spPr>
        <c:crossAx val="115430912"/>
        <c:crosses val="autoZero"/>
        <c:auto val="1"/>
        <c:lblAlgn val="ctr"/>
        <c:lblOffset val="100"/>
        <c:noMultiLvlLbl val="0"/>
      </c:catAx>
      <c:valAx>
        <c:axId val="115430912"/>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spPr>
          <a:noFill/>
        </c:spPr>
        <c:crossAx val="115416448"/>
        <c:crosses val="autoZero"/>
        <c:crossBetween val="between"/>
        <c:majorUnit val="10"/>
      </c:valAx>
      <c:valAx>
        <c:axId val="115432832"/>
        <c:scaling>
          <c:orientation val="minMax"/>
          <c:max val="100"/>
        </c:scaling>
        <c:delete val="1"/>
        <c:axPos val="r"/>
        <c:numFmt formatCode="0.0" sourceLinked="1"/>
        <c:majorTickMark val="out"/>
        <c:minorTickMark val="none"/>
        <c:tickLblPos val="none"/>
        <c:crossAx val="115434624"/>
        <c:crosses val="max"/>
        <c:crossBetween val="between"/>
      </c:valAx>
      <c:catAx>
        <c:axId val="115434624"/>
        <c:scaling>
          <c:orientation val="minMax"/>
        </c:scaling>
        <c:delete val="1"/>
        <c:axPos val="b"/>
        <c:numFmt formatCode="General" sourceLinked="1"/>
        <c:majorTickMark val="out"/>
        <c:minorTickMark val="none"/>
        <c:tickLblPos val="none"/>
        <c:crossAx val="115432832"/>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859166981045976E-2"/>
          <c:y val="5.1440251900434983E-2"/>
          <c:w val="0.97474628281582365"/>
          <c:h val="0.83249029671849772"/>
        </c:manualLayout>
      </c:layout>
      <c:barChart>
        <c:barDir val="col"/>
        <c:grouping val="clustered"/>
        <c:varyColors val="0"/>
        <c:ser>
          <c:idx val="0"/>
          <c:order val="0"/>
          <c:tx>
            <c:strRef>
              <c:f>Enrollment!$D$109</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Enrollment!$L$106:$P$106</c:f>
            </c:multiLvlStrRef>
          </c:cat>
          <c:val>
            <c:numRef>
              <c:f>Enrollment!$L$109:$P$109</c:f>
            </c:numRef>
          </c:val>
          <c:extLst>
            <c:ext xmlns:c16="http://schemas.microsoft.com/office/drawing/2014/chart" uri="{C3380CC4-5D6E-409C-BE32-E72D297353CC}">
              <c16:uniqueId val="{00000000-24E5-4F5E-9D68-5A73D6A60968}"/>
            </c:ext>
          </c:extLst>
        </c:ser>
        <c:ser>
          <c:idx val="1"/>
          <c:order val="2"/>
          <c:tx>
            <c:strRef>
              <c:f>Enrollment!$D$111</c:f>
              <c:strCache>
                <c:ptCount val="1"/>
                <c:pt idx="0">
                  <c:v>New Bedford*</c:v>
                </c:pt>
              </c:strCache>
            </c:strRef>
          </c:tx>
          <c:spPr>
            <a:solidFill>
              <a:schemeClr val="accent2">
                <a:alpha val="57000"/>
              </a:schemeClr>
            </a:solidFill>
          </c:spPr>
          <c:invertIfNegative val="0"/>
          <c:cat>
            <c:multiLvlStrRef>
              <c:f>Enrollment!$L$106:$P$106</c:f>
            </c:multiLvlStrRef>
          </c:cat>
          <c:val>
            <c:numRef>
              <c:f>Enrollment!$L$111:$P$111</c:f>
            </c:numRef>
          </c:val>
          <c:extLst>
            <c:ext xmlns:c16="http://schemas.microsoft.com/office/drawing/2014/chart" uri="{C3380CC4-5D6E-409C-BE32-E72D297353CC}">
              <c16:uniqueId val="{00000001-24E5-4F5E-9D68-5A73D6A60968}"/>
            </c:ext>
          </c:extLst>
        </c:ser>
        <c:dLbls>
          <c:showLegendKey val="0"/>
          <c:showVal val="0"/>
          <c:showCatName val="0"/>
          <c:showSerName val="0"/>
          <c:showPercent val="0"/>
          <c:showBubbleSize val="0"/>
        </c:dLbls>
        <c:gapWidth val="48"/>
        <c:overlap val="54"/>
        <c:axId val="115739264"/>
        <c:axId val="115753728"/>
      </c:barChart>
      <c:lineChart>
        <c:grouping val="standard"/>
        <c:varyColors val="0"/>
        <c:ser>
          <c:idx val="2"/>
          <c:order val="1"/>
          <c:tx>
            <c:strRef>
              <c:f>Enrollment!$D$110</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Enrollment!$L$20:$P$20</c:f>
              <c:numCache>
                <c:formatCode>General</c:formatCode>
                <c:ptCount val="5"/>
                <c:pt idx="0">
                  <c:v>2013</c:v>
                </c:pt>
                <c:pt idx="1">
                  <c:v>2014</c:v>
                </c:pt>
                <c:pt idx="2">
                  <c:v>2015</c:v>
                </c:pt>
                <c:pt idx="3">
                  <c:v>2016</c:v>
                </c:pt>
                <c:pt idx="4">
                  <c:v>2017</c:v>
                </c:pt>
              </c:numCache>
            </c:numRef>
          </c:cat>
          <c:val>
            <c:numRef>
              <c:f>Enrollment!$L$110:$P$110</c:f>
            </c:numRef>
          </c:val>
          <c:smooth val="1"/>
          <c:extLst>
            <c:ext xmlns:c16="http://schemas.microsoft.com/office/drawing/2014/chart" uri="{C3380CC4-5D6E-409C-BE32-E72D297353CC}">
              <c16:uniqueId val="{00000002-24E5-4F5E-9D68-5A73D6A60968}"/>
            </c:ext>
          </c:extLst>
        </c:ser>
        <c:dLbls>
          <c:showLegendKey val="0"/>
          <c:showVal val="0"/>
          <c:showCatName val="0"/>
          <c:showSerName val="0"/>
          <c:showPercent val="0"/>
          <c:showBubbleSize val="0"/>
        </c:dLbls>
        <c:marker val="1"/>
        <c:smooth val="0"/>
        <c:axId val="115757056"/>
        <c:axId val="115755264"/>
      </c:lineChart>
      <c:catAx>
        <c:axId val="115739264"/>
        <c:scaling>
          <c:orientation val="minMax"/>
        </c:scaling>
        <c:delete val="0"/>
        <c:axPos val="b"/>
        <c:numFmt formatCode="General" sourceLinked="1"/>
        <c:majorTickMark val="out"/>
        <c:minorTickMark val="none"/>
        <c:tickLblPos val="nextTo"/>
        <c:crossAx val="115753728"/>
        <c:crosses val="autoZero"/>
        <c:auto val="1"/>
        <c:lblAlgn val="ctr"/>
        <c:lblOffset val="100"/>
        <c:noMultiLvlLbl val="0"/>
      </c:catAx>
      <c:valAx>
        <c:axId val="115753728"/>
        <c:scaling>
          <c:orientation val="minMax"/>
          <c:max val="100"/>
        </c:scaling>
        <c:delete val="1"/>
        <c:axPos val="l"/>
        <c:numFmt formatCode="General" sourceLinked="0"/>
        <c:majorTickMark val="out"/>
        <c:minorTickMark val="none"/>
        <c:tickLblPos val="none"/>
        <c:crossAx val="115739264"/>
        <c:crosses val="autoZero"/>
        <c:crossBetween val="between"/>
      </c:valAx>
      <c:valAx>
        <c:axId val="115755264"/>
        <c:scaling>
          <c:orientation val="minMax"/>
          <c:max val="100"/>
        </c:scaling>
        <c:delete val="1"/>
        <c:axPos val="r"/>
        <c:numFmt formatCode="0.0" sourceLinked="1"/>
        <c:majorTickMark val="out"/>
        <c:minorTickMark val="none"/>
        <c:tickLblPos val="none"/>
        <c:crossAx val="115757056"/>
        <c:crosses val="max"/>
        <c:crossBetween val="between"/>
      </c:valAx>
      <c:catAx>
        <c:axId val="115757056"/>
        <c:scaling>
          <c:orientation val="minMax"/>
        </c:scaling>
        <c:delete val="1"/>
        <c:axPos val="b"/>
        <c:numFmt formatCode="General" sourceLinked="1"/>
        <c:majorTickMark val="out"/>
        <c:minorTickMark val="none"/>
        <c:tickLblPos val="none"/>
        <c:crossAx val="115755264"/>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755" l="0.70000000000000062" r="0.70000000000000062" t="0.750000000000007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728"/>
        </c:manualLayout>
      </c:layout>
      <c:barChart>
        <c:barDir val="col"/>
        <c:grouping val="clustered"/>
        <c:varyColors val="0"/>
        <c:ser>
          <c:idx val="0"/>
          <c:order val="0"/>
          <c:tx>
            <c:strRef>
              <c:f>Enrollment!$D$141</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Enrollment!$E$138:$I$138</c:f>
            </c:multiLvlStrRef>
          </c:cat>
          <c:val>
            <c:numRef>
              <c:f>Enrollment!$E$141:$I$141</c:f>
            </c:numRef>
          </c:val>
          <c:extLst>
            <c:ext xmlns:c16="http://schemas.microsoft.com/office/drawing/2014/chart" uri="{C3380CC4-5D6E-409C-BE32-E72D297353CC}">
              <c16:uniqueId val="{00000000-6DF9-4504-AF30-C6483981EA4A}"/>
            </c:ext>
          </c:extLst>
        </c:ser>
        <c:ser>
          <c:idx val="1"/>
          <c:order val="2"/>
          <c:tx>
            <c:strRef>
              <c:f>Enrollment!$D$143</c:f>
              <c:strCache>
                <c:ptCount val="1"/>
                <c:pt idx="0">
                  <c:v>New Bedford*</c:v>
                </c:pt>
              </c:strCache>
            </c:strRef>
          </c:tx>
          <c:spPr>
            <a:solidFill>
              <a:schemeClr val="bg1">
                <a:lumMod val="50000"/>
                <a:alpha val="57000"/>
              </a:schemeClr>
            </a:solidFill>
          </c:spPr>
          <c:invertIfNegative val="0"/>
          <c:cat>
            <c:multiLvlStrRef>
              <c:f>Enrollment!$E$138:$I$138</c:f>
            </c:multiLvlStrRef>
          </c:cat>
          <c:val>
            <c:numRef>
              <c:f>Enrollment!$E$143:$I$143</c:f>
            </c:numRef>
          </c:val>
          <c:extLst>
            <c:ext xmlns:c16="http://schemas.microsoft.com/office/drawing/2014/chart" uri="{C3380CC4-5D6E-409C-BE32-E72D297353CC}">
              <c16:uniqueId val="{00000001-6DF9-4504-AF30-C6483981EA4A}"/>
            </c:ext>
          </c:extLst>
        </c:ser>
        <c:dLbls>
          <c:showLegendKey val="0"/>
          <c:showVal val="0"/>
          <c:showCatName val="0"/>
          <c:showSerName val="0"/>
          <c:showPercent val="0"/>
          <c:showBubbleSize val="0"/>
        </c:dLbls>
        <c:gapWidth val="48"/>
        <c:overlap val="54"/>
        <c:axId val="118523776"/>
        <c:axId val="118534144"/>
      </c:barChart>
      <c:lineChart>
        <c:grouping val="standard"/>
        <c:varyColors val="0"/>
        <c:ser>
          <c:idx val="2"/>
          <c:order val="1"/>
          <c:tx>
            <c:strRef>
              <c:f>Enrollment!$D$142</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Enrollment!$E$20:$I$20</c:f>
              <c:numCache>
                <c:formatCode>General</c:formatCode>
                <c:ptCount val="5"/>
                <c:pt idx="0">
                  <c:v>2013</c:v>
                </c:pt>
                <c:pt idx="1">
                  <c:v>2014</c:v>
                </c:pt>
                <c:pt idx="2">
                  <c:v>2015</c:v>
                </c:pt>
                <c:pt idx="3">
                  <c:v>2016</c:v>
                </c:pt>
                <c:pt idx="4">
                  <c:v>2017</c:v>
                </c:pt>
              </c:numCache>
            </c:numRef>
          </c:cat>
          <c:val>
            <c:numRef>
              <c:f>Enrollment!$E$142:$I$142</c:f>
            </c:numRef>
          </c:val>
          <c:smooth val="1"/>
          <c:extLst>
            <c:ext xmlns:c16="http://schemas.microsoft.com/office/drawing/2014/chart" uri="{C3380CC4-5D6E-409C-BE32-E72D297353CC}">
              <c16:uniqueId val="{00000002-6DF9-4504-AF30-C6483981EA4A}"/>
            </c:ext>
          </c:extLst>
        </c:ser>
        <c:dLbls>
          <c:showLegendKey val="0"/>
          <c:showVal val="0"/>
          <c:showCatName val="0"/>
          <c:showSerName val="0"/>
          <c:showPercent val="0"/>
          <c:showBubbleSize val="0"/>
        </c:dLbls>
        <c:marker val="1"/>
        <c:smooth val="0"/>
        <c:axId val="118537216"/>
        <c:axId val="118535680"/>
      </c:lineChart>
      <c:catAx>
        <c:axId val="118523776"/>
        <c:scaling>
          <c:orientation val="minMax"/>
        </c:scaling>
        <c:delete val="0"/>
        <c:axPos val="b"/>
        <c:numFmt formatCode="General" sourceLinked="1"/>
        <c:majorTickMark val="out"/>
        <c:minorTickMark val="none"/>
        <c:tickLblPos val="nextTo"/>
        <c:spPr>
          <a:noFill/>
        </c:spPr>
        <c:crossAx val="118534144"/>
        <c:crosses val="autoZero"/>
        <c:auto val="1"/>
        <c:lblAlgn val="ctr"/>
        <c:lblOffset val="100"/>
        <c:noMultiLvlLbl val="0"/>
      </c:catAx>
      <c:valAx>
        <c:axId val="118534144"/>
        <c:scaling>
          <c:orientation val="minMax"/>
          <c:max val="100"/>
          <c:min val="0"/>
        </c:scaling>
        <c:delete val="0"/>
        <c:axPos val="l"/>
        <c:numFmt formatCode="General" sourceLinked="0"/>
        <c:majorTickMark val="out"/>
        <c:minorTickMark val="none"/>
        <c:tickLblPos val="nextTo"/>
        <c:spPr>
          <a:noFill/>
        </c:spPr>
        <c:crossAx val="118523776"/>
        <c:crosses val="autoZero"/>
        <c:crossBetween val="between"/>
        <c:majorUnit val="10"/>
      </c:valAx>
      <c:valAx>
        <c:axId val="118535680"/>
        <c:scaling>
          <c:orientation val="minMax"/>
          <c:max val="100"/>
        </c:scaling>
        <c:delete val="1"/>
        <c:axPos val="r"/>
        <c:numFmt formatCode="0.0" sourceLinked="1"/>
        <c:majorTickMark val="out"/>
        <c:minorTickMark val="none"/>
        <c:tickLblPos val="none"/>
        <c:crossAx val="118537216"/>
        <c:crosses val="max"/>
        <c:crossBetween val="between"/>
      </c:valAx>
      <c:catAx>
        <c:axId val="118537216"/>
        <c:scaling>
          <c:orientation val="minMax"/>
        </c:scaling>
        <c:delete val="1"/>
        <c:axPos val="b"/>
        <c:numFmt formatCode="General" sourceLinked="1"/>
        <c:majorTickMark val="out"/>
        <c:minorTickMark val="none"/>
        <c:tickLblPos val="none"/>
        <c:crossAx val="118535680"/>
        <c:crosses val="autoZero"/>
        <c:auto val="1"/>
        <c:lblAlgn val="ctr"/>
        <c:lblOffset val="100"/>
        <c:noMultiLvlLbl val="0"/>
      </c:catAx>
      <c:spPr>
        <a:gradFill>
          <a:gsLst>
            <a:gs pos="59000">
              <a:sysClr val="window" lastClr="FFFFFF"/>
            </a:gs>
            <a:gs pos="60000">
              <a:schemeClr val="accent1">
                <a:lumMod val="20000"/>
                <a:lumOff val="80000"/>
              </a:schemeClr>
            </a:gs>
            <a:gs pos="10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33" l="0.70000000000000062" r="0.70000000000000062" t="0.7500000000000073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18" Type="http://schemas.openxmlformats.org/officeDocument/2006/relationships/chart" Target="../charts/chart30.xml"/><Relationship Id="rId3" Type="http://schemas.openxmlformats.org/officeDocument/2006/relationships/chart" Target="../charts/chart15.xml"/><Relationship Id="rId21" Type="http://schemas.openxmlformats.org/officeDocument/2006/relationships/chart" Target="../charts/chart33.xml"/><Relationship Id="rId7" Type="http://schemas.openxmlformats.org/officeDocument/2006/relationships/chart" Target="../charts/chart19.xml"/><Relationship Id="rId12" Type="http://schemas.openxmlformats.org/officeDocument/2006/relationships/chart" Target="../charts/chart24.xml"/><Relationship Id="rId17" Type="http://schemas.openxmlformats.org/officeDocument/2006/relationships/chart" Target="../charts/chart29.xml"/><Relationship Id="rId2" Type="http://schemas.openxmlformats.org/officeDocument/2006/relationships/chart" Target="../charts/chart14.xml"/><Relationship Id="rId16" Type="http://schemas.openxmlformats.org/officeDocument/2006/relationships/chart" Target="../charts/chart28.xml"/><Relationship Id="rId20" Type="http://schemas.openxmlformats.org/officeDocument/2006/relationships/chart" Target="../charts/chart32.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24" Type="http://schemas.openxmlformats.org/officeDocument/2006/relationships/chart" Target="../charts/chart36.xml"/><Relationship Id="rId5" Type="http://schemas.openxmlformats.org/officeDocument/2006/relationships/chart" Target="../charts/chart17.xml"/><Relationship Id="rId15" Type="http://schemas.openxmlformats.org/officeDocument/2006/relationships/chart" Target="../charts/chart27.xml"/><Relationship Id="rId23" Type="http://schemas.openxmlformats.org/officeDocument/2006/relationships/chart" Target="../charts/chart35.xml"/><Relationship Id="rId10" Type="http://schemas.openxmlformats.org/officeDocument/2006/relationships/chart" Target="../charts/chart22.xml"/><Relationship Id="rId19" Type="http://schemas.openxmlformats.org/officeDocument/2006/relationships/chart" Target="../charts/chart31.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 Id="rId22"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3</xdr:col>
      <xdr:colOff>1190626</xdr:colOff>
      <xdr:row>3</xdr:row>
      <xdr:rowOff>21163</xdr:rowOff>
    </xdr:from>
    <xdr:to>
      <xdr:col>9</xdr:col>
      <xdr:colOff>50917</xdr:colOff>
      <xdr:row>17</xdr:row>
      <xdr:rowOff>146046</xdr:rowOff>
    </xdr:to>
    <xdr:graphicFrame macro="">
      <xdr:nvGraphicFramePr>
        <xdr:cNvPr id="9" name="Chart 8"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3</xdr:row>
      <xdr:rowOff>21163</xdr:rowOff>
    </xdr:from>
    <xdr:to>
      <xdr:col>16</xdr:col>
      <xdr:colOff>433917</xdr:colOff>
      <xdr:row>17</xdr:row>
      <xdr:rowOff>146046</xdr:rowOff>
    </xdr:to>
    <xdr:graphicFrame macro="">
      <xdr:nvGraphicFramePr>
        <xdr:cNvPr id="10" name="Chart 9"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1190626</xdr:colOff>
      <xdr:row>30</xdr:row>
      <xdr:rowOff>21163</xdr:rowOff>
    </xdr:from>
    <xdr:to>
      <xdr:col>9</xdr:col>
      <xdr:colOff>55627</xdr:colOff>
      <xdr:row>44</xdr:row>
      <xdr:rowOff>152608</xdr:rowOff>
    </xdr:to>
    <xdr:graphicFrame macro="">
      <xdr:nvGraphicFramePr>
        <xdr:cNvPr id="25" name="Chart 24"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46565</xdr:colOff>
      <xdr:row>30</xdr:row>
      <xdr:rowOff>21163</xdr:rowOff>
    </xdr:from>
    <xdr:to>
      <xdr:col>16</xdr:col>
      <xdr:colOff>481852</xdr:colOff>
      <xdr:row>44</xdr:row>
      <xdr:rowOff>152608</xdr:rowOff>
    </xdr:to>
    <xdr:graphicFrame macro="">
      <xdr:nvGraphicFramePr>
        <xdr:cNvPr id="26" name="Chart 25"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1682581</xdr:colOff>
      <xdr:row>24</xdr:row>
      <xdr:rowOff>63953</xdr:rowOff>
    </xdr:from>
    <xdr:to>
      <xdr:col>4</xdr:col>
      <xdr:colOff>11896</xdr:colOff>
      <xdr:row>24</xdr:row>
      <xdr:rowOff>155393</xdr:rowOff>
    </xdr:to>
    <xdr:sp macro="" textlink="">
      <xdr:nvSpPr>
        <xdr:cNvPr id="38" name="Rectangle 37" descr="Veritas Preparatory Charter School - Springfield - Est. 2012 (Chartered Grade Span: 05-08)&#10;Enrollment of Selected Populations"/>
        <xdr:cNvSpPr/>
      </xdr:nvSpPr>
      <xdr:spPr>
        <a:xfrm>
          <a:off x="2226867" y="4942114"/>
          <a:ext cx="91440" cy="91440"/>
        </a:xfrm>
        <a:prstGeom prst="rect">
          <a:avLst/>
        </a:prstGeom>
        <a:solidFill>
          <a:schemeClr val="bg1">
            <a:lumMod val="65000"/>
            <a:alpha val="9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3</xdr:col>
      <xdr:colOff>1682580</xdr:colOff>
      <xdr:row>23</xdr:row>
      <xdr:rowOff>50346</xdr:rowOff>
    </xdr:from>
    <xdr:to>
      <xdr:col>4</xdr:col>
      <xdr:colOff>11895</xdr:colOff>
      <xdr:row>23</xdr:row>
      <xdr:rowOff>141786</xdr:rowOff>
    </xdr:to>
    <xdr:sp macro="" textlink="">
      <xdr:nvSpPr>
        <xdr:cNvPr id="39" name="Rectangle 38" descr="Veritas Preparatory Charter School - Springfield - Est. 2012 (Chartered Grade Span: 05-08)&#10;Enrollment of Selected Populations"/>
        <xdr:cNvSpPr/>
      </xdr:nvSpPr>
      <xdr:spPr>
        <a:xfrm>
          <a:off x="2226866" y="4738007"/>
          <a:ext cx="91440" cy="91440"/>
        </a:xfrm>
        <a:prstGeom prst="rect">
          <a:avLst/>
        </a:prstGeom>
        <a:solidFill>
          <a:schemeClr val="accent2">
            <a:alpha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401778</xdr:colOff>
      <xdr:row>50</xdr:row>
      <xdr:rowOff>57151</xdr:rowOff>
    </xdr:from>
    <xdr:to>
      <xdr:col>11</xdr:col>
      <xdr:colOff>48191</xdr:colOff>
      <xdr:row>50</xdr:row>
      <xdr:rowOff>148591</xdr:rowOff>
    </xdr:to>
    <xdr:sp macro="" textlink="">
      <xdr:nvSpPr>
        <xdr:cNvPr id="40" name="Rectangle 39" descr="Veritas Preparatory Charter School - Springfield - Est. 2012 (Chartered Grade Span: 05-08)&#10;Enrollment of Selected Populations"/>
        <xdr:cNvSpPr/>
      </xdr:nvSpPr>
      <xdr:spPr>
        <a:xfrm>
          <a:off x="6751778" y="9444568"/>
          <a:ext cx="90913" cy="91440"/>
        </a:xfrm>
        <a:prstGeom prst="rect">
          <a:avLst/>
        </a:prstGeom>
        <a:solidFill>
          <a:schemeClr val="accent2">
            <a:alpha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401778</xdr:colOff>
      <xdr:row>51</xdr:row>
      <xdr:rowOff>57152</xdr:rowOff>
    </xdr:from>
    <xdr:to>
      <xdr:col>11</xdr:col>
      <xdr:colOff>50009</xdr:colOff>
      <xdr:row>51</xdr:row>
      <xdr:rowOff>148592</xdr:rowOff>
    </xdr:to>
    <xdr:sp macro="" textlink="">
      <xdr:nvSpPr>
        <xdr:cNvPr id="41" name="Rectangle 40" descr="Veritas Preparatory Charter School - Springfield - Est. 2012 (Chartered Grade Span: 05-08)&#10;Enrollment of Selected Populations"/>
        <xdr:cNvSpPr/>
      </xdr:nvSpPr>
      <xdr:spPr>
        <a:xfrm>
          <a:off x="6751778" y="9635069"/>
          <a:ext cx="92731"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3</xdr:col>
      <xdr:colOff>1675782</xdr:colOff>
      <xdr:row>50</xdr:row>
      <xdr:rowOff>50346</xdr:rowOff>
    </xdr:from>
    <xdr:to>
      <xdr:col>3</xdr:col>
      <xdr:colOff>1765067</xdr:colOff>
      <xdr:row>50</xdr:row>
      <xdr:rowOff>144529</xdr:rowOff>
    </xdr:to>
    <xdr:sp macro="" textlink="">
      <xdr:nvSpPr>
        <xdr:cNvPr id="47" name="Rectangle 46" descr="Veritas Preparatory Charter School - Springfield - Est. 2012 (Chartered Grade Span: 05-08)&#10;Enrollment of Selected Populations"/>
        <xdr:cNvSpPr/>
      </xdr:nvSpPr>
      <xdr:spPr>
        <a:xfrm>
          <a:off x="2215532" y="9437763"/>
          <a:ext cx="89285" cy="94183"/>
        </a:xfrm>
        <a:prstGeom prst="rect">
          <a:avLst/>
        </a:prstGeom>
        <a:solidFill>
          <a:schemeClr val="accent2">
            <a:alpha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404501</xdr:colOff>
      <xdr:row>24</xdr:row>
      <xdr:rowOff>50348</xdr:rowOff>
    </xdr:from>
    <xdr:to>
      <xdr:col>11</xdr:col>
      <xdr:colOff>48266</xdr:colOff>
      <xdr:row>24</xdr:row>
      <xdr:rowOff>143617</xdr:rowOff>
    </xdr:to>
    <xdr:sp macro="" textlink="">
      <xdr:nvSpPr>
        <xdr:cNvPr id="48" name="Rectangle 47" descr="Veritas Preparatory Charter School - Springfield - Est. 2012 (Chartered Grade Span: 05-08)&#10;Enrollment of Selected Populations"/>
        <xdr:cNvSpPr/>
      </xdr:nvSpPr>
      <xdr:spPr>
        <a:xfrm>
          <a:off x="6754501" y="4939848"/>
          <a:ext cx="88265" cy="93269"/>
        </a:xfrm>
        <a:prstGeom prst="rect">
          <a:avLst/>
        </a:prstGeom>
        <a:solidFill>
          <a:schemeClr val="bg1">
            <a:lumMod val="65000"/>
            <a:alpha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404500</xdr:colOff>
      <xdr:row>23</xdr:row>
      <xdr:rowOff>50346</xdr:rowOff>
    </xdr:from>
    <xdr:to>
      <xdr:col>11</xdr:col>
      <xdr:colOff>48265</xdr:colOff>
      <xdr:row>23</xdr:row>
      <xdr:rowOff>141786</xdr:rowOff>
    </xdr:to>
    <xdr:sp macro="" textlink="">
      <xdr:nvSpPr>
        <xdr:cNvPr id="49" name="Rectangle 48" descr="Veritas Preparatory Charter School - Springfield - Est. 2012 (Chartered Grade Span: 05-08)&#10;Enrollment of Selected Populations"/>
        <xdr:cNvSpPr/>
      </xdr:nvSpPr>
      <xdr:spPr>
        <a:xfrm>
          <a:off x="6731821" y="4738007"/>
          <a:ext cx="92801" cy="91440"/>
        </a:xfrm>
        <a:prstGeom prst="rect">
          <a:avLst/>
        </a:prstGeom>
        <a:solidFill>
          <a:schemeClr val="accent2">
            <a:alpha val="9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3</xdr:col>
      <xdr:colOff>228600</xdr:colOff>
      <xdr:row>62</xdr:row>
      <xdr:rowOff>21163</xdr:rowOff>
    </xdr:from>
    <xdr:to>
      <xdr:col>9</xdr:col>
      <xdr:colOff>0</xdr:colOff>
      <xdr:row>76</xdr:row>
      <xdr:rowOff>146046</xdr:rowOff>
    </xdr:to>
    <xdr:graphicFrame macro="">
      <xdr:nvGraphicFramePr>
        <xdr:cNvPr id="57" name="Chart 56"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84667</xdr:colOff>
      <xdr:row>62</xdr:row>
      <xdr:rowOff>21163</xdr:rowOff>
    </xdr:from>
    <xdr:to>
      <xdr:col>16</xdr:col>
      <xdr:colOff>11641</xdr:colOff>
      <xdr:row>76</xdr:row>
      <xdr:rowOff>146046</xdr:rowOff>
    </xdr:to>
    <xdr:graphicFrame macro="">
      <xdr:nvGraphicFramePr>
        <xdr:cNvPr id="58" name="Chart 57"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200026</xdr:colOff>
      <xdr:row>89</xdr:row>
      <xdr:rowOff>21163</xdr:rowOff>
    </xdr:from>
    <xdr:to>
      <xdr:col>9</xdr:col>
      <xdr:colOff>0</xdr:colOff>
      <xdr:row>103</xdr:row>
      <xdr:rowOff>146046</xdr:rowOff>
    </xdr:to>
    <xdr:graphicFrame macro="">
      <xdr:nvGraphicFramePr>
        <xdr:cNvPr id="73" name="Chart 72"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84667</xdr:colOff>
      <xdr:row>89</xdr:row>
      <xdr:rowOff>21163</xdr:rowOff>
    </xdr:from>
    <xdr:to>
      <xdr:col>16</xdr:col>
      <xdr:colOff>11641</xdr:colOff>
      <xdr:row>103</xdr:row>
      <xdr:rowOff>146046</xdr:rowOff>
    </xdr:to>
    <xdr:graphicFrame macro="">
      <xdr:nvGraphicFramePr>
        <xdr:cNvPr id="74" name="Chart 73"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57150</xdr:colOff>
      <xdr:row>81</xdr:row>
      <xdr:rowOff>57150</xdr:rowOff>
    </xdr:from>
    <xdr:to>
      <xdr:col>2</xdr:col>
      <xdr:colOff>148590</xdr:colOff>
      <xdr:row>81</xdr:row>
      <xdr:rowOff>148590</xdr:rowOff>
    </xdr:to>
    <xdr:sp macro="" textlink="">
      <xdr:nvSpPr>
        <xdr:cNvPr id="86" name="Rectangle 85" descr="Veritas Preparatory Charter School - Springfield - Est. 2012 (Chartered Grade Span: 05-08)&#10;Enrollment of Selected Populations"/>
        <xdr:cNvSpPr/>
      </xdr:nvSpPr>
      <xdr:spPr>
        <a:xfrm>
          <a:off x="419100" y="15030450"/>
          <a:ext cx="91440" cy="91440"/>
        </a:xfrm>
        <a:prstGeom prst="rect">
          <a:avLst/>
        </a:prstGeom>
        <a:solidFill>
          <a:schemeClr val="tx1">
            <a:lumMod val="95000"/>
            <a:lumOff val="5000"/>
          </a:schemeClr>
        </a:solidFill>
        <a:ln cap="sq">
          <a:solidFill>
            <a:schemeClr val="tx1">
              <a:lumMod val="95000"/>
              <a:lumOff val="5000"/>
            </a:schemeClr>
          </a:solid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57150</xdr:colOff>
      <xdr:row>83</xdr:row>
      <xdr:rowOff>57150</xdr:rowOff>
    </xdr:from>
    <xdr:to>
      <xdr:col>2</xdr:col>
      <xdr:colOff>148590</xdr:colOff>
      <xdr:row>83</xdr:row>
      <xdr:rowOff>148590</xdr:rowOff>
    </xdr:to>
    <xdr:sp macro="" textlink="">
      <xdr:nvSpPr>
        <xdr:cNvPr id="87" name="Rectangle 86" descr="Veritas Preparatory Charter School - Springfield - Est. 2012 (Chartered Grade Span: 05-08)&#10;Enrollment of Selected Populations"/>
        <xdr:cNvSpPr/>
      </xdr:nvSpPr>
      <xdr:spPr>
        <a:xfrm>
          <a:off x="419100" y="1541145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108</xdr:row>
      <xdr:rowOff>57150</xdr:rowOff>
    </xdr:from>
    <xdr:to>
      <xdr:col>11</xdr:col>
      <xdr:colOff>53340</xdr:colOff>
      <xdr:row>108</xdr:row>
      <xdr:rowOff>148590</xdr:rowOff>
    </xdr:to>
    <xdr:sp macro="" textlink="">
      <xdr:nvSpPr>
        <xdr:cNvPr id="88" name="Rectangle 87" descr="Veritas Preparatory Charter School - Springfield - Est. 2012 (Chartered Grade Span: 05-08)&#10;Enrollment of Selected Populations"/>
        <xdr:cNvSpPr/>
      </xdr:nvSpPr>
      <xdr:spPr>
        <a:xfrm>
          <a:off x="4295775" y="1950720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110</xdr:row>
      <xdr:rowOff>57150</xdr:rowOff>
    </xdr:from>
    <xdr:to>
      <xdr:col>11</xdr:col>
      <xdr:colOff>53340</xdr:colOff>
      <xdr:row>110</xdr:row>
      <xdr:rowOff>148590</xdr:rowOff>
    </xdr:to>
    <xdr:sp macro="" textlink="">
      <xdr:nvSpPr>
        <xdr:cNvPr id="89" name="Rectangle 88" descr="Veritas Preparatory Charter School - Springfield - Est. 2012 (Chartered Grade Span: 05-08)&#10;Enrollment of Selected Populations"/>
        <xdr:cNvSpPr/>
      </xdr:nvSpPr>
      <xdr:spPr>
        <a:xfrm>
          <a:off x="4295775" y="1988820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108</xdr:row>
      <xdr:rowOff>57150</xdr:rowOff>
    </xdr:from>
    <xdr:to>
      <xdr:col>2</xdr:col>
      <xdr:colOff>158115</xdr:colOff>
      <xdr:row>108</xdr:row>
      <xdr:rowOff>148590</xdr:rowOff>
    </xdr:to>
    <xdr:sp macro="" textlink="">
      <xdr:nvSpPr>
        <xdr:cNvPr id="94" name="Rectangle 93" descr="Veritas Preparatory Charter School - Springfield - Est. 2012 (Chartered Grade Span: 05-08)&#10;Enrollment of Selected Populations"/>
        <xdr:cNvSpPr/>
      </xdr:nvSpPr>
      <xdr:spPr>
        <a:xfrm>
          <a:off x="428625" y="1950720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110</xdr:row>
      <xdr:rowOff>57150</xdr:rowOff>
    </xdr:from>
    <xdr:to>
      <xdr:col>2</xdr:col>
      <xdr:colOff>158115</xdr:colOff>
      <xdr:row>110</xdr:row>
      <xdr:rowOff>148590</xdr:rowOff>
    </xdr:to>
    <xdr:sp macro="" textlink="">
      <xdr:nvSpPr>
        <xdr:cNvPr id="95" name="Rectangle 94" descr="Veritas Preparatory Charter School - Springfield - Est. 2012 (Chartered Grade Span: 05-08)&#10;Enrollment of Selected Populations"/>
        <xdr:cNvSpPr/>
      </xdr:nvSpPr>
      <xdr:spPr>
        <a:xfrm>
          <a:off x="428625" y="1988820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81</xdr:row>
      <xdr:rowOff>57150</xdr:rowOff>
    </xdr:from>
    <xdr:to>
      <xdr:col>11</xdr:col>
      <xdr:colOff>62865</xdr:colOff>
      <xdr:row>81</xdr:row>
      <xdr:rowOff>148590</xdr:rowOff>
    </xdr:to>
    <xdr:sp macro="" textlink="">
      <xdr:nvSpPr>
        <xdr:cNvPr id="96" name="Rectangle 95" descr="Veritas Preparatory Charter School - Springfield - Est. 2012 (Chartered Grade Span: 05-08)&#10;Enrollment of Selected Populations"/>
        <xdr:cNvSpPr/>
      </xdr:nvSpPr>
      <xdr:spPr>
        <a:xfrm>
          <a:off x="4305300" y="150304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83</xdr:row>
      <xdr:rowOff>57150</xdr:rowOff>
    </xdr:from>
    <xdr:to>
      <xdr:col>11</xdr:col>
      <xdr:colOff>62865</xdr:colOff>
      <xdr:row>83</xdr:row>
      <xdr:rowOff>148590</xdr:rowOff>
    </xdr:to>
    <xdr:sp macro="" textlink="">
      <xdr:nvSpPr>
        <xdr:cNvPr id="97" name="Rectangle 96" descr="Veritas Preparatory Charter School - Springfield - Est. 2012 (Chartered Grade Span: 05-08)&#10;Enrollment of Selected Populations"/>
        <xdr:cNvSpPr/>
      </xdr:nvSpPr>
      <xdr:spPr>
        <a:xfrm>
          <a:off x="4305300" y="1541145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82</xdr:row>
      <xdr:rowOff>57150</xdr:rowOff>
    </xdr:from>
    <xdr:to>
      <xdr:col>2</xdr:col>
      <xdr:colOff>175260</xdr:colOff>
      <xdr:row>82</xdr:row>
      <xdr:rowOff>148590</xdr:rowOff>
    </xdr:to>
    <xdr:grpSp>
      <xdr:nvGrpSpPr>
        <xdr:cNvPr id="106" name="Group 105" descr="Veritas Preparatory Charter School - Springfield - Est. 2012 (Chartered Grade Span: 05-08)&#10;Enrollment of Selected Populations"/>
        <xdr:cNvGrpSpPr/>
      </xdr:nvGrpSpPr>
      <xdr:grpSpPr>
        <a:xfrm>
          <a:off x="397933" y="11059583"/>
          <a:ext cx="137160" cy="0"/>
          <a:chOff x="400050" y="15230475"/>
          <a:chExt cx="137160" cy="91440"/>
        </a:xfrm>
      </xdr:grpSpPr>
      <xdr:cxnSp macro="">
        <xdr:nvCxnSpPr>
          <xdr:cNvPr id="107" name="Straight Connector 106"/>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Isosceles Triangle 107"/>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47625</xdr:colOff>
      <xdr:row>82</xdr:row>
      <xdr:rowOff>57150</xdr:rowOff>
    </xdr:from>
    <xdr:to>
      <xdr:col>11</xdr:col>
      <xdr:colOff>89535</xdr:colOff>
      <xdr:row>82</xdr:row>
      <xdr:rowOff>148590</xdr:rowOff>
    </xdr:to>
    <xdr:grpSp>
      <xdr:nvGrpSpPr>
        <xdr:cNvPr id="109" name="Group 108" descr="Veritas Preparatory Charter School - Springfield - Est. 2012 (Chartered Grade Span: 05-08)&#10;Enrollment of Selected Populations"/>
        <xdr:cNvGrpSpPr/>
      </xdr:nvGrpSpPr>
      <xdr:grpSpPr>
        <a:xfrm>
          <a:off x="6397625" y="11059583"/>
          <a:ext cx="486410" cy="0"/>
          <a:chOff x="400050" y="15230475"/>
          <a:chExt cx="137160" cy="91440"/>
        </a:xfrm>
      </xdr:grpSpPr>
      <xdr:cxnSp macro="">
        <xdr:nvCxnSpPr>
          <xdr:cNvPr id="110" name="Straight Connector 109"/>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Isosceles Triangle 110"/>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38100</xdr:colOff>
      <xdr:row>109</xdr:row>
      <xdr:rowOff>57150</xdr:rowOff>
    </xdr:from>
    <xdr:to>
      <xdr:col>2</xdr:col>
      <xdr:colOff>175260</xdr:colOff>
      <xdr:row>109</xdr:row>
      <xdr:rowOff>148590</xdr:rowOff>
    </xdr:to>
    <xdr:grpSp>
      <xdr:nvGrpSpPr>
        <xdr:cNvPr id="118" name="Group 117" descr="Veritas Preparatory Charter School - Springfield - Est. 2012 (Chartered Grade Span: 05-08)&#10;Enrollment of Selected Populations"/>
        <xdr:cNvGrpSpPr/>
      </xdr:nvGrpSpPr>
      <xdr:grpSpPr>
        <a:xfrm>
          <a:off x="397933" y="11059583"/>
          <a:ext cx="137160" cy="0"/>
          <a:chOff x="400050" y="15230475"/>
          <a:chExt cx="137160" cy="91440"/>
        </a:xfrm>
      </xdr:grpSpPr>
      <xdr:cxnSp macro="">
        <xdr:nvCxnSpPr>
          <xdr:cNvPr id="119" name="Straight Connector 118"/>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20" name="Isosceles Triangle 119"/>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28575</xdr:colOff>
      <xdr:row>109</xdr:row>
      <xdr:rowOff>47625</xdr:rowOff>
    </xdr:from>
    <xdr:to>
      <xdr:col>11</xdr:col>
      <xdr:colOff>70485</xdr:colOff>
      <xdr:row>109</xdr:row>
      <xdr:rowOff>139065</xdr:rowOff>
    </xdr:to>
    <xdr:grpSp>
      <xdr:nvGrpSpPr>
        <xdr:cNvPr id="121" name="Group 120" descr="Veritas Preparatory Charter School - Springfield - Est. 2012 (Chartered Grade Span: 05-08)&#10;Enrollment of Selected Populations"/>
        <xdr:cNvGrpSpPr/>
      </xdr:nvGrpSpPr>
      <xdr:grpSpPr>
        <a:xfrm>
          <a:off x="6378575" y="11059583"/>
          <a:ext cx="486410" cy="0"/>
          <a:chOff x="400050" y="15230475"/>
          <a:chExt cx="137160" cy="91440"/>
        </a:xfrm>
      </xdr:grpSpPr>
      <xdr:cxnSp macro="">
        <xdr:nvCxnSpPr>
          <xdr:cNvPr id="122" name="Straight Connector 121"/>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Isosceles Triangle 122"/>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228600</xdr:colOff>
      <xdr:row>121</xdr:row>
      <xdr:rowOff>21163</xdr:rowOff>
    </xdr:from>
    <xdr:to>
      <xdr:col>9</xdr:col>
      <xdr:colOff>0</xdr:colOff>
      <xdr:row>135</xdr:row>
      <xdr:rowOff>146046</xdr:rowOff>
    </xdr:to>
    <xdr:graphicFrame macro="">
      <xdr:nvGraphicFramePr>
        <xdr:cNvPr id="157" name="Chart 156"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84667</xdr:colOff>
      <xdr:row>121</xdr:row>
      <xdr:rowOff>21163</xdr:rowOff>
    </xdr:from>
    <xdr:to>
      <xdr:col>16</xdr:col>
      <xdr:colOff>11641</xdr:colOff>
      <xdr:row>135</xdr:row>
      <xdr:rowOff>146046</xdr:rowOff>
    </xdr:to>
    <xdr:graphicFrame macro="">
      <xdr:nvGraphicFramePr>
        <xdr:cNvPr id="158" name="Chart 157"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200026</xdr:colOff>
      <xdr:row>148</xdr:row>
      <xdr:rowOff>21163</xdr:rowOff>
    </xdr:from>
    <xdr:to>
      <xdr:col>9</xdr:col>
      <xdr:colOff>0</xdr:colOff>
      <xdr:row>162</xdr:row>
      <xdr:rowOff>146046</xdr:rowOff>
    </xdr:to>
    <xdr:graphicFrame macro="">
      <xdr:nvGraphicFramePr>
        <xdr:cNvPr id="173" name="Chart 172"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84667</xdr:colOff>
      <xdr:row>148</xdr:row>
      <xdr:rowOff>21163</xdr:rowOff>
    </xdr:from>
    <xdr:to>
      <xdr:col>16</xdr:col>
      <xdr:colOff>11641</xdr:colOff>
      <xdr:row>162</xdr:row>
      <xdr:rowOff>146046</xdr:rowOff>
    </xdr:to>
    <xdr:graphicFrame macro="">
      <xdr:nvGraphicFramePr>
        <xdr:cNvPr id="174" name="Chart 173" descr="Veritas Preparatory Charter School - Springfield - Est. 2012 (Chartered Grade Span: 05-08)&#10;Enrollment of Selected Population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57150</xdr:colOff>
      <xdr:row>140</xdr:row>
      <xdr:rowOff>57150</xdr:rowOff>
    </xdr:from>
    <xdr:to>
      <xdr:col>2</xdr:col>
      <xdr:colOff>148590</xdr:colOff>
      <xdr:row>140</xdr:row>
      <xdr:rowOff>148590</xdr:rowOff>
    </xdr:to>
    <xdr:sp macro="" textlink="">
      <xdr:nvSpPr>
        <xdr:cNvPr id="186" name="Rectangle 185" descr="Veritas Preparatory Charter School - Springfield - Est. 2012 (Chartered Grade Span: 05-08)&#10;Enrollment of Selected Populations"/>
        <xdr:cNvSpPr/>
      </xdr:nvSpPr>
      <xdr:spPr>
        <a:xfrm>
          <a:off x="419100" y="25622250"/>
          <a:ext cx="91440" cy="91440"/>
        </a:xfrm>
        <a:prstGeom prst="rect">
          <a:avLst/>
        </a:prstGeom>
        <a:solidFill>
          <a:schemeClr val="tx1">
            <a:lumMod val="95000"/>
            <a:lumOff val="5000"/>
          </a:schemeClr>
        </a:solidFill>
        <a:ln cap="sq">
          <a:solidFill>
            <a:schemeClr val="tx1">
              <a:lumMod val="95000"/>
              <a:lumOff val="5000"/>
            </a:schemeClr>
          </a:solid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57150</xdr:colOff>
      <xdr:row>142</xdr:row>
      <xdr:rowOff>57150</xdr:rowOff>
    </xdr:from>
    <xdr:to>
      <xdr:col>2</xdr:col>
      <xdr:colOff>148590</xdr:colOff>
      <xdr:row>142</xdr:row>
      <xdr:rowOff>148590</xdr:rowOff>
    </xdr:to>
    <xdr:sp macro="" textlink="">
      <xdr:nvSpPr>
        <xdr:cNvPr id="187" name="Rectangle 186" descr="Veritas Preparatory Charter School - Springfield - Est. 2012 (Chartered Grade Span: 05-08)&#10;Enrollment of Selected Populations"/>
        <xdr:cNvSpPr/>
      </xdr:nvSpPr>
      <xdr:spPr>
        <a:xfrm>
          <a:off x="419100" y="2600325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167</xdr:row>
      <xdr:rowOff>57150</xdr:rowOff>
    </xdr:from>
    <xdr:to>
      <xdr:col>11</xdr:col>
      <xdr:colOff>53340</xdr:colOff>
      <xdr:row>167</xdr:row>
      <xdr:rowOff>148590</xdr:rowOff>
    </xdr:to>
    <xdr:sp macro="" textlink="">
      <xdr:nvSpPr>
        <xdr:cNvPr id="188" name="Rectangle 187" descr="Veritas Preparatory Charter School - Springfield - Est. 2012 (Chartered Grade Span: 05-08)&#10;Enrollment of Selected Populations"/>
        <xdr:cNvSpPr/>
      </xdr:nvSpPr>
      <xdr:spPr>
        <a:xfrm>
          <a:off x="4295775" y="301561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57150</xdr:colOff>
      <xdr:row>169</xdr:row>
      <xdr:rowOff>57150</xdr:rowOff>
    </xdr:from>
    <xdr:to>
      <xdr:col>11</xdr:col>
      <xdr:colOff>53340</xdr:colOff>
      <xdr:row>169</xdr:row>
      <xdr:rowOff>148590</xdr:rowOff>
    </xdr:to>
    <xdr:sp macro="" textlink="">
      <xdr:nvSpPr>
        <xdr:cNvPr id="189" name="Rectangle 188" descr="Veritas Preparatory Charter School - Springfield - Est. 2012 (Chartered Grade Span: 05-08)&#10;Enrollment of Selected Populations"/>
        <xdr:cNvSpPr/>
      </xdr:nvSpPr>
      <xdr:spPr>
        <a:xfrm>
          <a:off x="4295775" y="3053715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167</xdr:row>
      <xdr:rowOff>57150</xdr:rowOff>
    </xdr:from>
    <xdr:to>
      <xdr:col>2</xdr:col>
      <xdr:colOff>158115</xdr:colOff>
      <xdr:row>167</xdr:row>
      <xdr:rowOff>148590</xdr:rowOff>
    </xdr:to>
    <xdr:sp macro="" textlink="">
      <xdr:nvSpPr>
        <xdr:cNvPr id="194" name="Rectangle 193" descr="Veritas Preparatory Charter School - Springfield - Est. 2012 (Chartered Grade Span: 05-08)&#10;Enrollment of Selected Populations"/>
        <xdr:cNvSpPr/>
      </xdr:nvSpPr>
      <xdr:spPr>
        <a:xfrm>
          <a:off x="428625" y="301561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169</xdr:row>
      <xdr:rowOff>57150</xdr:rowOff>
    </xdr:from>
    <xdr:to>
      <xdr:col>2</xdr:col>
      <xdr:colOff>158115</xdr:colOff>
      <xdr:row>169</xdr:row>
      <xdr:rowOff>148590</xdr:rowOff>
    </xdr:to>
    <xdr:sp macro="" textlink="">
      <xdr:nvSpPr>
        <xdr:cNvPr id="195" name="Rectangle 194" descr="Veritas Preparatory Charter School - Springfield - Est. 2012 (Chartered Grade Span: 05-08)&#10;Enrollment of Selected Populations"/>
        <xdr:cNvSpPr/>
      </xdr:nvSpPr>
      <xdr:spPr>
        <a:xfrm>
          <a:off x="428625" y="3053715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140</xdr:row>
      <xdr:rowOff>57150</xdr:rowOff>
    </xdr:from>
    <xdr:to>
      <xdr:col>11</xdr:col>
      <xdr:colOff>62865</xdr:colOff>
      <xdr:row>140</xdr:row>
      <xdr:rowOff>148590</xdr:rowOff>
    </xdr:to>
    <xdr:sp macro="" textlink="">
      <xdr:nvSpPr>
        <xdr:cNvPr id="196" name="Rectangle 195" descr="Veritas Preparatory Charter School - Springfield - Est. 2012 (Chartered Grade Span: 05-08)&#10;Enrollment of Selected Populations"/>
        <xdr:cNvSpPr/>
      </xdr:nvSpPr>
      <xdr:spPr>
        <a:xfrm>
          <a:off x="4305300" y="256222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66675</xdr:colOff>
      <xdr:row>142</xdr:row>
      <xdr:rowOff>57150</xdr:rowOff>
    </xdr:from>
    <xdr:to>
      <xdr:col>11</xdr:col>
      <xdr:colOff>62865</xdr:colOff>
      <xdr:row>142</xdr:row>
      <xdr:rowOff>148590</xdr:rowOff>
    </xdr:to>
    <xdr:sp macro="" textlink="">
      <xdr:nvSpPr>
        <xdr:cNvPr id="197" name="Rectangle 196" descr="Veritas Preparatory Charter School - Springfield - Est. 2012 (Chartered Grade Span: 05-08)&#10;Enrollment of Selected Populations"/>
        <xdr:cNvSpPr/>
      </xdr:nvSpPr>
      <xdr:spPr>
        <a:xfrm>
          <a:off x="4305300" y="2600325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141</xdr:row>
      <xdr:rowOff>57150</xdr:rowOff>
    </xdr:from>
    <xdr:to>
      <xdr:col>2</xdr:col>
      <xdr:colOff>175260</xdr:colOff>
      <xdr:row>141</xdr:row>
      <xdr:rowOff>148590</xdr:rowOff>
    </xdr:to>
    <xdr:grpSp>
      <xdr:nvGrpSpPr>
        <xdr:cNvPr id="202" name="Group 201" descr="Veritas Preparatory Charter School - Springfield - Est. 2012 (Chartered Grade Span: 05-08)&#10;Enrollment of Selected Populations"/>
        <xdr:cNvGrpSpPr/>
      </xdr:nvGrpSpPr>
      <xdr:grpSpPr>
        <a:xfrm>
          <a:off x="397933" y="11059583"/>
          <a:ext cx="137160" cy="0"/>
          <a:chOff x="400050" y="15230475"/>
          <a:chExt cx="137160" cy="91440"/>
        </a:xfrm>
      </xdr:grpSpPr>
      <xdr:cxnSp macro="">
        <xdr:nvCxnSpPr>
          <xdr:cNvPr id="203" name="Straight Connector 202"/>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04" name="Isosceles Triangle 203"/>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47625</xdr:colOff>
      <xdr:row>141</xdr:row>
      <xdr:rowOff>57150</xdr:rowOff>
    </xdr:from>
    <xdr:to>
      <xdr:col>11</xdr:col>
      <xdr:colOff>89535</xdr:colOff>
      <xdr:row>141</xdr:row>
      <xdr:rowOff>148590</xdr:rowOff>
    </xdr:to>
    <xdr:grpSp>
      <xdr:nvGrpSpPr>
        <xdr:cNvPr id="205" name="Group 204" descr="Veritas Preparatory Charter School - Springfield - Est. 2012 (Chartered Grade Span: 05-08)&#10;Enrollment of Selected Populations"/>
        <xdr:cNvGrpSpPr/>
      </xdr:nvGrpSpPr>
      <xdr:grpSpPr>
        <a:xfrm>
          <a:off x="6397625" y="11059583"/>
          <a:ext cx="486410" cy="0"/>
          <a:chOff x="400050" y="15230475"/>
          <a:chExt cx="137160" cy="91440"/>
        </a:xfrm>
      </xdr:grpSpPr>
      <xdr:cxnSp macro="">
        <xdr:nvCxnSpPr>
          <xdr:cNvPr id="206" name="Straight Connector 205"/>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07" name="Isosceles Triangle 206"/>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38100</xdr:colOff>
      <xdr:row>168</xdr:row>
      <xdr:rowOff>57150</xdr:rowOff>
    </xdr:from>
    <xdr:to>
      <xdr:col>2</xdr:col>
      <xdr:colOff>175260</xdr:colOff>
      <xdr:row>168</xdr:row>
      <xdr:rowOff>148590</xdr:rowOff>
    </xdr:to>
    <xdr:grpSp>
      <xdr:nvGrpSpPr>
        <xdr:cNvPr id="214" name="Group 213" descr="Veritas Preparatory Charter School - Springfield - Est. 2012 (Chartered Grade Span: 05-08)&#10;Enrollment of Selected Populations"/>
        <xdr:cNvGrpSpPr/>
      </xdr:nvGrpSpPr>
      <xdr:grpSpPr>
        <a:xfrm>
          <a:off x="397933" y="11059583"/>
          <a:ext cx="137160" cy="0"/>
          <a:chOff x="400050" y="15230475"/>
          <a:chExt cx="137160" cy="91440"/>
        </a:xfrm>
      </xdr:grpSpPr>
      <xdr:cxnSp macro="">
        <xdr:nvCxnSpPr>
          <xdr:cNvPr id="215" name="Straight Connector 214"/>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16" name="Isosceles Triangle 215"/>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28575</xdr:colOff>
      <xdr:row>168</xdr:row>
      <xdr:rowOff>47625</xdr:rowOff>
    </xdr:from>
    <xdr:to>
      <xdr:col>11</xdr:col>
      <xdr:colOff>70485</xdr:colOff>
      <xdr:row>168</xdr:row>
      <xdr:rowOff>139065</xdr:rowOff>
    </xdr:to>
    <xdr:grpSp>
      <xdr:nvGrpSpPr>
        <xdr:cNvPr id="217" name="Group 216" descr="Veritas Preparatory Charter School - Springfield - Est. 2012 (Chartered Grade Span: 05-08)&#10;Enrollment of Selected Populations"/>
        <xdr:cNvGrpSpPr/>
      </xdr:nvGrpSpPr>
      <xdr:grpSpPr>
        <a:xfrm>
          <a:off x="6378575" y="11059583"/>
          <a:ext cx="486410" cy="0"/>
          <a:chOff x="400050" y="15230475"/>
          <a:chExt cx="137160" cy="91440"/>
        </a:xfrm>
      </xdr:grpSpPr>
      <xdr:cxnSp macro="">
        <xdr:nvCxnSpPr>
          <xdr:cNvPr id="218" name="Straight Connector 217"/>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19" name="Isosceles Triangle 218"/>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375925</xdr:colOff>
      <xdr:row>22</xdr:row>
      <xdr:rowOff>54429</xdr:rowOff>
    </xdr:from>
    <xdr:to>
      <xdr:col>11</xdr:col>
      <xdr:colOff>65410</xdr:colOff>
      <xdr:row>22</xdr:row>
      <xdr:rowOff>145869</xdr:rowOff>
    </xdr:to>
    <xdr:grpSp>
      <xdr:nvGrpSpPr>
        <xdr:cNvPr id="145" name="Group 144" descr="Veritas Preparatory Charter School - Springfield - Est. 2012 (Chartered Grade Span: 05-08)&#10;Enrollment of Selected Populations"/>
        <xdr:cNvGrpSpPr/>
      </xdr:nvGrpSpPr>
      <xdr:grpSpPr>
        <a:xfrm>
          <a:off x="6725925" y="4562929"/>
          <a:ext cx="133985" cy="91440"/>
          <a:chOff x="6710050" y="4925786"/>
          <a:chExt cx="138521" cy="91440"/>
        </a:xfrm>
      </xdr:grpSpPr>
      <xdr:cxnSp macro="">
        <xdr:nvCxnSpPr>
          <xdr:cNvPr id="128" name="Straight Connector 12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9" name="Isosceles Triangle 12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1657718</xdr:colOff>
      <xdr:row>22</xdr:row>
      <xdr:rowOff>57151</xdr:rowOff>
    </xdr:from>
    <xdr:to>
      <xdr:col>4</xdr:col>
      <xdr:colOff>34114</xdr:colOff>
      <xdr:row>22</xdr:row>
      <xdr:rowOff>148591</xdr:rowOff>
    </xdr:to>
    <xdr:grpSp>
      <xdr:nvGrpSpPr>
        <xdr:cNvPr id="153" name="Group 152" descr="Veritas Preparatory Charter School - Springfield - Est. 2012 (Chartered Grade Span: 05-08)&#10;Enrollment of Selected Populations"/>
        <xdr:cNvGrpSpPr/>
      </xdr:nvGrpSpPr>
      <xdr:grpSpPr>
        <a:xfrm>
          <a:off x="2197468" y="4565651"/>
          <a:ext cx="143813" cy="91440"/>
          <a:chOff x="6710050" y="4925786"/>
          <a:chExt cx="138521" cy="91440"/>
        </a:xfrm>
      </xdr:grpSpPr>
      <xdr:cxnSp macro="">
        <xdr:nvCxnSpPr>
          <xdr:cNvPr id="159" name="Straight Connector 15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0" name="Isosceles Triangle 15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1674112</xdr:colOff>
      <xdr:row>51</xdr:row>
      <xdr:rowOff>51706</xdr:rowOff>
    </xdr:from>
    <xdr:to>
      <xdr:col>3</xdr:col>
      <xdr:colOff>1765552</xdr:colOff>
      <xdr:row>51</xdr:row>
      <xdr:rowOff>143146</xdr:rowOff>
    </xdr:to>
    <xdr:sp macro="" textlink="">
      <xdr:nvSpPr>
        <xdr:cNvPr id="168" name="Rectangle 167" descr="Veritas Preparatory Charter School - Springfield - Est. 2012 (Chartered Grade Span: 05-08)&#10;Enrollment of Selected Populations"/>
        <xdr:cNvSpPr/>
      </xdr:nvSpPr>
      <xdr:spPr>
        <a:xfrm>
          <a:off x="2213862" y="9629623"/>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10</xdr:col>
      <xdr:colOff>374196</xdr:colOff>
      <xdr:row>49</xdr:row>
      <xdr:rowOff>54430</xdr:rowOff>
    </xdr:from>
    <xdr:to>
      <xdr:col>11</xdr:col>
      <xdr:colOff>63681</xdr:colOff>
      <xdr:row>49</xdr:row>
      <xdr:rowOff>145870</xdr:rowOff>
    </xdr:to>
    <xdr:grpSp>
      <xdr:nvGrpSpPr>
        <xdr:cNvPr id="175" name="Group 174" descr="Veritas Preparatory Charter School - Springfield - Est. 2012 (Chartered Grade Span: 05-08)&#10;Enrollment of Selected Populations"/>
        <xdr:cNvGrpSpPr/>
      </xdr:nvGrpSpPr>
      <xdr:grpSpPr>
        <a:xfrm>
          <a:off x="6724196" y="9060847"/>
          <a:ext cx="133985" cy="91440"/>
          <a:chOff x="6710050" y="4925786"/>
          <a:chExt cx="138521" cy="91440"/>
        </a:xfrm>
      </xdr:grpSpPr>
      <xdr:cxnSp macro="">
        <xdr:nvCxnSpPr>
          <xdr:cNvPr id="176" name="Straight Connector 17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3" name="Isosceles Triangle 18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1649184</xdr:colOff>
      <xdr:row>49</xdr:row>
      <xdr:rowOff>50346</xdr:rowOff>
    </xdr:from>
    <xdr:to>
      <xdr:col>4</xdr:col>
      <xdr:colOff>25580</xdr:colOff>
      <xdr:row>49</xdr:row>
      <xdr:rowOff>141786</xdr:rowOff>
    </xdr:to>
    <xdr:grpSp>
      <xdr:nvGrpSpPr>
        <xdr:cNvPr id="184" name="Group 183" descr="Veritas Preparatory Charter School - Springfield - Est. 2012 (Chartered Grade Span: 05-08)&#10;Enrollment of Selected Populations"/>
        <xdr:cNvGrpSpPr/>
      </xdr:nvGrpSpPr>
      <xdr:grpSpPr>
        <a:xfrm>
          <a:off x="2188934" y="9056763"/>
          <a:ext cx="143813" cy="91440"/>
          <a:chOff x="6710050" y="4925786"/>
          <a:chExt cx="138521" cy="91440"/>
        </a:xfrm>
      </xdr:grpSpPr>
      <xdr:cxnSp macro="">
        <xdr:nvCxnSpPr>
          <xdr:cNvPr id="185" name="Straight Connector 184"/>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0" name="Isosceles Triangle 18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271991</xdr:colOff>
      <xdr:row>3</xdr:row>
      <xdr:rowOff>21163</xdr:rowOff>
    </xdr:from>
    <xdr:to>
      <xdr:col>8</xdr:col>
      <xdr:colOff>43389</xdr:colOff>
      <xdr:row>17</xdr:row>
      <xdr:rowOff>146046</xdr:rowOff>
    </xdr:to>
    <xdr:graphicFrame macro="">
      <xdr:nvGraphicFramePr>
        <xdr:cNvPr id="9" name="Chart 8" descr="Academics - English Language Ar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84667</xdr:colOff>
      <xdr:row>3</xdr:row>
      <xdr:rowOff>21163</xdr:rowOff>
    </xdr:from>
    <xdr:to>
      <xdr:col>15</xdr:col>
      <xdr:colOff>11641</xdr:colOff>
      <xdr:row>17</xdr:row>
      <xdr:rowOff>146046</xdr:rowOff>
    </xdr:to>
    <xdr:graphicFrame macro="">
      <xdr:nvGraphicFramePr>
        <xdr:cNvPr id="10" name="Chart 9" descr="Academics - English Language Ar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65616</xdr:colOff>
      <xdr:row>3</xdr:row>
      <xdr:rowOff>21163</xdr:rowOff>
    </xdr:from>
    <xdr:to>
      <xdr:col>22</xdr:col>
      <xdr:colOff>0</xdr:colOff>
      <xdr:row>17</xdr:row>
      <xdr:rowOff>146046</xdr:rowOff>
    </xdr:to>
    <xdr:graphicFrame macro="">
      <xdr:nvGraphicFramePr>
        <xdr:cNvPr id="11" name="Chart 10" descr="Academics - English Language Ar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50</xdr:row>
      <xdr:rowOff>57150</xdr:rowOff>
    </xdr:from>
    <xdr:to>
      <xdr:col>2</xdr:col>
      <xdr:colOff>3810</xdr:colOff>
      <xdr:row>50</xdr:row>
      <xdr:rowOff>148590</xdr:rowOff>
    </xdr:to>
    <xdr:grpSp>
      <xdr:nvGrpSpPr>
        <xdr:cNvPr id="73" name="Group 72" descr="Academics - Mathematics"/>
        <xdr:cNvGrpSpPr/>
      </xdr:nvGrpSpPr>
      <xdr:grpSpPr>
        <a:xfrm>
          <a:off x="359833" y="9613900"/>
          <a:ext cx="3810" cy="91440"/>
          <a:chOff x="400050" y="15230475"/>
          <a:chExt cx="137160" cy="91440"/>
        </a:xfrm>
      </xdr:grpSpPr>
      <xdr:cxnSp macro="">
        <xdr:nvCxnSpPr>
          <xdr:cNvPr id="74" name="Straight Connector 73"/>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75" name="Isosceles Triangle 74"/>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835397</xdr:colOff>
      <xdr:row>24</xdr:row>
      <xdr:rowOff>67733</xdr:rowOff>
    </xdr:from>
    <xdr:to>
      <xdr:col>3</xdr:col>
      <xdr:colOff>41012</xdr:colOff>
      <xdr:row>24</xdr:row>
      <xdr:rowOff>159173</xdr:rowOff>
    </xdr:to>
    <xdr:sp macro="" textlink="">
      <xdr:nvSpPr>
        <xdr:cNvPr id="111" name="Rectangle 110" descr="Academics - English Language Arts"/>
        <xdr:cNvSpPr/>
      </xdr:nvSpPr>
      <xdr:spPr>
        <a:xfrm>
          <a:off x="1197347" y="4973108"/>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814917</xdr:colOff>
      <xdr:row>22</xdr:row>
      <xdr:rowOff>63499</xdr:rowOff>
    </xdr:from>
    <xdr:to>
      <xdr:col>3</xdr:col>
      <xdr:colOff>59902</xdr:colOff>
      <xdr:row>22</xdr:row>
      <xdr:rowOff>154939</xdr:rowOff>
    </xdr:to>
    <xdr:grpSp>
      <xdr:nvGrpSpPr>
        <xdr:cNvPr id="112" name="Group 111" descr="Academics - English Language Arts"/>
        <xdr:cNvGrpSpPr/>
      </xdr:nvGrpSpPr>
      <xdr:grpSpPr>
        <a:xfrm>
          <a:off x="1174750" y="4751916"/>
          <a:ext cx="133985" cy="91440"/>
          <a:chOff x="6710050" y="4925786"/>
          <a:chExt cx="138521" cy="91440"/>
        </a:xfrm>
      </xdr:grpSpPr>
      <xdr:cxnSp macro="">
        <xdr:nvCxnSpPr>
          <xdr:cNvPr id="113" name="Straight Connector 11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4" name="Isosceles Triangle 11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839630</xdr:colOff>
      <xdr:row>50</xdr:row>
      <xdr:rowOff>55026</xdr:rowOff>
    </xdr:from>
    <xdr:to>
      <xdr:col>3</xdr:col>
      <xdr:colOff>45245</xdr:colOff>
      <xdr:row>50</xdr:row>
      <xdr:rowOff>146466</xdr:rowOff>
    </xdr:to>
    <xdr:sp macro="" textlink="">
      <xdr:nvSpPr>
        <xdr:cNvPr id="120" name="Rectangle 119" descr="Academics - Mathematics"/>
        <xdr:cNvSpPr/>
      </xdr:nvSpPr>
      <xdr:spPr>
        <a:xfrm>
          <a:off x="1199463" y="9251943"/>
          <a:ext cx="94615"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819150</xdr:colOff>
      <xdr:row>49</xdr:row>
      <xdr:rowOff>61381</xdr:rowOff>
    </xdr:from>
    <xdr:to>
      <xdr:col>3</xdr:col>
      <xdr:colOff>64135</xdr:colOff>
      <xdr:row>49</xdr:row>
      <xdr:rowOff>152821</xdr:rowOff>
    </xdr:to>
    <xdr:grpSp>
      <xdr:nvGrpSpPr>
        <xdr:cNvPr id="122" name="Group 121" descr="Academics - Mathematics"/>
        <xdr:cNvGrpSpPr/>
      </xdr:nvGrpSpPr>
      <xdr:grpSpPr>
        <a:xfrm>
          <a:off x="1178983" y="9427631"/>
          <a:ext cx="133985" cy="91440"/>
          <a:chOff x="6710050" y="4925786"/>
          <a:chExt cx="138521" cy="91440"/>
        </a:xfrm>
      </xdr:grpSpPr>
      <xdr:cxnSp macro="">
        <xdr:nvCxnSpPr>
          <xdr:cNvPr id="123" name="Straight Connector 12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4" name="Isosceles Triangle 12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835371</xdr:colOff>
      <xdr:row>85</xdr:row>
      <xdr:rowOff>57143</xdr:rowOff>
    </xdr:from>
    <xdr:to>
      <xdr:col>3</xdr:col>
      <xdr:colOff>40986</xdr:colOff>
      <xdr:row>85</xdr:row>
      <xdr:rowOff>148583</xdr:rowOff>
    </xdr:to>
    <xdr:sp macro="" textlink="">
      <xdr:nvSpPr>
        <xdr:cNvPr id="150" name="Rectangle 149" descr="Veritas Preparatory Charter School - Springfield - Est. 2012 (Chartered Grade Span: 05-08)&#10;Students Identified as Low Income (2013-14) &amp; Economically Disadvantaged (2015-17)"/>
        <xdr:cNvSpPr/>
      </xdr:nvSpPr>
      <xdr:spPr>
        <a:xfrm>
          <a:off x="1195204" y="16810560"/>
          <a:ext cx="94615"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814891</xdr:colOff>
      <xdr:row>84</xdr:row>
      <xdr:rowOff>42332</xdr:rowOff>
    </xdr:from>
    <xdr:to>
      <xdr:col>3</xdr:col>
      <xdr:colOff>59876</xdr:colOff>
      <xdr:row>84</xdr:row>
      <xdr:rowOff>133772</xdr:rowOff>
    </xdr:to>
    <xdr:grpSp>
      <xdr:nvGrpSpPr>
        <xdr:cNvPr id="152" name="Group 151" descr="Veritas Preparatory Charter School - Springfield - Est. 2012 (Chartered Grade Span: 05-08)&#10;Students Identified as Low Income (2013-14) &amp; Economically Disadvantaged (2015-17)"/>
        <xdr:cNvGrpSpPr/>
      </xdr:nvGrpSpPr>
      <xdr:grpSpPr>
        <a:xfrm>
          <a:off x="1174724" y="17832915"/>
          <a:ext cx="133985" cy="91440"/>
          <a:chOff x="6710050" y="4925786"/>
          <a:chExt cx="138521" cy="91440"/>
        </a:xfrm>
      </xdr:grpSpPr>
      <xdr:cxnSp macro="">
        <xdr:nvCxnSpPr>
          <xdr:cNvPr id="153" name="Straight Connector 15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 name="Isosceles Triangle 15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835371</xdr:colOff>
      <xdr:row>112</xdr:row>
      <xdr:rowOff>46560</xdr:rowOff>
    </xdr:from>
    <xdr:to>
      <xdr:col>3</xdr:col>
      <xdr:colOff>40986</xdr:colOff>
      <xdr:row>112</xdr:row>
      <xdr:rowOff>138000</xdr:rowOff>
    </xdr:to>
    <xdr:sp macro="" textlink="">
      <xdr:nvSpPr>
        <xdr:cNvPr id="185" name="Rectangle 184" descr="Veritas Preparatory Charter School - Springfield - Est. 2012 (Chartered Grade Span: 05-08)&#10;Students Identified as Low Income (2013-14) &amp; Economically Disadvantaged (2015-17)"/>
        <xdr:cNvSpPr/>
      </xdr:nvSpPr>
      <xdr:spPr>
        <a:xfrm>
          <a:off x="1195204" y="21297893"/>
          <a:ext cx="94615"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814891</xdr:colOff>
      <xdr:row>111</xdr:row>
      <xdr:rowOff>31749</xdr:rowOff>
    </xdr:from>
    <xdr:to>
      <xdr:col>3</xdr:col>
      <xdr:colOff>59876</xdr:colOff>
      <xdr:row>111</xdr:row>
      <xdr:rowOff>123189</xdr:rowOff>
    </xdr:to>
    <xdr:grpSp>
      <xdr:nvGrpSpPr>
        <xdr:cNvPr id="187" name="Group 186" descr="Veritas Preparatory Charter School - Springfield - Est. 2012 (Chartered Grade Span: 05-08)&#10;Students Identified as Low Income (2013-14) &amp; Economically Disadvantaged (2015-17)"/>
        <xdr:cNvGrpSpPr/>
      </xdr:nvGrpSpPr>
      <xdr:grpSpPr>
        <a:xfrm>
          <a:off x="1174724" y="22510749"/>
          <a:ext cx="133985" cy="91440"/>
          <a:chOff x="6710050" y="4925786"/>
          <a:chExt cx="138521" cy="91440"/>
        </a:xfrm>
      </xdr:grpSpPr>
      <xdr:cxnSp macro="">
        <xdr:nvCxnSpPr>
          <xdr:cNvPr id="188" name="Straight Connector 18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9" name="Isosceles Triangle 18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835371</xdr:colOff>
      <xdr:row>147</xdr:row>
      <xdr:rowOff>46560</xdr:rowOff>
    </xdr:from>
    <xdr:to>
      <xdr:col>3</xdr:col>
      <xdr:colOff>40986</xdr:colOff>
      <xdr:row>147</xdr:row>
      <xdr:rowOff>138000</xdr:rowOff>
    </xdr:to>
    <xdr:sp macro="" textlink="">
      <xdr:nvSpPr>
        <xdr:cNvPr id="190" name="Rectangle 189" descr="Veritas Preparatory Charter School - Springfield - Est. 2012 (Chartered Grade Span: 05-08)&#10;Students with Disabilities"/>
        <xdr:cNvSpPr/>
      </xdr:nvSpPr>
      <xdr:spPr>
        <a:xfrm>
          <a:off x="1195204" y="28970810"/>
          <a:ext cx="94615"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814891</xdr:colOff>
      <xdr:row>146</xdr:row>
      <xdr:rowOff>31749</xdr:rowOff>
    </xdr:from>
    <xdr:to>
      <xdr:col>3</xdr:col>
      <xdr:colOff>59876</xdr:colOff>
      <xdr:row>146</xdr:row>
      <xdr:rowOff>123189</xdr:rowOff>
    </xdr:to>
    <xdr:grpSp>
      <xdr:nvGrpSpPr>
        <xdr:cNvPr id="192" name="Group 191" descr="Veritas Preparatory Charter School - Springfield - Est. 2012 (Chartered Grade Span: 05-08)&#10;Students with Disabilities"/>
        <xdr:cNvGrpSpPr/>
      </xdr:nvGrpSpPr>
      <xdr:grpSpPr>
        <a:xfrm>
          <a:off x="1174724" y="31030332"/>
          <a:ext cx="133985" cy="91440"/>
          <a:chOff x="6710050" y="4925786"/>
          <a:chExt cx="138521" cy="91440"/>
        </a:xfrm>
      </xdr:grpSpPr>
      <xdr:cxnSp macro="">
        <xdr:nvCxnSpPr>
          <xdr:cNvPr id="193" name="Straight Connector 192"/>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Isosceles Triangle 193"/>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835371</xdr:colOff>
      <xdr:row>174</xdr:row>
      <xdr:rowOff>57143</xdr:rowOff>
    </xdr:from>
    <xdr:to>
      <xdr:col>3</xdr:col>
      <xdr:colOff>40986</xdr:colOff>
      <xdr:row>174</xdr:row>
      <xdr:rowOff>148583</xdr:rowOff>
    </xdr:to>
    <xdr:sp macro="" textlink="">
      <xdr:nvSpPr>
        <xdr:cNvPr id="225" name="Rectangle 224" descr="Veritas Preparatory Charter School - Springfield - Est. 2012 (Chartered Grade Span: 05-08)&#10;Students with Disabilities"/>
        <xdr:cNvSpPr/>
      </xdr:nvSpPr>
      <xdr:spPr>
        <a:xfrm>
          <a:off x="1195204" y="33542810"/>
          <a:ext cx="94615"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814891</xdr:colOff>
      <xdr:row>173</xdr:row>
      <xdr:rowOff>52915</xdr:rowOff>
    </xdr:from>
    <xdr:to>
      <xdr:col>3</xdr:col>
      <xdr:colOff>59876</xdr:colOff>
      <xdr:row>173</xdr:row>
      <xdr:rowOff>144355</xdr:rowOff>
    </xdr:to>
    <xdr:grpSp>
      <xdr:nvGrpSpPr>
        <xdr:cNvPr id="227" name="Group 226" descr="Veritas Preparatory Charter School - Springfield - Est. 2012 (Chartered Grade Span: 05-08)&#10;Students with Disabilities"/>
        <xdr:cNvGrpSpPr/>
      </xdr:nvGrpSpPr>
      <xdr:grpSpPr>
        <a:xfrm>
          <a:off x="1174724" y="35792832"/>
          <a:ext cx="133985" cy="91440"/>
          <a:chOff x="6710050" y="4925786"/>
          <a:chExt cx="138521" cy="91440"/>
        </a:xfrm>
      </xdr:grpSpPr>
      <xdr:cxnSp macro="">
        <xdr:nvCxnSpPr>
          <xdr:cNvPr id="228" name="Straight Connector 22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9" name="Isosceles Triangle 22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835371</xdr:colOff>
      <xdr:row>209</xdr:row>
      <xdr:rowOff>35977</xdr:rowOff>
    </xdr:from>
    <xdr:to>
      <xdr:col>3</xdr:col>
      <xdr:colOff>40986</xdr:colOff>
      <xdr:row>209</xdr:row>
      <xdr:rowOff>127417</xdr:rowOff>
    </xdr:to>
    <xdr:sp macro="" textlink="">
      <xdr:nvSpPr>
        <xdr:cNvPr id="403" name="Rectangle 402" descr="Veritas Preparatory Charter School - Springfield - Est. 2012 (Chartered Grade Span: 05-08)&#10;English Language Learners"/>
        <xdr:cNvSpPr/>
      </xdr:nvSpPr>
      <xdr:spPr>
        <a:xfrm>
          <a:off x="1195204" y="40982894"/>
          <a:ext cx="94615"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814891</xdr:colOff>
      <xdr:row>208</xdr:row>
      <xdr:rowOff>31749</xdr:rowOff>
    </xdr:from>
    <xdr:to>
      <xdr:col>3</xdr:col>
      <xdr:colOff>59876</xdr:colOff>
      <xdr:row>208</xdr:row>
      <xdr:rowOff>123189</xdr:rowOff>
    </xdr:to>
    <xdr:grpSp>
      <xdr:nvGrpSpPr>
        <xdr:cNvPr id="405" name="Group 404" descr="Veritas Preparatory Charter School - Springfield - Est. 2012 (Chartered Grade Span: 05-08)&#10;English Language Learners"/>
        <xdr:cNvGrpSpPr/>
      </xdr:nvGrpSpPr>
      <xdr:grpSpPr>
        <a:xfrm>
          <a:off x="1174724" y="44079582"/>
          <a:ext cx="133985" cy="91440"/>
          <a:chOff x="6710050" y="4925786"/>
          <a:chExt cx="138521" cy="91440"/>
        </a:xfrm>
      </xdr:grpSpPr>
      <xdr:cxnSp macro="">
        <xdr:nvCxnSpPr>
          <xdr:cNvPr id="406" name="Straight Connector 40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7" name="Isosceles Triangle 406"/>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500789</xdr:colOff>
      <xdr:row>236</xdr:row>
      <xdr:rowOff>57143</xdr:rowOff>
    </xdr:from>
    <xdr:to>
      <xdr:col>17</xdr:col>
      <xdr:colOff>20729</xdr:colOff>
      <xdr:row>236</xdr:row>
      <xdr:rowOff>148583</xdr:rowOff>
    </xdr:to>
    <xdr:sp macro="" textlink="">
      <xdr:nvSpPr>
        <xdr:cNvPr id="428" name="Rectangle 427" descr="Veritas Preparatory Charter School - Springfield - Est. 2012 (Chartered Grade Span: 05-08)&#10;English Language Learners"/>
        <xdr:cNvSpPr/>
      </xdr:nvSpPr>
      <xdr:spPr>
        <a:xfrm>
          <a:off x="9369622" y="45882976"/>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237</xdr:row>
      <xdr:rowOff>57149</xdr:rowOff>
    </xdr:from>
    <xdr:to>
      <xdr:col>17</xdr:col>
      <xdr:colOff>20729</xdr:colOff>
      <xdr:row>237</xdr:row>
      <xdr:rowOff>148589</xdr:rowOff>
    </xdr:to>
    <xdr:sp macro="" textlink="">
      <xdr:nvSpPr>
        <xdr:cNvPr id="429" name="Rectangle 428" descr="Veritas Preparatory Charter School - Springfield - Est. 2012 (Chartered Grade Span: 05-08)&#10;English Language Learners"/>
        <xdr:cNvSpPr/>
      </xdr:nvSpPr>
      <xdr:spPr>
        <a:xfrm>
          <a:off x="9369622" y="46073482"/>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235</xdr:row>
      <xdr:rowOff>52915</xdr:rowOff>
    </xdr:from>
    <xdr:to>
      <xdr:col>17</xdr:col>
      <xdr:colOff>41895</xdr:colOff>
      <xdr:row>235</xdr:row>
      <xdr:rowOff>144355</xdr:rowOff>
    </xdr:to>
    <xdr:grpSp>
      <xdr:nvGrpSpPr>
        <xdr:cNvPr id="430" name="Group 429" descr="Veritas Preparatory Charter School - Springfield - Est. 2012 (Chartered Grade Span: 05-08)&#10;English Language Learners"/>
        <xdr:cNvGrpSpPr/>
      </xdr:nvGrpSpPr>
      <xdr:grpSpPr>
        <a:xfrm>
          <a:off x="9345068" y="48947915"/>
          <a:ext cx="137160" cy="91440"/>
          <a:chOff x="6710050" y="4925786"/>
          <a:chExt cx="138521" cy="91440"/>
        </a:xfrm>
      </xdr:grpSpPr>
      <xdr:cxnSp macro="">
        <xdr:nvCxnSpPr>
          <xdr:cNvPr id="431" name="Straight Connector 43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2" name="Isosceles Triangle 43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500789</xdr:colOff>
      <xdr:row>236</xdr:row>
      <xdr:rowOff>57143</xdr:rowOff>
    </xdr:from>
    <xdr:to>
      <xdr:col>10</xdr:col>
      <xdr:colOff>20729</xdr:colOff>
      <xdr:row>236</xdr:row>
      <xdr:rowOff>148583</xdr:rowOff>
    </xdr:to>
    <xdr:sp macro="" textlink="">
      <xdr:nvSpPr>
        <xdr:cNvPr id="433" name="Rectangle 432" descr="Veritas Preparatory Charter School - Springfield - Est. 2012 (Chartered Grade Span: 05-08)&#10;English Language Learners"/>
        <xdr:cNvSpPr/>
      </xdr:nvSpPr>
      <xdr:spPr>
        <a:xfrm>
          <a:off x="5273872" y="45882976"/>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237</xdr:row>
      <xdr:rowOff>57149</xdr:rowOff>
    </xdr:from>
    <xdr:to>
      <xdr:col>10</xdr:col>
      <xdr:colOff>20729</xdr:colOff>
      <xdr:row>237</xdr:row>
      <xdr:rowOff>148589</xdr:rowOff>
    </xdr:to>
    <xdr:sp macro="" textlink="">
      <xdr:nvSpPr>
        <xdr:cNvPr id="434" name="Rectangle 433" descr="Veritas Preparatory Charter School - Springfield - Est. 2012 (Chartered Grade Span: 05-08)&#10;English Language Learners"/>
        <xdr:cNvSpPr/>
      </xdr:nvSpPr>
      <xdr:spPr>
        <a:xfrm>
          <a:off x="5273872" y="46073482"/>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235</xdr:row>
      <xdr:rowOff>52915</xdr:rowOff>
    </xdr:from>
    <xdr:to>
      <xdr:col>10</xdr:col>
      <xdr:colOff>41895</xdr:colOff>
      <xdr:row>235</xdr:row>
      <xdr:rowOff>144355</xdr:rowOff>
    </xdr:to>
    <xdr:grpSp>
      <xdr:nvGrpSpPr>
        <xdr:cNvPr id="435" name="Group 434" descr="Veritas Preparatory Charter School - Springfield - Est. 2012 (Chartered Grade Span: 05-08)&#10;English Language Learners"/>
        <xdr:cNvGrpSpPr/>
      </xdr:nvGrpSpPr>
      <xdr:grpSpPr>
        <a:xfrm>
          <a:off x="5249318" y="48947915"/>
          <a:ext cx="137160" cy="91440"/>
          <a:chOff x="6710050" y="4925786"/>
          <a:chExt cx="138521" cy="91440"/>
        </a:xfrm>
      </xdr:grpSpPr>
      <xdr:cxnSp macro="">
        <xdr:nvCxnSpPr>
          <xdr:cNvPr id="436" name="Straight Connector 43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7" name="Isosceles Triangle 436"/>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835397</xdr:colOff>
      <xdr:row>236</xdr:row>
      <xdr:rowOff>57143</xdr:rowOff>
    </xdr:from>
    <xdr:to>
      <xdr:col>3</xdr:col>
      <xdr:colOff>41012</xdr:colOff>
      <xdr:row>236</xdr:row>
      <xdr:rowOff>148583</xdr:rowOff>
    </xdr:to>
    <xdr:sp macro="" textlink="">
      <xdr:nvSpPr>
        <xdr:cNvPr id="438" name="Rectangle 437" descr="Veritas Preparatory Charter School - Springfield - Est. 2012 (Chartered Grade Span: 05-08)&#10;English Language Learners"/>
        <xdr:cNvSpPr/>
      </xdr:nvSpPr>
      <xdr:spPr>
        <a:xfrm>
          <a:off x="1195230" y="45660726"/>
          <a:ext cx="94615"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814891</xdr:colOff>
      <xdr:row>235</xdr:row>
      <xdr:rowOff>52915</xdr:rowOff>
    </xdr:from>
    <xdr:to>
      <xdr:col>3</xdr:col>
      <xdr:colOff>59876</xdr:colOff>
      <xdr:row>235</xdr:row>
      <xdr:rowOff>144355</xdr:rowOff>
    </xdr:to>
    <xdr:grpSp>
      <xdr:nvGrpSpPr>
        <xdr:cNvPr id="440" name="Group 439" descr="Veritas Preparatory Charter School - Springfield - Est. 2012 (Chartered Grade Span: 05-08)&#10;English Language Learners"/>
        <xdr:cNvGrpSpPr/>
      </xdr:nvGrpSpPr>
      <xdr:grpSpPr>
        <a:xfrm>
          <a:off x="1174724" y="48947915"/>
          <a:ext cx="133985" cy="91440"/>
          <a:chOff x="6710050" y="4925786"/>
          <a:chExt cx="138521" cy="91440"/>
        </a:xfrm>
      </xdr:grpSpPr>
      <xdr:cxnSp macro="">
        <xdr:nvCxnSpPr>
          <xdr:cNvPr id="441" name="Straight Connector 44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2" name="Isosceles Triangle 44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500789</xdr:colOff>
      <xdr:row>209</xdr:row>
      <xdr:rowOff>57143</xdr:rowOff>
    </xdr:from>
    <xdr:to>
      <xdr:col>10</xdr:col>
      <xdr:colOff>20729</xdr:colOff>
      <xdr:row>209</xdr:row>
      <xdr:rowOff>148583</xdr:rowOff>
    </xdr:to>
    <xdr:sp macro="" textlink="">
      <xdr:nvSpPr>
        <xdr:cNvPr id="241" name="Rectangle 240" descr="Veritas Preparatory Charter School - Springfield - Est. 2012 (Chartered Grade Span: 05-08)&#10;English Language Learners"/>
        <xdr:cNvSpPr/>
      </xdr:nvSpPr>
      <xdr:spPr>
        <a:xfrm>
          <a:off x="5273872" y="45882976"/>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210</xdr:row>
      <xdr:rowOff>57149</xdr:rowOff>
    </xdr:from>
    <xdr:to>
      <xdr:col>10</xdr:col>
      <xdr:colOff>20729</xdr:colOff>
      <xdr:row>210</xdr:row>
      <xdr:rowOff>148589</xdr:rowOff>
    </xdr:to>
    <xdr:sp macro="" textlink="">
      <xdr:nvSpPr>
        <xdr:cNvPr id="242" name="Rectangle 241" descr="Veritas Preparatory Charter School - Springfield - Est. 2012 (Chartered Grade Span: 05-08)&#10;English Language Learners"/>
        <xdr:cNvSpPr/>
      </xdr:nvSpPr>
      <xdr:spPr>
        <a:xfrm>
          <a:off x="5273872" y="46073482"/>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208</xdr:row>
      <xdr:rowOff>52915</xdr:rowOff>
    </xdr:from>
    <xdr:to>
      <xdr:col>10</xdr:col>
      <xdr:colOff>41895</xdr:colOff>
      <xdr:row>208</xdr:row>
      <xdr:rowOff>144355</xdr:rowOff>
    </xdr:to>
    <xdr:grpSp>
      <xdr:nvGrpSpPr>
        <xdr:cNvPr id="243" name="Group 242" descr="Veritas Preparatory Charter School - Springfield - Est. 2012 (Chartered Grade Span: 05-08)&#10;English Language Learners"/>
        <xdr:cNvGrpSpPr/>
      </xdr:nvGrpSpPr>
      <xdr:grpSpPr>
        <a:xfrm>
          <a:off x="5249318" y="44100748"/>
          <a:ext cx="137160" cy="91440"/>
          <a:chOff x="6710050" y="4925786"/>
          <a:chExt cx="138521" cy="91440"/>
        </a:xfrm>
      </xdr:grpSpPr>
      <xdr:cxnSp macro="">
        <xdr:nvCxnSpPr>
          <xdr:cNvPr id="244" name="Straight Connector 24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5" name="Isosceles Triangle 24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500789</xdr:colOff>
      <xdr:row>174</xdr:row>
      <xdr:rowOff>57143</xdr:rowOff>
    </xdr:from>
    <xdr:to>
      <xdr:col>10</xdr:col>
      <xdr:colOff>20729</xdr:colOff>
      <xdr:row>174</xdr:row>
      <xdr:rowOff>148583</xdr:rowOff>
    </xdr:to>
    <xdr:sp macro="" textlink="">
      <xdr:nvSpPr>
        <xdr:cNvPr id="249" name="Rectangle 248" descr="Veritas Preparatory Charter School - Springfield - Est. 2012 (Chartered Grade Span: 05-08)&#10;Students with Disabilities"/>
        <xdr:cNvSpPr/>
      </xdr:nvSpPr>
      <xdr:spPr>
        <a:xfrm>
          <a:off x="5273872" y="45882976"/>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175</xdr:row>
      <xdr:rowOff>57149</xdr:rowOff>
    </xdr:from>
    <xdr:to>
      <xdr:col>10</xdr:col>
      <xdr:colOff>20729</xdr:colOff>
      <xdr:row>175</xdr:row>
      <xdr:rowOff>148589</xdr:rowOff>
    </xdr:to>
    <xdr:sp macro="" textlink="">
      <xdr:nvSpPr>
        <xdr:cNvPr id="250" name="Rectangle 249" descr="Veritas Preparatory Charter School - Springfield - Est. 2012 (Chartered Grade Span: 05-08)&#10;Students with Disabilities"/>
        <xdr:cNvSpPr/>
      </xdr:nvSpPr>
      <xdr:spPr>
        <a:xfrm>
          <a:off x="5273872" y="46073482"/>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173</xdr:row>
      <xdr:rowOff>52915</xdr:rowOff>
    </xdr:from>
    <xdr:to>
      <xdr:col>10</xdr:col>
      <xdr:colOff>41895</xdr:colOff>
      <xdr:row>173</xdr:row>
      <xdr:rowOff>144355</xdr:rowOff>
    </xdr:to>
    <xdr:grpSp>
      <xdr:nvGrpSpPr>
        <xdr:cNvPr id="251" name="Group 250" descr="Veritas Preparatory Charter School - Springfield - Est. 2012 (Chartered Grade Span: 05-08)&#10;Students with Disabilities"/>
        <xdr:cNvGrpSpPr/>
      </xdr:nvGrpSpPr>
      <xdr:grpSpPr>
        <a:xfrm>
          <a:off x="5249318" y="35792832"/>
          <a:ext cx="137160" cy="91440"/>
          <a:chOff x="6710050" y="4925786"/>
          <a:chExt cx="138521" cy="91440"/>
        </a:xfrm>
      </xdr:grpSpPr>
      <xdr:cxnSp macro="">
        <xdr:nvCxnSpPr>
          <xdr:cNvPr id="252" name="Straight Connector 25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3" name="Isosceles Triangle 25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500789</xdr:colOff>
      <xdr:row>147</xdr:row>
      <xdr:rowOff>57143</xdr:rowOff>
    </xdr:from>
    <xdr:to>
      <xdr:col>10</xdr:col>
      <xdr:colOff>20729</xdr:colOff>
      <xdr:row>147</xdr:row>
      <xdr:rowOff>148583</xdr:rowOff>
    </xdr:to>
    <xdr:sp macro="" textlink="">
      <xdr:nvSpPr>
        <xdr:cNvPr id="257" name="Rectangle 256" descr="Veritas Preparatory Charter School - Springfield - Est. 2012 (Chartered Grade Span: 05-08)&#10;Students with Disabilities"/>
        <xdr:cNvSpPr/>
      </xdr:nvSpPr>
      <xdr:spPr>
        <a:xfrm>
          <a:off x="5273872" y="45882976"/>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148</xdr:row>
      <xdr:rowOff>57149</xdr:rowOff>
    </xdr:from>
    <xdr:to>
      <xdr:col>10</xdr:col>
      <xdr:colOff>20729</xdr:colOff>
      <xdr:row>148</xdr:row>
      <xdr:rowOff>148589</xdr:rowOff>
    </xdr:to>
    <xdr:sp macro="" textlink="">
      <xdr:nvSpPr>
        <xdr:cNvPr id="258" name="Rectangle 257" descr="Veritas Preparatory Charter School - Springfield - Est. 2012 (Chartered Grade Span: 05-08)&#10;Students with Disabilities"/>
        <xdr:cNvSpPr/>
      </xdr:nvSpPr>
      <xdr:spPr>
        <a:xfrm>
          <a:off x="5273872" y="46073482"/>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146</xdr:row>
      <xdr:rowOff>52915</xdr:rowOff>
    </xdr:from>
    <xdr:to>
      <xdr:col>10</xdr:col>
      <xdr:colOff>41895</xdr:colOff>
      <xdr:row>146</xdr:row>
      <xdr:rowOff>144355</xdr:rowOff>
    </xdr:to>
    <xdr:grpSp>
      <xdr:nvGrpSpPr>
        <xdr:cNvPr id="259" name="Group 258" descr="Veritas Preparatory Charter School - Springfield - Est. 2012 (Chartered Grade Span: 05-08)&#10;Students with Disabilities"/>
        <xdr:cNvGrpSpPr/>
      </xdr:nvGrpSpPr>
      <xdr:grpSpPr>
        <a:xfrm>
          <a:off x="5249318" y="31051498"/>
          <a:ext cx="137160" cy="91440"/>
          <a:chOff x="6710050" y="4925786"/>
          <a:chExt cx="138521" cy="91440"/>
        </a:xfrm>
      </xdr:grpSpPr>
      <xdr:cxnSp macro="">
        <xdr:nvCxnSpPr>
          <xdr:cNvPr id="260" name="Straight Connector 259"/>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1" name="Isosceles Triangle 260"/>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500789</xdr:colOff>
      <xdr:row>112</xdr:row>
      <xdr:rowOff>57143</xdr:rowOff>
    </xdr:from>
    <xdr:to>
      <xdr:col>10</xdr:col>
      <xdr:colOff>20729</xdr:colOff>
      <xdr:row>112</xdr:row>
      <xdr:rowOff>148583</xdr:rowOff>
    </xdr:to>
    <xdr:sp macro="" textlink="">
      <xdr:nvSpPr>
        <xdr:cNvPr id="268" name="Rectangle 267" descr="Veritas Preparatory Charter School - Springfield - Est. 2012 (Chartered Grade Span: 05-08)&#10;Students Identified as Low Income (2013-14) &amp; Economically Disadvantaged (2015-17)"/>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113</xdr:row>
      <xdr:rowOff>57149</xdr:rowOff>
    </xdr:from>
    <xdr:to>
      <xdr:col>10</xdr:col>
      <xdr:colOff>20729</xdr:colOff>
      <xdr:row>113</xdr:row>
      <xdr:rowOff>148589</xdr:rowOff>
    </xdr:to>
    <xdr:sp macro="" textlink="">
      <xdr:nvSpPr>
        <xdr:cNvPr id="269" name="Rectangle 268" descr="Veritas Preparatory Charter School - Springfield - Est. 2012 (Chartered Grade Span: 05-08)&#10;Students Identified as Low Income (2013-14) &amp; Economically Disadvantaged (2015-17)"/>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111</xdr:row>
      <xdr:rowOff>52915</xdr:rowOff>
    </xdr:from>
    <xdr:to>
      <xdr:col>10</xdr:col>
      <xdr:colOff>41895</xdr:colOff>
      <xdr:row>111</xdr:row>
      <xdr:rowOff>144355</xdr:rowOff>
    </xdr:to>
    <xdr:grpSp>
      <xdr:nvGrpSpPr>
        <xdr:cNvPr id="270" name="Group 269" descr="Veritas Preparatory Charter School - Springfield - Est. 2012 (Chartered Grade Span: 05-08)&#10;Students Identified as Low Income (2013-14) &amp; Economically Disadvantaged (2015-17)"/>
        <xdr:cNvGrpSpPr/>
      </xdr:nvGrpSpPr>
      <xdr:grpSpPr>
        <a:xfrm>
          <a:off x="5249318" y="22531915"/>
          <a:ext cx="137160" cy="91440"/>
          <a:chOff x="6710050" y="4925786"/>
          <a:chExt cx="138521" cy="91440"/>
        </a:xfrm>
      </xdr:grpSpPr>
      <xdr:cxnSp macro="">
        <xdr:nvCxnSpPr>
          <xdr:cNvPr id="271" name="Straight Connector 27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2" name="Isosceles Triangle 27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500789</xdr:colOff>
      <xdr:row>85</xdr:row>
      <xdr:rowOff>57143</xdr:rowOff>
    </xdr:from>
    <xdr:to>
      <xdr:col>10</xdr:col>
      <xdr:colOff>20729</xdr:colOff>
      <xdr:row>85</xdr:row>
      <xdr:rowOff>148583</xdr:rowOff>
    </xdr:to>
    <xdr:sp macro="" textlink="">
      <xdr:nvSpPr>
        <xdr:cNvPr id="279" name="Rectangle 278" descr="Veritas Preparatory Charter School - Springfield - Est. 2012 (Chartered Grade Span: 05-08)&#10;Students Identified as Low Income (2013-14) &amp; Economically Disadvantaged (2015-17)"/>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86</xdr:row>
      <xdr:rowOff>57149</xdr:rowOff>
    </xdr:from>
    <xdr:to>
      <xdr:col>10</xdr:col>
      <xdr:colOff>20729</xdr:colOff>
      <xdr:row>86</xdr:row>
      <xdr:rowOff>148589</xdr:rowOff>
    </xdr:to>
    <xdr:sp macro="" textlink="">
      <xdr:nvSpPr>
        <xdr:cNvPr id="280" name="Rectangle 279" descr="Veritas Preparatory Charter School - Springfield - Est. 2012 (Chartered Grade Span: 05-08)&#10;Students Identified as Low Income (2013-14) &amp; Economically Disadvantaged (2015-17)"/>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84</xdr:row>
      <xdr:rowOff>52915</xdr:rowOff>
    </xdr:from>
    <xdr:to>
      <xdr:col>10</xdr:col>
      <xdr:colOff>41895</xdr:colOff>
      <xdr:row>84</xdr:row>
      <xdr:rowOff>144355</xdr:rowOff>
    </xdr:to>
    <xdr:grpSp>
      <xdr:nvGrpSpPr>
        <xdr:cNvPr id="281" name="Group 280" descr="Veritas Preparatory Charter School - Springfield - Est. 2012 (Chartered Grade Span: 05-08)&#10;Students Identified as Low Income (2013-14) &amp; Economically Disadvantaged (2015-17)"/>
        <xdr:cNvGrpSpPr/>
      </xdr:nvGrpSpPr>
      <xdr:grpSpPr>
        <a:xfrm>
          <a:off x="5249318" y="17843498"/>
          <a:ext cx="137160" cy="91440"/>
          <a:chOff x="6710050" y="4925786"/>
          <a:chExt cx="138521" cy="91440"/>
        </a:xfrm>
      </xdr:grpSpPr>
      <xdr:cxnSp macro="">
        <xdr:nvCxnSpPr>
          <xdr:cNvPr id="282" name="Straight Connector 28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3" name="Isosceles Triangle 28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500789</xdr:colOff>
      <xdr:row>50</xdr:row>
      <xdr:rowOff>57143</xdr:rowOff>
    </xdr:from>
    <xdr:to>
      <xdr:col>10</xdr:col>
      <xdr:colOff>20729</xdr:colOff>
      <xdr:row>50</xdr:row>
      <xdr:rowOff>148583</xdr:rowOff>
    </xdr:to>
    <xdr:sp macro="" textlink="">
      <xdr:nvSpPr>
        <xdr:cNvPr id="293" name="Rectangle 292" descr="Academics - Mathematics"/>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51</xdr:row>
      <xdr:rowOff>57149</xdr:rowOff>
    </xdr:from>
    <xdr:to>
      <xdr:col>10</xdr:col>
      <xdr:colOff>20729</xdr:colOff>
      <xdr:row>51</xdr:row>
      <xdr:rowOff>148589</xdr:rowOff>
    </xdr:to>
    <xdr:sp macro="" textlink="">
      <xdr:nvSpPr>
        <xdr:cNvPr id="294" name="Rectangle 293" descr="Academics - Mathematics"/>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49</xdr:row>
      <xdr:rowOff>52915</xdr:rowOff>
    </xdr:from>
    <xdr:to>
      <xdr:col>10</xdr:col>
      <xdr:colOff>41895</xdr:colOff>
      <xdr:row>49</xdr:row>
      <xdr:rowOff>144355</xdr:rowOff>
    </xdr:to>
    <xdr:grpSp>
      <xdr:nvGrpSpPr>
        <xdr:cNvPr id="295" name="Group 294" descr="Academics - Mathematics"/>
        <xdr:cNvGrpSpPr/>
      </xdr:nvGrpSpPr>
      <xdr:grpSpPr>
        <a:xfrm>
          <a:off x="5249318" y="9419165"/>
          <a:ext cx="137160" cy="91440"/>
          <a:chOff x="6710050" y="4925786"/>
          <a:chExt cx="138521" cy="91440"/>
        </a:xfrm>
      </xdr:grpSpPr>
      <xdr:cxnSp macro="">
        <xdr:nvCxnSpPr>
          <xdr:cNvPr id="296" name="Straight Connector 295"/>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7" name="Isosceles Triangle 296"/>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500789</xdr:colOff>
      <xdr:row>23</xdr:row>
      <xdr:rowOff>57143</xdr:rowOff>
    </xdr:from>
    <xdr:to>
      <xdr:col>10</xdr:col>
      <xdr:colOff>20729</xdr:colOff>
      <xdr:row>23</xdr:row>
      <xdr:rowOff>148583</xdr:rowOff>
    </xdr:to>
    <xdr:sp macro="" textlink="">
      <xdr:nvSpPr>
        <xdr:cNvPr id="304" name="Rectangle 303" descr="Academics - English Language Arts"/>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500789</xdr:colOff>
      <xdr:row>24</xdr:row>
      <xdr:rowOff>57149</xdr:rowOff>
    </xdr:from>
    <xdr:to>
      <xdr:col>10</xdr:col>
      <xdr:colOff>20729</xdr:colOff>
      <xdr:row>24</xdr:row>
      <xdr:rowOff>148589</xdr:rowOff>
    </xdr:to>
    <xdr:sp macro="" textlink="">
      <xdr:nvSpPr>
        <xdr:cNvPr id="305" name="Rectangle 304" descr="Academics - English Language Arts"/>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9</xdr:col>
      <xdr:colOff>476235</xdr:colOff>
      <xdr:row>22</xdr:row>
      <xdr:rowOff>52915</xdr:rowOff>
    </xdr:from>
    <xdr:to>
      <xdr:col>10</xdr:col>
      <xdr:colOff>41895</xdr:colOff>
      <xdr:row>22</xdr:row>
      <xdr:rowOff>144355</xdr:rowOff>
    </xdr:to>
    <xdr:grpSp>
      <xdr:nvGrpSpPr>
        <xdr:cNvPr id="306" name="Group 305" descr="Academics - English Language Arts"/>
        <xdr:cNvGrpSpPr/>
      </xdr:nvGrpSpPr>
      <xdr:grpSpPr>
        <a:xfrm>
          <a:off x="5249318" y="4741332"/>
          <a:ext cx="137160" cy="91440"/>
          <a:chOff x="6710050" y="4925786"/>
          <a:chExt cx="138521" cy="91440"/>
        </a:xfrm>
      </xdr:grpSpPr>
      <xdr:cxnSp macro="">
        <xdr:nvCxnSpPr>
          <xdr:cNvPr id="307" name="Straight Connector 306"/>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8" name="Isosceles Triangle 307"/>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500789</xdr:colOff>
      <xdr:row>23</xdr:row>
      <xdr:rowOff>57143</xdr:rowOff>
    </xdr:from>
    <xdr:to>
      <xdr:col>17</xdr:col>
      <xdr:colOff>20729</xdr:colOff>
      <xdr:row>23</xdr:row>
      <xdr:rowOff>148583</xdr:rowOff>
    </xdr:to>
    <xdr:sp macro="" textlink="">
      <xdr:nvSpPr>
        <xdr:cNvPr id="315" name="Rectangle 314" descr="Academics - English Language Arts"/>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24</xdr:row>
      <xdr:rowOff>57149</xdr:rowOff>
    </xdr:from>
    <xdr:to>
      <xdr:col>17</xdr:col>
      <xdr:colOff>20729</xdr:colOff>
      <xdr:row>24</xdr:row>
      <xdr:rowOff>148589</xdr:rowOff>
    </xdr:to>
    <xdr:sp macro="" textlink="">
      <xdr:nvSpPr>
        <xdr:cNvPr id="316" name="Rectangle 315" descr="Academics - English Language Arts"/>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22</xdr:row>
      <xdr:rowOff>52915</xdr:rowOff>
    </xdr:from>
    <xdr:to>
      <xdr:col>17</xdr:col>
      <xdr:colOff>41895</xdr:colOff>
      <xdr:row>22</xdr:row>
      <xdr:rowOff>144355</xdr:rowOff>
    </xdr:to>
    <xdr:grpSp>
      <xdr:nvGrpSpPr>
        <xdr:cNvPr id="317" name="Group 316" descr="Academics - English Language Arts"/>
        <xdr:cNvGrpSpPr/>
      </xdr:nvGrpSpPr>
      <xdr:grpSpPr>
        <a:xfrm>
          <a:off x="9345068" y="4741332"/>
          <a:ext cx="137160" cy="91440"/>
          <a:chOff x="6710050" y="4925786"/>
          <a:chExt cx="138521" cy="91440"/>
        </a:xfrm>
      </xdr:grpSpPr>
      <xdr:cxnSp macro="">
        <xdr:nvCxnSpPr>
          <xdr:cNvPr id="318" name="Straight Connector 317"/>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9" name="Isosceles Triangle 318"/>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500789</xdr:colOff>
      <xdr:row>50</xdr:row>
      <xdr:rowOff>57143</xdr:rowOff>
    </xdr:from>
    <xdr:to>
      <xdr:col>17</xdr:col>
      <xdr:colOff>20729</xdr:colOff>
      <xdr:row>50</xdr:row>
      <xdr:rowOff>148583</xdr:rowOff>
    </xdr:to>
    <xdr:sp macro="" textlink="">
      <xdr:nvSpPr>
        <xdr:cNvPr id="326" name="Rectangle 325" descr="Academics - Mathematics"/>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51</xdr:row>
      <xdr:rowOff>57149</xdr:rowOff>
    </xdr:from>
    <xdr:to>
      <xdr:col>17</xdr:col>
      <xdr:colOff>20729</xdr:colOff>
      <xdr:row>51</xdr:row>
      <xdr:rowOff>148589</xdr:rowOff>
    </xdr:to>
    <xdr:sp macro="" textlink="">
      <xdr:nvSpPr>
        <xdr:cNvPr id="327" name="Rectangle 326" descr="Academics - Mathematics"/>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49</xdr:row>
      <xdr:rowOff>52915</xdr:rowOff>
    </xdr:from>
    <xdr:to>
      <xdr:col>17</xdr:col>
      <xdr:colOff>41895</xdr:colOff>
      <xdr:row>49</xdr:row>
      <xdr:rowOff>144355</xdr:rowOff>
    </xdr:to>
    <xdr:grpSp>
      <xdr:nvGrpSpPr>
        <xdr:cNvPr id="328" name="Group 327" descr="Academics - Mathematics"/>
        <xdr:cNvGrpSpPr/>
      </xdr:nvGrpSpPr>
      <xdr:grpSpPr>
        <a:xfrm>
          <a:off x="9345068" y="9419165"/>
          <a:ext cx="137160" cy="91440"/>
          <a:chOff x="6710050" y="4925786"/>
          <a:chExt cx="138521" cy="91440"/>
        </a:xfrm>
      </xdr:grpSpPr>
      <xdr:cxnSp macro="">
        <xdr:nvCxnSpPr>
          <xdr:cNvPr id="329" name="Straight Connector 32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0" name="Isosceles Triangle 32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500789</xdr:colOff>
      <xdr:row>85</xdr:row>
      <xdr:rowOff>57143</xdr:rowOff>
    </xdr:from>
    <xdr:to>
      <xdr:col>17</xdr:col>
      <xdr:colOff>20729</xdr:colOff>
      <xdr:row>85</xdr:row>
      <xdr:rowOff>148583</xdr:rowOff>
    </xdr:to>
    <xdr:sp macro="" textlink="">
      <xdr:nvSpPr>
        <xdr:cNvPr id="337" name="Rectangle 336" descr="Veritas Preparatory Charter School - Springfield - Est. 2012 (Chartered Grade Span: 05-08)&#10;Students Identified as Low Income (2013-14) &amp; Economically Disadvantaged (2015-17)"/>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86</xdr:row>
      <xdr:rowOff>57149</xdr:rowOff>
    </xdr:from>
    <xdr:to>
      <xdr:col>17</xdr:col>
      <xdr:colOff>20729</xdr:colOff>
      <xdr:row>86</xdr:row>
      <xdr:rowOff>148589</xdr:rowOff>
    </xdr:to>
    <xdr:sp macro="" textlink="">
      <xdr:nvSpPr>
        <xdr:cNvPr id="338" name="Rectangle 337" descr="Veritas Preparatory Charter School - Springfield - Est. 2012 (Chartered Grade Span: 05-08)&#10;Students Identified as Low Income (2013-14) &amp; Economically Disadvantaged (2015-17)"/>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84</xdr:row>
      <xdr:rowOff>52915</xdr:rowOff>
    </xdr:from>
    <xdr:to>
      <xdr:col>17</xdr:col>
      <xdr:colOff>41895</xdr:colOff>
      <xdr:row>84</xdr:row>
      <xdr:rowOff>144355</xdr:rowOff>
    </xdr:to>
    <xdr:grpSp>
      <xdr:nvGrpSpPr>
        <xdr:cNvPr id="339" name="Group 338" descr="Veritas Preparatory Charter School - Springfield - Est. 2012 (Chartered Grade Span: 05-08)&#10;Students Identified as Low Income (2013-14) &amp; Economically Disadvantaged (2015-17)"/>
        <xdr:cNvGrpSpPr/>
      </xdr:nvGrpSpPr>
      <xdr:grpSpPr>
        <a:xfrm>
          <a:off x="9345068" y="17843498"/>
          <a:ext cx="137160" cy="91440"/>
          <a:chOff x="6710050" y="4925786"/>
          <a:chExt cx="138521" cy="91440"/>
        </a:xfrm>
      </xdr:grpSpPr>
      <xdr:cxnSp macro="">
        <xdr:nvCxnSpPr>
          <xdr:cNvPr id="340" name="Straight Connector 339"/>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1" name="Isosceles Triangle 340"/>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500789</xdr:colOff>
      <xdr:row>112</xdr:row>
      <xdr:rowOff>57143</xdr:rowOff>
    </xdr:from>
    <xdr:to>
      <xdr:col>17</xdr:col>
      <xdr:colOff>20729</xdr:colOff>
      <xdr:row>112</xdr:row>
      <xdr:rowOff>148583</xdr:rowOff>
    </xdr:to>
    <xdr:sp macro="" textlink="">
      <xdr:nvSpPr>
        <xdr:cNvPr id="348" name="Rectangle 347" descr="Veritas Preparatory Charter School - Springfield - Est. 2012 (Chartered Grade Span: 05-08)&#10;Students Identified as Low Income (2013-14) &amp; Economically Disadvantaged (2015-17)"/>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113</xdr:row>
      <xdr:rowOff>57149</xdr:rowOff>
    </xdr:from>
    <xdr:to>
      <xdr:col>17</xdr:col>
      <xdr:colOff>20729</xdr:colOff>
      <xdr:row>113</xdr:row>
      <xdr:rowOff>148589</xdr:rowOff>
    </xdr:to>
    <xdr:sp macro="" textlink="">
      <xdr:nvSpPr>
        <xdr:cNvPr id="349" name="Rectangle 348" descr="Veritas Preparatory Charter School - Springfield - Est. 2012 (Chartered Grade Span: 05-08)&#10;Students Identified as Low Income (2013-14) &amp; Economically Disadvantaged (2015-17)"/>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111</xdr:row>
      <xdr:rowOff>52915</xdr:rowOff>
    </xdr:from>
    <xdr:to>
      <xdr:col>17</xdr:col>
      <xdr:colOff>41895</xdr:colOff>
      <xdr:row>111</xdr:row>
      <xdr:rowOff>144355</xdr:rowOff>
    </xdr:to>
    <xdr:grpSp>
      <xdr:nvGrpSpPr>
        <xdr:cNvPr id="350" name="Group 349" descr="Veritas Preparatory Charter School - Springfield - Est. 2012 (Chartered Grade Span: 05-08)&#10;Students Identified as Low Income (2013-14) &amp; Economically Disadvantaged (2015-17)"/>
        <xdr:cNvGrpSpPr/>
      </xdr:nvGrpSpPr>
      <xdr:grpSpPr>
        <a:xfrm>
          <a:off x="9345068" y="22531915"/>
          <a:ext cx="137160" cy="91440"/>
          <a:chOff x="6710050" y="4925786"/>
          <a:chExt cx="138521" cy="91440"/>
        </a:xfrm>
      </xdr:grpSpPr>
      <xdr:cxnSp macro="">
        <xdr:nvCxnSpPr>
          <xdr:cNvPr id="351" name="Straight Connector 35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2" name="Isosceles Triangle 35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500789</xdr:colOff>
      <xdr:row>147</xdr:row>
      <xdr:rowOff>57143</xdr:rowOff>
    </xdr:from>
    <xdr:to>
      <xdr:col>17</xdr:col>
      <xdr:colOff>20729</xdr:colOff>
      <xdr:row>147</xdr:row>
      <xdr:rowOff>148583</xdr:rowOff>
    </xdr:to>
    <xdr:sp macro="" textlink="">
      <xdr:nvSpPr>
        <xdr:cNvPr id="359" name="Rectangle 358" descr="Veritas Preparatory Charter School - Springfield - Est. 2012 (Chartered Grade Span: 05-08)&#10;Students with Disabilities"/>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148</xdr:row>
      <xdr:rowOff>57149</xdr:rowOff>
    </xdr:from>
    <xdr:to>
      <xdr:col>17</xdr:col>
      <xdr:colOff>20729</xdr:colOff>
      <xdr:row>148</xdr:row>
      <xdr:rowOff>148589</xdr:rowOff>
    </xdr:to>
    <xdr:sp macro="" textlink="">
      <xdr:nvSpPr>
        <xdr:cNvPr id="360" name="Rectangle 359" descr="Veritas Preparatory Charter School - Springfield - Est. 2012 (Chartered Grade Span: 05-08)&#10;Students with Disabilities"/>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146</xdr:row>
      <xdr:rowOff>52915</xdr:rowOff>
    </xdr:from>
    <xdr:to>
      <xdr:col>17</xdr:col>
      <xdr:colOff>41895</xdr:colOff>
      <xdr:row>146</xdr:row>
      <xdr:rowOff>144355</xdr:rowOff>
    </xdr:to>
    <xdr:grpSp>
      <xdr:nvGrpSpPr>
        <xdr:cNvPr id="361" name="Group 360" descr="Veritas Preparatory Charter School - Springfield - Est. 2012 (Chartered Grade Span: 05-08)&#10;Students with Disabilities"/>
        <xdr:cNvGrpSpPr/>
      </xdr:nvGrpSpPr>
      <xdr:grpSpPr>
        <a:xfrm>
          <a:off x="9345068" y="31051498"/>
          <a:ext cx="137160" cy="91440"/>
          <a:chOff x="6710050" y="4925786"/>
          <a:chExt cx="138521" cy="91440"/>
        </a:xfrm>
      </xdr:grpSpPr>
      <xdr:cxnSp macro="">
        <xdr:nvCxnSpPr>
          <xdr:cNvPr id="362" name="Straight Connector 36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3" name="Isosceles Triangle 36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500789</xdr:colOff>
      <xdr:row>175</xdr:row>
      <xdr:rowOff>57149</xdr:rowOff>
    </xdr:from>
    <xdr:to>
      <xdr:col>17</xdr:col>
      <xdr:colOff>20729</xdr:colOff>
      <xdr:row>175</xdr:row>
      <xdr:rowOff>148589</xdr:rowOff>
    </xdr:to>
    <xdr:sp macro="" textlink="">
      <xdr:nvSpPr>
        <xdr:cNvPr id="374" name="Rectangle 373" descr="Veritas Preparatory Charter School - Springfield - Est. 2012 (Chartered Grade Span: 05-08)&#10;Students with Disabilities"/>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173</xdr:row>
      <xdr:rowOff>52915</xdr:rowOff>
    </xdr:from>
    <xdr:to>
      <xdr:col>17</xdr:col>
      <xdr:colOff>41895</xdr:colOff>
      <xdr:row>173</xdr:row>
      <xdr:rowOff>144355</xdr:rowOff>
    </xdr:to>
    <xdr:grpSp>
      <xdr:nvGrpSpPr>
        <xdr:cNvPr id="375" name="Group 374" descr="Veritas Preparatory Charter School - Springfield - Est. 2012 (Chartered Grade Span: 05-08)&#10;Students with Disabilities"/>
        <xdr:cNvGrpSpPr/>
      </xdr:nvGrpSpPr>
      <xdr:grpSpPr>
        <a:xfrm>
          <a:off x="9345068" y="35792832"/>
          <a:ext cx="137160" cy="91440"/>
          <a:chOff x="6710050" y="4925786"/>
          <a:chExt cx="138521" cy="91440"/>
        </a:xfrm>
      </xdr:grpSpPr>
      <xdr:cxnSp macro="">
        <xdr:nvCxnSpPr>
          <xdr:cNvPr id="382" name="Straight Connector 38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3" name="Isosceles Triangle 38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16</xdr:col>
      <xdr:colOff>500789</xdr:colOff>
      <xdr:row>209</xdr:row>
      <xdr:rowOff>57143</xdr:rowOff>
    </xdr:from>
    <xdr:to>
      <xdr:col>17</xdr:col>
      <xdr:colOff>20729</xdr:colOff>
      <xdr:row>209</xdr:row>
      <xdr:rowOff>148583</xdr:rowOff>
    </xdr:to>
    <xdr:sp macro="" textlink="">
      <xdr:nvSpPr>
        <xdr:cNvPr id="399" name="Rectangle 398" descr="Veritas Preparatory Charter School - Springfield - Est. 2012 (Chartered Grade Span: 05-08)&#10;English Language Learners"/>
        <xdr:cNvSpPr/>
      </xdr:nvSpPr>
      <xdr:spPr>
        <a:xfrm>
          <a:off x="5273872" y="29108393"/>
          <a:ext cx="91440" cy="91440"/>
        </a:xfrm>
        <a:prstGeom prst="rect">
          <a:avLst/>
        </a:prstGeom>
        <a:solidFill>
          <a:srgbClr val="92D050"/>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500789</xdr:colOff>
      <xdr:row>210</xdr:row>
      <xdr:rowOff>57149</xdr:rowOff>
    </xdr:from>
    <xdr:to>
      <xdr:col>17</xdr:col>
      <xdr:colOff>20729</xdr:colOff>
      <xdr:row>210</xdr:row>
      <xdr:rowOff>148589</xdr:rowOff>
    </xdr:to>
    <xdr:sp macro="" textlink="">
      <xdr:nvSpPr>
        <xdr:cNvPr id="400" name="Rectangle 399" descr="Veritas Preparatory Charter School - Springfield - Est. 2012 (Chartered Grade Span: 05-08)&#10;English Language Learners"/>
        <xdr:cNvSpPr/>
      </xdr:nvSpPr>
      <xdr:spPr>
        <a:xfrm>
          <a:off x="5273872" y="29298899"/>
          <a:ext cx="91440"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16</xdr:col>
      <xdr:colOff>476235</xdr:colOff>
      <xdr:row>208</xdr:row>
      <xdr:rowOff>52915</xdr:rowOff>
    </xdr:from>
    <xdr:to>
      <xdr:col>17</xdr:col>
      <xdr:colOff>41895</xdr:colOff>
      <xdr:row>208</xdr:row>
      <xdr:rowOff>144355</xdr:rowOff>
    </xdr:to>
    <xdr:grpSp>
      <xdr:nvGrpSpPr>
        <xdr:cNvPr id="401" name="Group 400" descr="Veritas Preparatory Charter School - Springfield - Est. 2012 (Chartered Grade Span: 05-08)&#10;English Language Learners"/>
        <xdr:cNvGrpSpPr/>
      </xdr:nvGrpSpPr>
      <xdr:grpSpPr>
        <a:xfrm>
          <a:off x="9345068" y="44100748"/>
          <a:ext cx="137160" cy="91440"/>
          <a:chOff x="6710050" y="4925786"/>
          <a:chExt cx="138521" cy="91440"/>
        </a:xfrm>
      </xdr:grpSpPr>
      <xdr:cxnSp macro="">
        <xdr:nvCxnSpPr>
          <xdr:cNvPr id="402" name="Straight Connector 40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8" name="Isosceles Triangle 417"/>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835397</xdr:colOff>
      <xdr:row>51</xdr:row>
      <xdr:rowOff>67733</xdr:rowOff>
    </xdr:from>
    <xdr:to>
      <xdr:col>3</xdr:col>
      <xdr:colOff>41012</xdr:colOff>
      <xdr:row>51</xdr:row>
      <xdr:rowOff>159173</xdr:rowOff>
    </xdr:to>
    <xdr:sp macro="" textlink="">
      <xdr:nvSpPr>
        <xdr:cNvPr id="411" name="Rectangle 410" descr="Academics - Mathematics"/>
        <xdr:cNvSpPr/>
      </xdr:nvSpPr>
      <xdr:spPr>
        <a:xfrm>
          <a:off x="1195230" y="4957233"/>
          <a:ext cx="94615"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86</xdr:row>
      <xdr:rowOff>67733</xdr:rowOff>
    </xdr:from>
    <xdr:to>
      <xdr:col>3</xdr:col>
      <xdr:colOff>41012</xdr:colOff>
      <xdr:row>86</xdr:row>
      <xdr:rowOff>159173</xdr:rowOff>
    </xdr:to>
    <xdr:sp macro="" textlink="">
      <xdr:nvSpPr>
        <xdr:cNvPr id="413" name="Rectangle 412" descr="Veritas Preparatory Charter School - Springfield - Est. 2012 (Chartered Grade Span: 05-08)&#10;Students Identified as Low Income (2013-14) &amp; Economically Disadvantaged (2015-17)"/>
        <xdr:cNvSpPr/>
      </xdr:nvSpPr>
      <xdr:spPr>
        <a:xfrm>
          <a:off x="1195230" y="4957233"/>
          <a:ext cx="94615"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113</xdr:row>
      <xdr:rowOff>67733</xdr:rowOff>
    </xdr:from>
    <xdr:to>
      <xdr:col>3</xdr:col>
      <xdr:colOff>41012</xdr:colOff>
      <xdr:row>113</xdr:row>
      <xdr:rowOff>159173</xdr:rowOff>
    </xdr:to>
    <xdr:sp macro="" textlink="">
      <xdr:nvSpPr>
        <xdr:cNvPr id="415" name="Rectangle 414" descr="Veritas Preparatory Charter School - Springfield - Est. 2012 (Chartered Grade Span: 05-08)&#10;Students Identified as Low Income (2013-14) &amp; Economically Disadvantaged (2015-17)"/>
        <xdr:cNvSpPr/>
      </xdr:nvSpPr>
      <xdr:spPr>
        <a:xfrm>
          <a:off x="1195230" y="4957233"/>
          <a:ext cx="94615"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148</xdr:row>
      <xdr:rowOff>67733</xdr:rowOff>
    </xdr:from>
    <xdr:to>
      <xdr:col>3</xdr:col>
      <xdr:colOff>41012</xdr:colOff>
      <xdr:row>148</xdr:row>
      <xdr:rowOff>159173</xdr:rowOff>
    </xdr:to>
    <xdr:sp macro="" textlink="">
      <xdr:nvSpPr>
        <xdr:cNvPr id="417" name="Rectangle 416" descr="Veritas Preparatory Charter School - Springfield - Est. 2012 (Chartered Grade Span: 05-08)&#10;Students with Disabilities"/>
        <xdr:cNvSpPr/>
      </xdr:nvSpPr>
      <xdr:spPr>
        <a:xfrm>
          <a:off x="1195230" y="4957233"/>
          <a:ext cx="94615"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175</xdr:row>
      <xdr:rowOff>67733</xdr:rowOff>
    </xdr:from>
    <xdr:to>
      <xdr:col>3</xdr:col>
      <xdr:colOff>41012</xdr:colOff>
      <xdr:row>175</xdr:row>
      <xdr:rowOff>159173</xdr:rowOff>
    </xdr:to>
    <xdr:sp macro="" textlink="">
      <xdr:nvSpPr>
        <xdr:cNvPr id="421" name="Rectangle 420" descr="Veritas Preparatory Charter School - Springfield - Est. 2012 (Chartered Grade Span: 05-08)&#10;Students with Disabilities"/>
        <xdr:cNvSpPr/>
      </xdr:nvSpPr>
      <xdr:spPr>
        <a:xfrm>
          <a:off x="1195230" y="4957233"/>
          <a:ext cx="94615"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210</xdr:row>
      <xdr:rowOff>67733</xdr:rowOff>
    </xdr:from>
    <xdr:to>
      <xdr:col>3</xdr:col>
      <xdr:colOff>41012</xdr:colOff>
      <xdr:row>210</xdr:row>
      <xdr:rowOff>159173</xdr:rowOff>
    </xdr:to>
    <xdr:sp macro="" textlink="">
      <xdr:nvSpPr>
        <xdr:cNvPr id="423" name="Rectangle 422" descr="Veritas Preparatory Charter School - Springfield - Est. 2012 (Chartered Grade Span: 05-08)&#10;English Language Learners"/>
        <xdr:cNvSpPr/>
      </xdr:nvSpPr>
      <xdr:spPr>
        <a:xfrm>
          <a:off x="1195230" y="4957233"/>
          <a:ext cx="94615"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835397</xdr:colOff>
      <xdr:row>237</xdr:row>
      <xdr:rowOff>67733</xdr:rowOff>
    </xdr:from>
    <xdr:to>
      <xdr:col>3</xdr:col>
      <xdr:colOff>41012</xdr:colOff>
      <xdr:row>237</xdr:row>
      <xdr:rowOff>159173</xdr:rowOff>
    </xdr:to>
    <xdr:sp macro="" textlink="">
      <xdr:nvSpPr>
        <xdr:cNvPr id="425" name="Rectangle 424" descr="Veritas Preparatory Charter School - Springfield - Est. 2012 (Chartered Grade Span: 05-08)&#10;English Language Learners"/>
        <xdr:cNvSpPr/>
      </xdr:nvSpPr>
      <xdr:spPr>
        <a:xfrm>
          <a:off x="1195230" y="45861816"/>
          <a:ext cx="94615" cy="91440"/>
        </a:xfrm>
        <a:prstGeom prst="rect">
          <a:avLst/>
        </a:prstGeom>
        <a:solidFill>
          <a:schemeClr val="bg1">
            <a:lumMod val="6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264575</xdr:colOff>
      <xdr:row>30</xdr:row>
      <xdr:rowOff>0</xdr:rowOff>
    </xdr:from>
    <xdr:to>
      <xdr:col>8</xdr:col>
      <xdr:colOff>35973</xdr:colOff>
      <xdr:row>44</xdr:row>
      <xdr:rowOff>135466</xdr:rowOff>
    </xdr:to>
    <xdr:graphicFrame macro="">
      <xdr:nvGraphicFramePr>
        <xdr:cNvPr id="456" name="Chart 455" descr="Academics - Mathematic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77251</xdr:colOff>
      <xdr:row>30</xdr:row>
      <xdr:rowOff>0</xdr:rowOff>
    </xdr:from>
    <xdr:to>
      <xdr:col>15</xdr:col>
      <xdr:colOff>4225</xdr:colOff>
      <xdr:row>44</xdr:row>
      <xdr:rowOff>135466</xdr:rowOff>
    </xdr:to>
    <xdr:graphicFrame macro="">
      <xdr:nvGraphicFramePr>
        <xdr:cNvPr id="457" name="Chart 456" descr="Academics - Mathematic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58200</xdr:colOff>
      <xdr:row>30</xdr:row>
      <xdr:rowOff>0</xdr:rowOff>
    </xdr:from>
    <xdr:to>
      <xdr:col>21</xdr:col>
      <xdr:colOff>659334</xdr:colOff>
      <xdr:row>44</xdr:row>
      <xdr:rowOff>135466</xdr:rowOff>
    </xdr:to>
    <xdr:graphicFrame macro="">
      <xdr:nvGraphicFramePr>
        <xdr:cNvPr id="458" name="Chart 457" descr="Academics - Mathematic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243409</xdr:colOff>
      <xdr:row>65</xdr:row>
      <xdr:rowOff>0</xdr:rowOff>
    </xdr:from>
    <xdr:to>
      <xdr:col>8</xdr:col>
      <xdr:colOff>14807</xdr:colOff>
      <xdr:row>79</xdr:row>
      <xdr:rowOff>124883</xdr:rowOff>
    </xdr:to>
    <xdr:graphicFrame macro="">
      <xdr:nvGraphicFramePr>
        <xdr:cNvPr id="459" name="Chart 458" descr="Veritas Preparatory Charter School - Springfield - Est. 2012 (Chartered Grade Span: 05-08)&#10;Students Identified as Low Income (2013-14) &amp; Economically Disadvantaged (2015-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56085</xdr:colOff>
      <xdr:row>65</xdr:row>
      <xdr:rowOff>0</xdr:rowOff>
    </xdr:from>
    <xdr:to>
      <xdr:col>14</xdr:col>
      <xdr:colOff>649809</xdr:colOff>
      <xdr:row>79</xdr:row>
      <xdr:rowOff>124883</xdr:rowOff>
    </xdr:to>
    <xdr:graphicFrame macro="">
      <xdr:nvGraphicFramePr>
        <xdr:cNvPr id="460" name="Chart 459" descr="Veritas Preparatory Charter School - Springfield - Est. 2012 (Chartered Grade Span: 05-08)&#10;Students Identified as Low Income (2013-14) &amp; Economically Disadvantaged (2015-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37034</xdr:colOff>
      <xdr:row>65</xdr:row>
      <xdr:rowOff>0</xdr:rowOff>
    </xdr:from>
    <xdr:to>
      <xdr:col>21</xdr:col>
      <xdr:colOff>638168</xdr:colOff>
      <xdr:row>79</xdr:row>
      <xdr:rowOff>124883</xdr:rowOff>
    </xdr:to>
    <xdr:graphicFrame macro="">
      <xdr:nvGraphicFramePr>
        <xdr:cNvPr id="461" name="Chart 460" descr="Veritas Preparatory Charter School - Springfield - Est. 2012 (Chartered Grade Span: 05-08)&#10;Students Identified as Low Income (2013-14) &amp; Economically Disadvantaged (2015-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243409</xdr:colOff>
      <xdr:row>92</xdr:row>
      <xdr:rowOff>0</xdr:rowOff>
    </xdr:from>
    <xdr:to>
      <xdr:col>8</xdr:col>
      <xdr:colOff>14807</xdr:colOff>
      <xdr:row>106</xdr:row>
      <xdr:rowOff>124883</xdr:rowOff>
    </xdr:to>
    <xdr:graphicFrame macro="">
      <xdr:nvGraphicFramePr>
        <xdr:cNvPr id="462" name="Chart 461" descr="Veritas Preparatory Charter School - Springfield - Est. 2012 (Chartered Grade Span: 05-08)&#10;Students Identified as Low Income (2013-14) &amp; Economically Disadvantaged (2015-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56085</xdr:colOff>
      <xdr:row>92</xdr:row>
      <xdr:rowOff>0</xdr:rowOff>
    </xdr:from>
    <xdr:to>
      <xdr:col>14</xdr:col>
      <xdr:colOff>649809</xdr:colOff>
      <xdr:row>106</xdr:row>
      <xdr:rowOff>124883</xdr:rowOff>
    </xdr:to>
    <xdr:graphicFrame macro="">
      <xdr:nvGraphicFramePr>
        <xdr:cNvPr id="463" name="Chart 462" descr="Veritas Preparatory Charter School - Springfield - Est. 2012 (Chartered Grade Span: 05-08)&#10;Students Identified as Low Income (2013-14) &amp; Economically Disadvantaged (2015-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37034</xdr:colOff>
      <xdr:row>92</xdr:row>
      <xdr:rowOff>0</xdr:rowOff>
    </xdr:from>
    <xdr:to>
      <xdr:col>21</xdr:col>
      <xdr:colOff>638168</xdr:colOff>
      <xdr:row>106</xdr:row>
      <xdr:rowOff>124883</xdr:rowOff>
    </xdr:to>
    <xdr:graphicFrame macro="">
      <xdr:nvGraphicFramePr>
        <xdr:cNvPr id="464" name="Chart 463" descr="Veritas Preparatory Charter School - Springfield - Est. 2012 (Chartered Grade Span: 05-08)&#10;Students Identified as Low Income (2013-14) &amp; Economically Disadvantaged (2015-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243409</xdr:colOff>
      <xdr:row>127</xdr:row>
      <xdr:rowOff>0</xdr:rowOff>
    </xdr:from>
    <xdr:to>
      <xdr:col>8</xdr:col>
      <xdr:colOff>14807</xdr:colOff>
      <xdr:row>141</xdr:row>
      <xdr:rowOff>71966</xdr:rowOff>
    </xdr:to>
    <xdr:graphicFrame macro="">
      <xdr:nvGraphicFramePr>
        <xdr:cNvPr id="465" name="Chart 464" descr="Veritas Preparatory Charter School - Springfield - Est. 2012 (Chartered Grade Span: 05-08)&#10;Students with Disabiliti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56085</xdr:colOff>
      <xdr:row>127</xdr:row>
      <xdr:rowOff>0</xdr:rowOff>
    </xdr:from>
    <xdr:to>
      <xdr:col>14</xdr:col>
      <xdr:colOff>649809</xdr:colOff>
      <xdr:row>141</xdr:row>
      <xdr:rowOff>71966</xdr:rowOff>
    </xdr:to>
    <xdr:graphicFrame macro="">
      <xdr:nvGraphicFramePr>
        <xdr:cNvPr id="466" name="Chart 465" descr="Veritas Preparatory Charter School - Springfield - Est. 2012 (Chartered Grade Span: 05-08)&#10;Students with Disabiliti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37034</xdr:colOff>
      <xdr:row>127</xdr:row>
      <xdr:rowOff>0</xdr:rowOff>
    </xdr:from>
    <xdr:to>
      <xdr:col>21</xdr:col>
      <xdr:colOff>638168</xdr:colOff>
      <xdr:row>141</xdr:row>
      <xdr:rowOff>71966</xdr:rowOff>
    </xdr:to>
    <xdr:graphicFrame macro="">
      <xdr:nvGraphicFramePr>
        <xdr:cNvPr id="467" name="Chart 466" descr="Veritas Preparatory Charter School - Springfield - Est. 2012 (Chartered Grade Span: 05-08)&#10;Students with Disabiliti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243409</xdr:colOff>
      <xdr:row>154</xdr:row>
      <xdr:rowOff>0</xdr:rowOff>
    </xdr:from>
    <xdr:to>
      <xdr:col>8</xdr:col>
      <xdr:colOff>14807</xdr:colOff>
      <xdr:row>168</xdr:row>
      <xdr:rowOff>124883</xdr:rowOff>
    </xdr:to>
    <xdr:graphicFrame macro="">
      <xdr:nvGraphicFramePr>
        <xdr:cNvPr id="468" name="Chart 467" descr="Veritas Preparatory Charter School - Springfield - Est. 2012 (Chartered Grade Span: 05-08)&#10;Students with Disabiliti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56085</xdr:colOff>
      <xdr:row>154</xdr:row>
      <xdr:rowOff>0</xdr:rowOff>
    </xdr:from>
    <xdr:to>
      <xdr:col>14</xdr:col>
      <xdr:colOff>649809</xdr:colOff>
      <xdr:row>168</xdr:row>
      <xdr:rowOff>124883</xdr:rowOff>
    </xdr:to>
    <xdr:graphicFrame macro="">
      <xdr:nvGraphicFramePr>
        <xdr:cNvPr id="469" name="Chart 468" descr="Veritas Preparatory Charter School - Springfield - Est. 2012 (Chartered Grade Span: 05-08)&#10;Students with Disabiliti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37034</xdr:colOff>
      <xdr:row>154</xdr:row>
      <xdr:rowOff>0</xdr:rowOff>
    </xdr:from>
    <xdr:to>
      <xdr:col>21</xdr:col>
      <xdr:colOff>638168</xdr:colOff>
      <xdr:row>168</xdr:row>
      <xdr:rowOff>124883</xdr:rowOff>
    </xdr:to>
    <xdr:graphicFrame macro="">
      <xdr:nvGraphicFramePr>
        <xdr:cNvPr id="470" name="Chart 469" descr="Veritas Preparatory Charter School - Springfield - Est. 2012 (Chartered Grade Span: 05-08)&#10;Students with Disabiliti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222243</xdr:colOff>
      <xdr:row>189</xdr:row>
      <xdr:rowOff>0</xdr:rowOff>
    </xdr:from>
    <xdr:to>
      <xdr:col>7</xdr:col>
      <xdr:colOff>660391</xdr:colOff>
      <xdr:row>204</xdr:row>
      <xdr:rowOff>71966</xdr:rowOff>
    </xdr:to>
    <xdr:graphicFrame macro="">
      <xdr:nvGraphicFramePr>
        <xdr:cNvPr id="471" name="Chart 470" descr="Veritas Preparatory Charter School - Springfield - Est. 2012 (Chartered Grade Span: 05-08)&#10;English Language Learner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34919</xdr:colOff>
      <xdr:row>189</xdr:row>
      <xdr:rowOff>0</xdr:rowOff>
    </xdr:from>
    <xdr:to>
      <xdr:col>14</xdr:col>
      <xdr:colOff>628643</xdr:colOff>
      <xdr:row>204</xdr:row>
      <xdr:rowOff>71966</xdr:rowOff>
    </xdr:to>
    <xdr:graphicFrame macro="">
      <xdr:nvGraphicFramePr>
        <xdr:cNvPr id="472" name="Chart 471" descr="Veritas Preparatory Charter School - Springfield - Est. 2012 (Chartered Grade Span: 05-08)&#10;English Language Learner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15868</xdr:colOff>
      <xdr:row>189</xdr:row>
      <xdr:rowOff>0</xdr:rowOff>
    </xdr:from>
    <xdr:to>
      <xdr:col>21</xdr:col>
      <xdr:colOff>617002</xdr:colOff>
      <xdr:row>204</xdr:row>
      <xdr:rowOff>71966</xdr:rowOff>
    </xdr:to>
    <xdr:graphicFrame macro="">
      <xdr:nvGraphicFramePr>
        <xdr:cNvPr id="473" name="Chart 472" descr="Veritas Preparatory Charter School - Springfield - Est. 2012 (Chartered Grade Span: 05-08)&#10;English Language Learner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222243</xdr:colOff>
      <xdr:row>216</xdr:row>
      <xdr:rowOff>52921</xdr:rowOff>
    </xdr:from>
    <xdr:to>
      <xdr:col>7</xdr:col>
      <xdr:colOff>660391</xdr:colOff>
      <xdr:row>230</xdr:row>
      <xdr:rowOff>177804</xdr:rowOff>
    </xdr:to>
    <xdr:graphicFrame macro="">
      <xdr:nvGraphicFramePr>
        <xdr:cNvPr id="479" name="Chart 478" descr="Veritas Preparatory Charter School - Springfield - Est. 2012 (Chartered Grade Span: 05-08)&#10;English Language Learner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34919</xdr:colOff>
      <xdr:row>216</xdr:row>
      <xdr:rowOff>52921</xdr:rowOff>
    </xdr:from>
    <xdr:to>
      <xdr:col>14</xdr:col>
      <xdr:colOff>628643</xdr:colOff>
      <xdr:row>230</xdr:row>
      <xdr:rowOff>177804</xdr:rowOff>
    </xdr:to>
    <xdr:graphicFrame macro="">
      <xdr:nvGraphicFramePr>
        <xdr:cNvPr id="480" name="Chart 479" descr="Veritas Preparatory Charter School - Springfield - Est. 2012 (Chartered Grade Span: 05-08)&#10;English Language Learner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15868</xdr:colOff>
      <xdr:row>216</xdr:row>
      <xdr:rowOff>52921</xdr:rowOff>
    </xdr:from>
    <xdr:to>
      <xdr:col>21</xdr:col>
      <xdr:colOff>617002</xdr:colOff>
      <xdr:row>230</xdr:row>
      <xdr:rowOff>177804</xdr:rowOff>
    </xdr:to>
    <xdr:graphicFrame macro="">
      <xdr:nvGraphicFramePr>
        <xdr:cNvPr id="481" name="Chart 480" descr="Veritas Preparatory Charter School - Springfield - Est. 2012 (Chartered Grade Span: 05-08)&#10;English Language Learner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219075</xdr:colOff>
      <xdr:row>3</xdr:row>
      <xdr:rowOff>21163</xdr:rowOff>
    </xdr:from>
    <xdr:to>
      <xdr:col>9</xdr:col>
      <xdr:colOff>614890</xdr:colOff>
      <xdr:row>17</xdr:row>
      <xdr:rowOff>146046</xdr:rowOff>
    </xdr:to>
    <xdr:graphicFrame macro="">
      <xdr:nvGraphicFramePr>
        <xdr:cNvPr id="5" name="Chart 4" descr="Indicators - Student Indicator Rat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3</xdr:row>
      <xdr:rowOff>21163</xdr:rowOff>
    </xdr:from>
    <xdr:to>
      <xdr:col>24</xdr:col>
      <xdr:colOff>0</xdr:colOff>
      <xdr:row>17</xdr:row>
      <xdr:rowOff>146046</xdr:rowOff>
    </xdr:to>
    <xdr:graphicFrame macro="">
      <xdr:nvGraphicFramePr>
        <xdr:cNvPr id="7" name="Chart 6" descr="Indicators - Student Indicator Rat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51</xdr:row>
      <xdr:rowOff>57150</xdr:rowOff>
    </xdr:from>
    <xdr:to>
      <xdr:col>4</xdr:col>
      <xdr:colOff>3810</xdr:colOff>
      <xdr:row>51</xdr:row>
      <xdr:rowOff>148590</xdr:rowOff>
    </xdr:to>
    <xdr:grpSp>
      <xdr:nvGrpSpPr>
        <xdr:cNvPr id="33" name="Group 32" descr="Indicators - Student Indicator Rates"/>
        <xdr:cNvGrpSpPr/>
      </xdr:nvGrpSpPr>
      <xdr:grpSpPr>
        <a:xfrm>
          <a:off x="635000" y="9264650"/>
          <a:ext cx="3810" cy="91440"/>
          <a:chOff x="400050" y="15230475"/>
          <a:chExt cx="137160" cy="91440"/>
        </a:xfrm>
      </xdr:grpSpPr>
      <xdr:cxnSp macro="">
        <xdr:nvCxnSpPr>
          <xdr:cNvPr id="34" name="Straight Connector 33"/>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Isosceles Triangle 34"/>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793063</xdr:colOff>
      <xdr:row>23</xdr:row>
      <xdr:rowOff>71961</xdr:rowOff>
    </xdr:from>
    <xdr:to>
      <xdr:col>5</xdr:col>
      <xdr:colOff>41223</xdr:colOff>
      <xdr:row>23</xdr:row>
      <xdr:rowOff>117681</xdr:rowOff>
    </xdr:to>
    <xdr:sp macro="" textlink="">
      <xdr:nvSpPr>
        <xdr:cNvPr id="36" name="Rectangle 35" descr="Indicators - Student Indicator Rates"/>
        <xdr:cNvSpPr/>
      </xdr:nvSpPr>
      <xdr:spPr>
        <a:xfrm>
          <a:off x="1431238" y="4672536"/>
          <a:ext cx="133985"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793063</xdr:colOff>
      <xdr:row>24</xdr:row>
      <xdr:rowOff>63501</xdr:rowOff>
    </xdr:from>
    <xdr:to>
      <xdr:col>5</xdr:col>
      <xdr:colOff>41223</xdr:colOff>
      <xdr:row>24</xdr:row>
      <xdr:rowOff>109221</xdr:rowOff>
    </xdr:to>
    <xdr:sp macro="" textlink="">
      <xdr:nvSpPr>
        <xdr:cNvPr id="37" name="Rectangle 36" descr="Indicators - Student Indicator Rates"/>
        <xdr:cNvSpPr/>
      </xdr:nvSpPr>
      <xdr:spPr>
        <a:xfrm>
          <a:off x="1431238" y="4854576"/>
          <a:ext cx="133985"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793750</xdr:colOff>
      <xdr:row>22</xdr:row>
      <xdr:rowOff>52917</xdr:rowOff>
    </xdr:from>
    <xdr:to>
      <xdr:col>5</xdr:col>
      <xdr:colOff>38735</xdr:colOff>
      <xdr:row>22</xdr:row>
      <xdr:rowOff>144357</xdr:rowOff>
    </xdr:to>
    <xdr:grpSp>
      <xdr:nvGrpSpPr>
        <xdr:cNvPr id="38" name="Group 37" descr="Indicators - Student Indicator Rates"/>
        <xdr:cNvGrpSpPr/>
      </xdr:nvGrpSpPr>
      <xdr:grpSpPr>
        <a:xfrm>
          <a:off x="1428750" y="4476750"/>
          <a:ext cx="133985" cy="91440"/>
          <a:chOff x="6710050" y="4925786"/>
          <a:chExt cx="138521" cy="91440"/>
        </a:xfrm>
      </xdr:grpSpPr>
      <xdr:cxnSp macro="">
        <xdr:nvCxnSpPr>
          <xdr:cNvPr id="39" name="Straight Connector 3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Isosceles Triangle 3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11</xdr:col>
      <xdr:colOff>479782</xdr:colOff>
      <xdr:row>23</xdr:row>
      <xdr:rowOff>71961</xdr:rowOff>
    </xdr:from>
    <xdr:to>
      <xdr:col>12</xdr:col>
      <xdr:colOff>45442</xdr:colOff>
      <xdr:row>23</xdr:row>
      <xdr:rowOff>117681</xdr:rowOff>
    </xdr:to>
    <xdr:sp macro="" textlink="">
      <xdr:nvSpPr>
        <xdr:cNvPr id="41" name="Rectangle 40" descr="Indicators - Student Indicator Rates"/>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479782</xdr:colOff>
      <xdr:row>24</xdr:row>
      <xdr:rowOff>63501</xdr:rowOff>
    </xdr:from>
    <xdr:to>
      <xdr:col>12</xdr:col>
      <xdr:colOff>45442</xdr:colOff>
      <xdr:row>24</xdr:row>
      <xdr:rowOff>109221</xdr:rowOff>
    </xdr:to>
    <xdr:sp macro="" textlink="">
      <xdr:nvSpPr>
        <xdr:cNvPr id="42" name="Rectangle 41" descr="Indicators - Student Indicator Rates"/>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480469</xdr:colOff>
      <xdr:row>22</xdr:row>
      <xdr:rowOff>52917</xdr:rowOff>
    </xdr:from>
    <xdr:to>
      <xdr:col>12</xdr:col>
      <xdr:colOff>46129</xdr:colOff>
      <xdr:row>22</xdr:row>
      <xdr:rowOff>144357</xdr:rowOff>
    </xdr:to>
    <xdr:grpSp>
      <xdr:nvGrpSpPr>
        <xdr:cNvPr id="43" name="Group 42" descr="Indicators - Student Indicator Rates"/>
        <xdr:cNvGrpSpPr/>
      </xdr:nvGrpSpPr>
      <xdr:grpSpPr>
        <a:xfrm>
          <a:off x="5105386" y="4476750"/>
          <a:ext cx="137160" cy="91440"/>
          <a:chOff x="6710050" y="4925786"/>
          <a:chExt cx="138521" cy="91440"/>
        </a:xfrm>
      </xdr:grpSpPr>
      <xdr:cxnSp macro="">
        <xdr:nvCxnSpPr>
          <xdr:cNvPr id="44" name="Straight Connector 4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Isosceles Triangle 4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4</xdr:col>
      <xdr:colOff>793063</xdr:colOff>
      <xdr:row>50</xdr:row>
      <xdr:rowOff>84660</xdr:rowOff>
    </xdr:from>
    <xdr:to>
      <xdr:col>5</xdr:col>
      <xdr:colOff>41223</xdr:colOff>
      <xdr:row>50</xdr:row>
      <xdr:rowOff>130380</xdr:rowOff>
    </xdr:to>
    <xdr:sp macro="" textlink="">
      <xdr:nvSpPr>
        <xdr:cNvPr id="61" name="Rectangle 60" descr="Indicators - Student Indicator Rates"/>
        <xdr:cNvSpPr/>
      </xdr:nvSpPr>
      <xdr:spPr>
        <a:xfrm>
          <a:off x="1431238" y="9066735"/>
          <a:ext cx="133985"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793063</xdr:colOff>
      <xdr:row>51</xdr:row>
      <xdr:rowOff>86783</xdr:rowOff>
    </xdr:from>
    <xdr:to>
      <xdr:col>5</xdr:col>
      <xdr:colOff>41223</xdr:colOff>
      <xdr:row>51</xdr:row>
      <xdr:rowOff>132503</xdr:rowOff>
    </xdr:to>
    <xdr:sp macro="" textlink="">
      <xdr:nvSpPr>
        <xdr:cNvPr id="62" name="Rectangle 61" descr="Indicators - Student Indicator Rates"/>
        <xdr:cNvSpPr/>
      </xdr:nvSpPr>
      <xdr:spPr>
        <a:xfrm>
          <a:off x="1431238" y="9259358"/>
          <a:ext cx="133985"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4</xdr:col>
      <xdr:colOff>783167</xdr:colOff>
      <xdr:row>49</xdr:row>
      <xdr:rowOff>52917</xdr:rowOff>
    </xdr:from>
    <xdr:to>
      <xdr:col>5</xdr:col>
      <xdr:colOff>28152</xdr:colOff>
      <xdr:row>49</xdr:row>
      <xdr:rowOff>144357</xdr:rowOff>
    </xdr:to>
    <xdr:grpSp>
      <xdr:nvGrpSpPr>
        <xdr:cNvPr id="63" name="Group 62" descr="Indicators - Student Indicator Rates"/>
        <xdr:cNvGrpSpPr/>
      </xdr:nvGrpSpPr>
      <xdr:grpSpPr>
        <a:xfrm>
          <a:off x="1418167" y="8879417"/>
          <a:ext cx="133985" cy="91440"/>
          <a:chOff x="6710050" y="4925786"/>
          <a:chExt cx="138521" cy="91440"/>
        </a:xfrm>
      </xdr:grpSpPr>
      <xdr:cxnSp macro="">
        <xdr:nvCxnSpPr>
          <xdr:cNvPr id="64" name="Straight Connector 63"/>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 name="Isosceles Triangle 64"/>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11</xdr:col>
      <xdr:colOff>84667</xdr:colOff>
      <xdr:row>3</xdr:row>
      <xdr:rowOff>0</xdr:rowOff>
    </xdr:from>
    <xdr:to>
      <xdr:col>17</xdr:col>
      <xdr:colOff>74083</xdr:colOff>
      <xdr:row>17</xdr:row>
      <xdr:rowOff>124883</xdr:rowOff>
    </xdr:to>
    <xdr:graphicFrame macro="">
      <xdr:nvGraphicFramePr>
        <xdr:cNvPr id="138" name="Chart 137" descr="Indicators - Student Indicator Rat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219075</xdr:colOff>
      <xdr:row>30</xdr:row>
      <xdr:rowOff>0</xdr:rowOff>
    </xdr:from>
    <xdr:to>
      <xdr:col>9</xdr:col>
      <xdr:colOff>614890</xdr:colOff>
      <xdr:row>44</xdr:row>
      <xdr:rowOff>135467</xdr:rowOff>
    </xdr:to>
    <xdr:graphicFrame macro="">
      <xdr:nvGraphicFramePr>
        <xdr:cNvPr id="142" name="Chart 141" descr="Indicators - Student Indicator Rat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84666</xdr:colOff>
      <xdr:row>30</xdr:row>
      <xdr:rowOff>0</xdr:rowOff>
    </xdr:from>
    <xdr:to>
      <xdr:col>17</xdr:col>
      <xdr:colOff>126999</xdr:colOff>
      <xdr:row>44</xdr:row>
      <xdr:rowOff>135467</xdr:rowOff>
    </xdr:to>
    <xdr:graphicFrame macro="">
      <xdr:nvGraphicFramePr>
        <xdr:cNvPr id="143" name="Chart 142" descr="Indicators - Student Indicator Rat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63500</xdr:colOff>
      <xdr:row>30</xdr:row>
      <xdr:rowOff>0</xdr:rowOff>
    </xdr:from>
    <xdr:to>
      <xdr:col>24</xdr:col>
      <xdr:colOff>0</xdr:colOff>
      <xdr:row>44</xdr:row>
      <xdr:rowOff>135467</xdr:rowOff>
    </xdr:to>
    <xdr:graphicFrame macro="">
      <xdr:nvGraphicFramePr>
        <xdr:cNvPr id="144" name="Chart 143" descr="Indicators - Student Indicator Rat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479782</xdr:colOff>
      <xdr:row>23</xdr:row>
      <xdr:rowOff>71961</xdr:rowOff>
    </xdr:from>
    <xdr:to>
      <xdr:col>19</xdr:col>
      <xdr:colOff>45442</xdr:colOff>
      <xdr:row>23</xdr:row>
      <xdr:rowOff>117681</xdr:rowOff>
    </xdr:to>
    <xdr:sp macro="" textlink="">
      <xdr:nvSpPr>
        <xdr:cNvPr id="148" name="Rectangle 147" descr="Indicators - Student Indicator Rates"/>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479782</xdr:colOff>
      <xdr:row>24</xdr:row>
      <xdr:rowOff>63501</xdr:rowOff>
    </xdr:from>
    <xdr:to>
      <xdr:col>19</xdr:col>
      <xdr:colOff>45442</xdr:colOff>
      <xdr:row>24</xdr:row>
      <xdr:rowOff>109221</xdr:rowOff>
    </xdr:to>
    <xdr:sp macro="" textlink="">
      <xdr:nvSpPr>
        <xdr:cNvPr id="149" name="Rectangle 148" descr="Indicators - Student Indicator Rates"/>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480469</xdr:colOff>
      <xdr:row>22</xdr:row>
      <xdr:rowOff>52917</xdr:rowOff>
    </xdr:from>
    <xdr:to>
      <xdr:col>19</xdr:col>
      <xdr:colOff>46129</xdr:colOff>
      <xdr:row>22</xdr:row>
      <xdr:rowOff>144357</xdr:rowOff>
    </xdr:to>
    <xdr:grpSp>
      <xdr:nvGrpSpPr>
        <xdr:cNvPr id="150" name="Group 149" descr="Indicators - Student Indicator Rates"/>
        <xdr:cNvGrpSpPr/>
      </xdr:nvGrpSpPr>
      <xdr:grpSpPr>
        <a:xfrm>
          <a:off x="8724886" y="4476750"/>
          <a:ext cx="137160" cy="91440"/>
          <a:chOff x="6710050" y="4925786"/>
          <a:chExt cx="138521" cy="91440"/>
        </a:xfrm>
      </xdr:grpSpPr>
      <xdr:cxnSp macro="">
        <xdr:nvCxnSpPr>
          <xdr:cNvPr id="151" name="Straight Connector 150"/>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Isosceles Triangle 151"/>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11</xdr:col>
      <xdr:colOff>479782</xdr:colOff>
      <xdr:row>50</xdr:row>
      <xdr:rowOff>71961</xdr:rowOff>
    </xdr:from>
    <xdr:to>
      <xdr:col>12</xdr:col>
      <xdr:colOff>45442</xdr:colOff>
      <xdr:row>50</xdr:row>
      <xdr:rowOff>117681</xdr:rowOff>
    </xdr:to>
    <xdr:sp macro="" textlink="">
      <xdr:nvSpPr>
        <xdr:cNvPr id="156" name="Rectangle 155" descr="Indicators - Student Indicator Rates"/>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479782</xdr:colOff>
      <xdr:row>51</xdr:row>
      <xdr:rowOff>63501</xdr:rowOff>
    </xdr:from>
    <xdr:to>
      <xdr:col>12</xdr:col>
      <xdr:colOff>45442</xdr:colOff>
      <xdr:row>51</xdr:row>
      <xdr:rowOff>109221</xdr:rowOff>
    </xdr:to>
    <xdr:sp macro="" textlink="">
      <xdr:nvSpPr>
        <xdr:cNvPr id="157" name="Rectangle 156" descr="Indicators - Student Indicator Rates"/>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480469</xdr:colOff>
      <xdr:row>49</xdr:row>
      <xdr:rowOff>52917</xdr:rowOff>
    </xdr:from>
    <xdr:to>
      <xdr:col>12</xdr:col>
      <xdr:colOff>46129</xdr:colOff>
      <xdr:row>49</xdr:row>
      <xdr:rowOff>144357</xdr:rowOff>
    </xdr:to>
    <xdr:grpSp>
      <xdr:nvGrpSpPr>
        <xdr:cNvPr id="158" name="Group 157" descr="Indicators - Student Indicator Rates"/>
        <xdr:cNvGrpSpPr/>
      </xdr:nvGrpSpPr>
      <xdr:grpSpPr>
        <a:xfrm>
          <a:off x="5105386" y="8879417"/>
          <a:ext cx="137160" cy="91440"/>
          <a:chOff x="6710050" y="4925786"/>
          <a:chExt cx="138521" cy="91440"/>
        </a:xfrm>
      </xdr:grpSpPr>
      <xdr:cxnSp macro="">
        <xdr:nvCxnSpPr>
          <xdr:cNvPr id="159" name="Straight Connector 158"/>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0" name="Isosceles Triangle 159"/>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18</xdr:col>
      <xdr:colOff>479782</xdr:colOff>
      <xdr:row>50</xdr:row>
      <xdr:rowOff>71961</xdr:rowOff>
    </xdr:from>
    <xdr:to>
      <xdr:col>19</xdr:col>
      <xdr:colOff>45442</xdr:colOff>
      <xdr:row>50</xdr:row>
      <xdr:rowOff>117681</xdr:rowOff>
    </xdr:to>
    <xdr:sp macro="" textlink="">
      <xdr:nvSpPr>
        <xdr:cNvPr id="164" name="Rectangle 163" descr="Indicators - Student Indicator Rates"/>
        <xdr:cNvSpPr/>
      </xdr:nvSpPr>
      <xdr:spPr>
        <a:xfrm>
          <a:off x="5104699" y="4686294"/>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479782</xdr:colOff>
      <xdr:row>51</xdr:row>
      <xdr:rowOff>63501</xdr:rowOff>
    </xdr:from>
    <xdr:to>
      <xdr:col>19</xdr:col>
      <xdr:colOff>45442</xdr:colOff>
      <xdr:row>51</xdr:row>
      <xdr:rowOff>109221</xdr:rowOff>
    </xdr:to>
    <xdr:sp macro="" textlink="">
      <xdr:nvSpPr>
        <xdr:cNvPr id="165" name="Rectangle 164" descr="Indicators - Student Indicator Rates"/>
        <xdr:cNvSpPr/>
      </xdr:nvSpPr>
      <xdr:spPr>
        <a:xfrm>
          <a:off x="5104699" y="4868334"/>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18</xdr:col>
      <xdr:colOff>480469</xdr:colOff>
      <xdr:row>49</xdr:row>
      <xdr:rowOff>52917</xdr:rowOff>
    </xdr:from>
    <xdr:to>
      <xdr:col>19</xdr:col>
      <xdr:colOff>46129</xdr:colOff>
      <xdr:row>49</xdr:row>
      <xdr:rowOff>144357</xdr:rowOff>
    </xdr:to>
    <xdr:grpSp>
      <xdr:nvGrpSpPr>
        <xdr:cNvPr id="166" name="Group 165" descr="Indicators - Student Indicator Rates"/>
        <xdr:cNvGrpSpPr/>
      </xdr:nvGrpSpPr>
      <xdr:grpSpPr>
        <a:xfrm>
          <a:off x="8724886" y="8879417"/>
          <a:ext cx="137160" cy="91440"/>
          <a:chOff x="6710050" y="4925786"/>
          <a:chExt cx="138521" cy="91440"/>
        </a:xfrm>
      </xdr:grpSpPr>
      <xdr:cxnSp macro="">
        <xdr:nvCxnSpPr>
          <xdr:cNvPr id="167" name="Straight Connector 166"/>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Isosceles Triangle 167"/>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400050</xdr:colOff>
      <xdr:row>3</xdr:row>
      <xdr:rowOff>66675</xdr:rowOff>
    </xdr:from>
    <xdr:to>
      <xdr:col>9</xdr:col>
      <xdr:colOff>142875</xdr:colOff>
      <xdr:row>14</xdr:row>
      <xdr:rowOff>95250</xdr:rowOff>
    </xdr:to>
    <xdr:graphicFrame macro="">
      <xdr:nvGraphicFramePr>
        <xdr:cNvPr id="2" name="Chart 1" descr="Veritas Preparatory Charter School - Springfield - Est. 2012 (Chartered Grade Span: 05-08)&#10;Student Discipline Rates - All Studen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371475</xdr:colOff>
      <xdr:row>3</xdr:row>
      <xdr:rowOff>66675</xdr:rowOff>
    </xdr:from>
    <xdr:to>
      <xdr:col>17</xdr:col>
      <xdr:colOff>123825</xdr:colOff>
      <xdr:row>14</xdr:row>
      <xdr:rowOff>95250</xdr:rowOff>
    </xdr:to>
    <xdr:graphicFrame macro="">
      <xdr:nvGraphicFramePr>
        <xdr:cNvPr id="3" name="Chart 2" descr="Veritas Preparatory Charter School - Springfield - Est. 2012 (Chartered Grade Span: 05-08)&#10;Student Discipline Rates - All Studen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847724</xdr:colOff>
      <xdr:row>20</xdr:row>
      <xdr:rowOff>76194</xdr:rowOff>
    </xdr:from>
    <xdr:to>
      <xdr:col>4</xdr:col>
      <xdr:colOff>80009</xdr:colOff>
      <xdr:row>20</xdr:row>
      <xdr:rowOff>121914</xdr:rowOff>
    </xdr:to>
    <xdr:sp macro="" textlink="">
      <xdr:nvSpPr>
        <xdr:cNvPr id="4" name="Rectangle 3" descr="Veritas Preparatory Charter School - Springfield - Est. 2012 (Chartered Grade Span: 05-08)&#10;Student Discipline Rates - All StudentS"/>
        <xdr:cNvSpPr/>
      </xdr:nvSpPr>
      <xdr:spPr>
        <a:xfrm>
          <a:off x="1609724" y="4181469"/>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3</xdr:col>
      <xdr:colOff>847724</xdr:colOff>
      <xdr:row>21</xdr:row>
      <xdr:rowOff>86784</xdr:rowOff>
    </xdr:from>
    <xdr:to>
      <xdr:col>4</xdr:col>
      <xdr:colOff>80009</xdr:colOff>
      <xdr:row>21</xdr:row>
      <xdr:rowOff>132504</xdr:rowOff>
    </xdr:to>
    <xdr:sp macro="" textlink="">
      <xdr:nvSpPr>
        <xdr:cNvPr id="5" name="Rectangle 4" descr="Veritas Preparatory Charter School - Springfield - Est. 2012 (Chartered Grade Span: 05-08)&#10;Student Discipline Rates - All StudentS"/>
        <xdr:cNvSpPr/>
      </xdr:nvSpPr>
      <xdr:spPr>
        <a:xfrm>
          <a:off x="1609724" y="4382559"/>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3</xdr:col>
      <xdr:colOff>838887</xdr:colOff>
      <xdr:row>19</xdr:row>
      <xdr:rowOff>47624</xdr:rowOff>
    </xdr:from>
    <xdr:to>
      <xdr:col>4</xdr:col>
      <xdr:colOff>71172</xdr:colOff>
      <xdr:row>19</xdr:row>
      <xdr:rowOff>139064</xdr:rowOff>
    </xdr:to>
    <xdr:grpSp>
      <xdr:nvGrpSpPr>
        <xdr:cNvPr id="6" name="Group 5" descr="Veritas Preparatory Charter School - Springfield - Est. 2012 (Chartered Grade Span: 05-08)&#10;Student Discipline Rates - All StudentS"/>
        <xdr:cNvGrpSpPr/>
      </xdr:nvGrpSpPr>
      <xdr:grpSpPr>
        <a:xfrm>
          <a:off x="1600887" y="3771899"/>
          <a:ext cx="137160" cy="91440"/>
          <a:chOff x="6710050" y="4925786"/>
          <a:chExt cx="138521" cy="91440"/>
        </a:xfrm>
      </xdr:grpSpPr>
      <xdr:cxnSp macro="">
        <xdr:nvCxnSpPr>
          <xdr:cNvPr id="7" name="Straight Connector 6"/>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Isosceles Triangle 7"/>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11</xdr:col>
      <xdr:colOff>838199</xdr:colOff>
      <xdr:row>20</xdr:row>
      <xdr:rowOff>76194</xdr:rowOff>
    </xdr:from>
    <xdr:to>
      <xdr:col>12</xdr:col>
      <xdr:colOff>70484</xdr:colOff>
      <xdr:row>20</xdr:row>
      <xdr:rowOff>121914</xdr:rowOff>
    </xdr:to>
    <xdr:sp macro="" textlink="">
      <xdr:nvSpPr>
        <xdr:cNvPr id="9" name="Rectangle 8" descr="Veritas Preparatory Charter School - Springfield - Est. 2012 (Chartered Grade Span: 05-08)&#10;Student Discipline Rates - All StudentS"/>
        <xdr:cNvSpPr/>
      </xdr:nvSpPr>
      <xdr:spPr>
        <a:xfrm>
          <a:off x="6410324" y="4181469"/>
          <a:ext cx="137160" cy="45720"/>
        </a:xfrm>
        <a:prstGeom prst="rect">
          <a:avLst/>
        </a:prstGeom>
        <a:solidFill>
          <a:schemeClr val="accent1">
            <a:alpha val="80000"/>
          </a:schemeClr>
        </a:solidFill>
        <a:ln cap="sq">
          <a:no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838199</xdr:colOff>
      <xdr:row>21</xdr:row>
      <xdr:rowOff>86784</xdr:rowOff>
    </xdr:from>
    <xdr:to>
      <xdr:col>12</xdr:col>
      <xdr:colOff>70484</xdr:colOff>
      <xdr:row>21</xdr:row>
      <xdr:rowOff>132504</xdr:rowOff>
    </xdr:to>
    <xdr:sp macro="" textlink="">
      <xdr:nvSpPr>
        <xdr:cNvPr id="10" name="Rectangle 9" descr="Veritas Preparatory Charter School - Springfield - Est. 2012 (Chartered Grade Span: 05-08)&#10;Student Discipline Rates - All StudentS"/>
        <xdr:cNvSpPr/>
      </xdr:nvSpPr>
      <xdr:spPr>
        <a:xfrm>
          <a:off x="6410324" y="4382559"/>
          <a:ext cx="137160" cy="45720"/>
        </a:xfrm>
        <a:prstGeom prst="rect">
          <a:avLst/>
        </a:prstGeom>
        <a:solidFill>
          <a:srgbClr val="92D050"/>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829362</xdr:colOff>
      <xdr:row>19</xdr:row>
      <xdr:rowOff>47624</xdr:rowOff>
    </xdr:from>
    <xdr:to>
      <xdr:col>12</xdr:col>
      <xdr:colOff>61647</xdr:colOff>
      <xdr:row>19</xdr:row>
      <xdr:rowOff>139064</xdr:rowOff>
    </xdr:to>
    <xdr:grpSp>
      <xdr:nvGrpSpPr>
        <xdr:cNvPr id="11" name="Group 10" descr="Veritas Preparatory Charter School - Springfield - Est. 2012 (Chartered Grade Span: 05-08)&#10;Student Discipline Rates - All StudentS"/>
        <xdr:cNvGrpSpPr/>
      </xdr:nvGrpSpPr>
      <xdr:grpSpPr>
        <a:xfrm>
          <a:off x="6401487" y="3771899"/>
          <a:ext cx="137160" cy="91440"/>
          <a:chOff x="6710050" y="4925786"/>
          <a:chExt cx="138521" cy="91440"/>
        </a:xfrm>
      </xdr:grpSpPr>
      <xdr:cxnSp macro="">
        <xdr:nvCxnSpPr>
          <xdr:cNvPr id="12" name="Straight Connector 11"/>
          <xdr:cNvCxnSpPr/>
        </xdr:nvCxnSpPr>
        <xdr:spPr>
          <a:xfrm>
            <a:off x="6710050" y="4973411"/>
            <a:ext cx="138521" cy="0"/>
          </a:xfrm>
          <a:prstGeom prst="line">
            <a:avLst/>
          </a:prstGeom>
          <a:solidFill>
            <a:schemeClr val="tx1"/>
          </a:solidFill>
          <a:ln w="285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Isosceles Triangle 12"/>
          <xdr:cNvSpPr/>
        </xdr:nvSpPr>
        <xdr:spPr>
          <a:xfrm>
            <a:off x="6733020" y="4925786"/>
            <a:ext cx="93859" cy="91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904875</xdr:colOff>
      <xdr:row>5</xdr:row>
      <xdr:rowOff>55245</xdr:rowOff>
    </xdr:from>
    <xdr:to>
      <xdr:col>13</xdr:col>
      <xdr:colOff>358140</xdr:colOff>
      <xdr:row>6</xdr:row>
      <xdr:rowOff>191261</xdr:rowOff>
    </xdr:to>
    <xdr:sp macro="" textlink="">
      <xdr:nvSpPr>
        <xdr:cNvPr id="2" name="Rectangle 1"/>
        <xdr:cNvSpPr/>
      </xdr:nvSpPr>
      <xdr:spPr>
        <a:xfrm>
          <a:off x="1619250" y="702945"/>
          <a:ext cx="7349490" cy="221741"/>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009900"/>
              </a:solidFill>
              <a:latin typeface="Wingdings 3" pitchFamily="18" charset="2"/>
            </a:rPr>
            <a:t> p</a:t>
          </a:r>
          <a:r>
            <a:rPr lang="en-US"/>
            <a:t> </a:t>
          </a:r>
          <a:r>
            <a:rPr lang="en-US" sz="1200" b="1">
              <a:solidFill>
                <a:schemeClr val="tx2"/>
              </a:solidFill>
              <a:latin typeface="Arial" pitchFamily="34" charset="0"/>
              <a:cs typeface="Arial" pitchFamily="34" charset="0"/>
            </a:rPr>
            <a:t>Low Risk                              </a:t>
          </a:r>
          <a:r>
            <a:rPr lang="en-US" b="1">
              <a:solidFill>
                <a:srgbClr val="FFC000"/>
              </a:solidFill>
              <a:latin typeface="Wingdings 3" pitchFamily="18" charset="2"/>
            </a:rPr>
            <a:t>t</a:t>
          </a:r>
          <a:r>
            <a:rPr lang="en-US"/>
            <a:t> </a:t>
          </a:r>
          <a:r>
            <a:rPr lang="en-US" sz="1200" b="1">
              <a:solidFill>
                <a:schemeClr val="tx2"/>
              </a:solidFill>
              <a:latin typeface="Arial" pitchFamily="34" charset="0"/>
              <a:cs typeface="Arial" pitchFamily="34" charset="0"/>
            </a:rPr>
            <a:t>Moderate Risk                           </a:t>
          </a:r>
          <a:r>
            <a:rPr lang="en-US" b="1">
              <a:solidFill>
                <a:srgbClr val="FF0000"/>
              </a:solidFill>
              <a:latin typeface="Wingdings 3" pitchFamily="18" charset="2"/>
            </a:rPr>
            <a:t>q</a:t>
          </a:r>
          <a:r>
            <a:rPr lang="en-US"/>
            <a:t> </a:t>
          </a:r>
          <a:r>
            <a:rPr lang="en-US" sz="1200" b="1">
              <a:solidFill>
                <a:schemeClr val="tx2"/>
              </a:solidFill>
              <a:latin typeface="Arial" pitchFamily="34" charset="0"/>
              <a:cs typeface="Arial" pitchFamily="34" charset="0"/>
            </a:rPr>
            <a:t>Potentially High Risk</a:t>
          </a:r>
          <a:r>
            <a:rPr lang="en-US" sz="1200">
              <a:solidFill>
                <a:schemeClr val="tx2"/>
              </a:solidFill>
              <a:latin typeface="Arial" pitchFamily="34" charset="0"/>
              <a:cs typeface="Arial"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O58"/>
  <sheetViews>
    <sheetView showGridLines="0" showRowColHeaders="0" tabSelected="1" zoomScale="90" zoomScaleNormal="90" zoomScalePageLayoutView="60" workbookViewId="0">
      <selection activeCell="B2" sqref="B2:O2"/>
    </sheetView>
  </sheetViews>
  <sheetFormatPr defaultRowHeight="15"/>
  <cols>
    <col min="1" max="1" width="2.42578125" style="229" customWidth="1"/>
    <col min="2" max="2" width="1.42578125" style="229" customWidth="1"/>
    <col min="3" max="14" width="13" style="229" customWidth="1"/>
    <col min="15" max="15" width="1.42578125" style="229" customWidth="1"/>
    <col min="16" max="16" width="2.7109375" style="229" customWidth="1"/>
    <col min="17" max="16384" width="9.140625" style="229"/>
  </cols>
  <sheetData>
    <row r="1" spans="2:15" ht="15" customHeight="1"/>
    <row r="2" spans="2:15" ht="37.5" customHeight="1">
      <c r="B2" s="349" t="s">
        <v>164</v>
      </c>
      <c r="C2" s="350"/>
      <c r="D2" s="350"/>
      <c r="E2" s="350"/>
      <c r="F2" s="350"/>
      <c r="G2" s="350"/>
      <c r="H2" s="350"/>
      <c r="I2" s="350"/>
      <c r="J2" s="350"/>
      <c r="K2" s="350"/>
      <c r="L2" s="350"/>
      <c r="M2" s="350"/>
      <c r="N2" s="350"/>
      <c r="O2" s="351"/>
    </row>
    <row r="3" spans="2:15" ht="15" hidden="1" customHeight="1">
      <c r="C3" s="230"/>
      <c r="D3" s="230"/>
      <c r="E3" s="230"/>
      <c r="F3" s="230"/>
      <c r="G3" s="230"/>
      <c r="H3" s="230"/>
      <c r="I3" s="230"/>
      <c r="J3" s="230"/>
      <c r="K3" s="230"/>
      <c r="L3" s="230"/>
      <c r="M3" s="230"/>
      <c r="N3" s="230"/>
      <c r="O3" s="230"/>
    </row>
    <row r="4" spans="2:15" ht="7.5" hidden="1" customHeight="1">
      <c r="B4" s="231"/>
      <c r="C4" s="232"/>
      <c r="D4" s="232"/>
      <c r="E4" s="232"/>
      <c r="F4" s="232"/>
      <c r="G4" s="232"/>
      <c r="H4" s="232"/>
      <c r="I4" s="232"/>
      <c r="J4" s="232"/>
      <c r="K4" s="232"/>
      <c r="L4" s="232"/>
      <c r="M4" s="232"/>
      <c r="N4" s="232"/>
      <c r="O4" s="233"/>
    </row>
    <row r="5" spans="2:15" ht="44.25" hidden="1" customHeight="1">
      <c r="B5" s="234"/>
      <c r="C5" s="352"/>
      <c r="D5" s="352"/>
      <c r="E5" s="352"/>
      <c r="F5" s="352"/>
      <c r="G5" s="352"/>
      <c r="H5" s="352"/>
      <c r="I5" s="352"/>
      <c r="J5" s="352"/>
      <c r="K5" s="352"/>
      <c r="L5" s="352"/>
      <c r="M5" s="352"/>
      <c r="N5" s="352"/>
      <c r="O5" s="235"/>
    </row>
    <row r="6" spans="2:15" ht="44.25" hidden="1" customHeight="1">
      <c r="B6" s="234"/>
      <c r="C6" s="352"/>
      <c r="D6" s="352"/>
      <c r="E6" s="352"/>
      <c r="F6" s="352"/>
      <c r="G6" s="352"/>
      <c r="H6" s="352"/>
      <c r="I6" s="352"/>
      <c r="J6" s="352"/>
      <c r="K6" s="352"/>
      <c r="L6" s="352"/>
      <c r="M6" s="352"/>
      <c r="N6" s="352"/>
      <c r="O6" s="235"/>
    </row>
    <row r="7" spans="2:15" ht="7.5" hidden="1" customHeight="1">
      <c r="B7" s="236"/>
      <c r="C7" s="237"/>
      <c r="D7" s="237"/>
      <c r="E7" s="237"/>
      <c r="F7" s="237"/>
      <c r="G7" s="237"/>
      <c r="H7" s="237"/>
      <c r="I7" s="237"/>
      <c r="J7" s="237"/>
      <c r="K7" s="237"/>
      <c r="L7" s="237"/>
      <c r="M7" s="237"/>
      <c r="N7" s="237"/>
      <c r="O7" s="238"/>
    </row>
    <row r="8" spans="2:15" ht="15" customHeight="1">
      <c r="B8" s="239"/>
      <c r="C8" s="230"/>
      <c r="D8" s="230"/>
      <c r="E8" s="230"/>
      <c r="F8" s="230"/>
      <c r="G8" s="230"/>
      <c r="H8" s="230"/>
      <c r="I8" s="230"/>
      <c r="J8" s="230"/>
      <c r="K8" s="230"/>
      <c r="L8" s="230"/>
      <c r="M8" s="230"/>
      <c r="N8" s="230"/>
      <c r="O8" s="230"/>
    </row>
    <row r="9" spans="2:15" ht="7.5" customHeight="1">
      <c r="B9" s="231"/>
      <c r="C9" s="232"/>
      <c r="D9" s="232"/>
      <c r="E9" s="232"/>
      <c r="F9" s="232"/>
      <c r="G9" s="232"/>
      <c r="H9" s="232"/>
      <c r="I9" s="232"/>
      <c r="J9" s="232"/>
      <c r="K9" s="232"/>
      <c r="L9" s="232"/>
      <c r="M9" s="232"/>
      <c r="N9" s="232"/>
      <c r="O9" s="233"/>
    </row>
    <row r="10" spans="2:15" ht="90.75" customHeight="1">
      <c r="B10" s="234"/>
      <c r="C10" s="353" t="s">
        <v>171</v>
      </c>
      <c r="D10" s="354"/>
      <c r="E10" s="354"/>
      <c r="F10" s="354"/>
      <c r="G10" s="354"/>
      <c r="H10" s="354"/>
      <c r="I10" s="354"/>
      <c r="J10" s="354"/>
      <c r="K10" s="354"/>
      <c r="L10" s="354"/>
      <c r="M10" s="354"/>
      <c r="N10" s="354"/>
      <c r="O10" s="235"/>
    </row>
    <row r="11" spans="2:15" ht="239.25" customHeight="1">
      <c r="B11" s="234"/>
      <c r="C11" s="353"/>
      <c r="D11" s="354"/>
      <c r="E11" s="354"/>
      <c r="F11" s="354"/>
      <c r="G11" s="354"/>
      <c r="H11" s="354"/>
      <c r="I11" s="354"/>
      <c r="J11" s="354"/>
      <c r="K11" s="354"/>
      <c r="L11" s="354"/>
      <c r="M11" s="354"/>
      <c r="N11" s="354"/>
      <c r="O11" s="235"/>
    </row>
    <row r="12" spans="2:15" ht="153.75" customHeight="1">
      <c r="B12" s="234"/>
      <c r="C12" s="354"/>
      <c r="D12" s="354"/>
      <c r="E12" s="354"/>
      <c r="F12" s="354"/>
      <c r="G12" s="354"/>
      <c r="H12" s="354"/>
      <c r="I12" s="354"/>
      <c r="J12" s="354"/>
      <c r="K12" s="354"/>
      <c r="L12" s="354"/>
      <c r="M12" s="354"/>
      <c r="N12" s="354"/>
      <c r="O12" s="235"/>
    </row>
    <row r="13" spans="2:15" ht="7.5" customHeight="1">
      <c r="B13" s="236"/>
      <c r="C13" s="237"/>
      <c r="D13" s="237"/>
      <c r="E13" s="237"/>
      <c r="F13" s="237"/>
      <c r="G13" s="237"/>
      <c r="H13" s="237"/>
      <c r="I13" s="237"/>
      <c r="J13" s="237"/>
      <c r="K13" s="237"/>
      <c r="L13" s="237"/>
      <c r="M13" s="237"/>
      <c r="N13" s="237"/>
      <c r="O13" s="238"/>
    </row>
    <row r="14" spans="2:15" ht="126" customHeight="1">
      <c r="B14" s="239"/>
      <c r="C14" s="230"/>
      <c r="D14" s="230"/>
      <c r="E14" s="230"/>
      <c r="F14" s="230"/>
      <c r="G14" s="230"/>
      <c r="H14" s="230"/>
      <c r="I14" s="230"/>
      <c r="J14" s="230"/>
      <c r="K14" s="230"/>
      <c r="L14" s="230"/>
      <c r="M14" s="230"/>
      <c r="N14" s="230"/>
      <c r="O14" s="230"/>
    </row>
    <row r="15" spans="2:15" ht="12" customHeight="1">
      <c r="B15" s="239"/>
      <c r="C15" s="230"/>
      <c r="D15" s="230"/>
      <c r="E15" s="230"/>
      <c r="F15" s="230"/>
      <c r="G15" s="230"/>
      <c r="H15" s="230"/>
      <c r="I15" s="230"/>
      <c r="J15" s="230"/>
      <c r="K15" s="230"/>
      <c r="L15" s="230"/>
      <c r="M15" s="230"/>
      <c r="N15" s="230"/>
      <c r="O15" s="230"/>
    </row>
    <row r="16" spans="2:15" ht="7.5" customHeight="1">
      <c r="B16" s="240"/>
      <c r="C16" s="241"/>
      <c r="D16" s="241"/>
      <c r="E16" s="241"/>
      <c r="F16" s="241"/>
      <c r="G16" s="241"/>
      <c r="H16" s="241"/>
      <c r="I16" s="241"/>
      <c r="J16" s="241"/>
      <c r="K16" s="241"/>
      <c r="L16" s="241"/>
      <c r="M16" s="241"/>
      <c r="N16" s="241"/>
      <c r="O16" s="242"/>
    </row>
    <row r="17" spans="2:15" ht="157.5" customHeight="1">
      <c r="B17" s="243"/>
      <c r="C17" s="355" t="s">
        <v>169</v>
      </c>
      <c r="D17" s="355"/>
      <c r="E17" s="355"/>
      <c r="F17" s="355"/>
      <c r="G17" s="355"/>
      <c r="H17" s="355"/>
      <c r="I17" s="355"/>
      <c r="J17" s="355"/>
      <c r="K17" s="355"/>
      <c r="L17" s="355"/>
      <c r="M17" s="355"/>
      <c r="N17" s="355"/>
      <c r="O17" s="244"/>
    </row>
    <row r="18" spans="2:15" ht="408.75" customHeight="1">
      <c r="B18" s="243"/>
      <c r="C18" s="355"/>
      <c r="D18" s="355"/>
      <c r="E18" s="355"/>
      <c r="F18" s="355"/>
      <c r="G18" s="355"/>
      <c r="H18" s="355"/>
      <c r="I18" s="355"/>
      <c r="J18" s="355"/>
      <c r="K18" s="355"/>
      <c r="L18" s="355"/>
      <c r="M18" s="355"/>
      <c r="N18" s="355"/>
      <c r="O18" s="244"/>
    </row>
    <row r="19" spans="2:15" ht="105.75" customHeight="1">
      <c r="B19" s="243"/>
      <c r="C19" s="355"/>
      <c r="D19" s="355"/>
      <c r="E19" s="355"/>
      <c r="F19" s="355"/>
      <c r="G19" s="355"/>
      <c r="H19" s="355"/>
      <c r="I19" s="355"/>
      <c r="J19" s="355"/>
      <c r="K19" s="355"/>
      <c r="L19" s="355"/>
      <c r="M19" s="355"/>
      <c r="N19" s="355"/>
      <c r="O19" s="244"/>
    </row>
    <row r="20" spans="2:15" ht="7.5" customHeight="1">
      <c r="B20" s="245"/>
      <c r="C20" s="246"/>
      <c r="D20" s="246"/>
      <c r="E20" s="246"/>
      <c r="F20" s="246"/>
      <c r="G20" s="246"/>
      <c r="H20" s="246"/>
      <c r="I20" s="246"/>
      <c r="J20" s="246"/>
      <c r="K20" s="246"/>
      <c r="L20" s="246"/>
      <c r="M20" s="246"/>
      <c r="N20" s="246"/>
      <c r="O20" s="247"/>
    </row>
    <row r="21" spans="2:15" ht="11.25" customHeight="1"/>
    <row r="22" spans="2:15" ht="11.25" customHeight="1"/>
    <row r="23" spans="2:15" ht="7.5" customHeight="1">
      <c r="B23" s="231"/>
      <c r="C23" s="248"/>
      <c r="D23" s="248"/>
      <c r="E23" s="248"/>
      <c r="F23" s="248"/>
      <c r="G23" s="248"/>
      <c r="H23" s="248"/>
      <c r="I23" s="248"/>
      <c r="J23" s="248"/>
      <c r="K23" s="248"/>
      <c r="L23" s="248"/>
      <c r="M23" s="248"/>
      <c r="N23" s="248"/>
      <c r="O23" s="249"/>
    </row>
    <row r="24" spans="2:15" ht="18.75">
      <c r="B24" s="234"/>
      <c r="C24" s="250" t="s">
        <v>111</v>
      </c>
      <c r="D24" s="93"/>
      <c r="E24" s="93"/>
      <c r="F24" s="93"/>
      <c r="G24" s="93"/>
      <c r="H24" s="93"/>
      <c r="I24" s="93"/>
      <c r="J24" s="93"/>
      <c r="K24" s="93"/>
      <c r="L24" s="93"/>
      <c r="M24" s="93"/>
      <c r="N24" s="93"/>
      <c r="O24" s="251"/>
    </row>
    <row r="25" spans="2:15" ht="7.5" customHeight="1">
      <c r="B25" s="234"/>
      <c r="C25" s="93"/>
      <c r="D25" s="93"/>
      <c r="E25" s="93"/>
      <c r="F25" s="93"/>
      <c r="G25" s="93"/>
      <c r="H25" s="93"/>
      <c r="I25" s="93"/>
      <c r="J25" s="93"/>
      <c r="K25" s="93"/>
      <c r="L25" s="93"/>
      <c r="M25" s="93"/>
      <c r="N25" s="93"/>
      <c r="O25" s="251"/>
    </row>
    <row r="26" spans="2:15" ht="15.75">
      <c r="B26" s="234"/>
      <c r="C26" s="252" t="s">
        <v>107</v>
      </c>
      <c r="D26" s="253"/>
      <c r="E26" s="253"/>
      <c r="F26" s="254"/>
      <c r="G26" s="254"/>
      <c r="H26" s="254"/>
      <c r="I26" s="254"/>
      <c r="J26" s="254"/>
      <c r="K26" s="254"/>
      <c r="L26" s="254"/>
      <c r="M26" s="254"/>
      <c r="N26" s="254"/>
      <c r="O26" s="251"/>
    </row>
    <row r="27" spans="2:15">
      <c r="B27" s="234"/>
      <c r="C27" s="347" t="s">
        <v>122</v>
      </c>
      <c r="D27" s="347"/>
      <c r="E27" s="347"/>
      <c r="F27" s="347"/>
      <c r="G27" s="347"/>
      <c r="H27" s="347"/>
      <c r="I27" s="347"/>
      <c r="J27" s="347"/>
      <c r="K27" s="347"/>
      <c r="L27" s="347"/>
      <c r="M27" s="347"/>
      <c r="N27" s="347"/>
      <c r="O27" s="251"/>
    </row>
    <row r="28" spans="2:15">
      <c r="B28" s="234"/>
      <c r="C28" s="347" t="s">
        <v>123</v>
      </c>
      <c r="D28" s="347"/>
      <c r="E28" s="347"/>
      <c r="F28" s="347"/>
      <c r="G28" s="347"/>
      <c r="H28" s="347"/>
      <c r="I28" s="347"/>
      <c r="J28" s="347"/>
      <c r="K28" s="347"/>
      <c r="L28" s="347"/>
      <c r="M28" s="347"/>
      <c r="N28" s="347"/>
      <c r="O28" s="251"/>
    </row>
    <row r="29" spans="2:15">
      <c r="B29" s="234"/>
      <c r="C29" s="347" t="s">
        <v>124</v>
      </c>
      <c r="D29" s="347"/>
      <c r="E29" s="347"/>
      <c r="F29" s="347"/>
      <c r="G29" s="347"/>
      <c r="H29" s="347"/>
      <c r="I29" s="347"/>
      <c r="J29" s="347"/>
      <c r="K29" s="347"/>
      <c r="L29" s="347"/>
      <c r="M29" s="347"/>
      <c r="N29" s="347"/>
      <c r="O29" s="251"/>
    </row>
    <row r="30" spans="2:15">
      <c r="B30" s="234"/>
      <c r="C30" s="347" t="s">
        <v>125</v>
      </c>
      <c r="D30" s="347"/>
      <c r="E30" s="347"/>
      <c r="F30" s="347"/>
      <c r="G30" s="347"/>
      <c r="H30" s="347"/>
      <c r="I30" s="347"/>
      <c r="J30" s="347"/>
      <c r="K30" s="347"/>
      <c r="L30" s="347"/>
      <c r="M30" s="347"/>
      <c r="N30" s="347"/>
      <c r="O30" s="251"/>
    </row>
    <row r="31" spans="2:15" ht="7.5" customHeight="1">
      <c r="B31" s="234"/>
      <c r="C31" s="93"/>
      <c r="D31" s="93"/>
      <c r="E31" s="93"/>
      <c r="F31" s="93"/>
      <c r="G31" s="93"/>
      <c r="H31" s="93"/>
      <c r="I31" s="93"/>
      <c r="J31" s="93"/>
      <c r="K31" s="93"/>
      <c r="L31" s="93"/>
      <c r="M31" s="93"/>
      <c r="N31" s="93"/>
      <c r="O31" s="251"/>
    </row>
    <row r="32" spans="2:15" ht="15.75">
      <c r="B32" s="234"/>
      <c r="C32" s="255" t="s">
        <v>108</v>
      </c>
      <c r="D32" s="256"/>
      <c r="E32" s="256"/>
      <c r="F32" s="256"/>
      <c r="G32" s="256"/>
      <c r="H32" s="256"/>
      <c r="I32" s="256"/>
      <c r="J32" s="256"/>
      <c r="K32" s="256"/>
      <c r="L32" s="256"/>
      <c r="M32" s="256"/>
      <c r="N32" s="256"/>
      <c r="O32" s="251"/>
    </row>
    <row r="33" spans="2:15" ht="15" customHeight="1">
      <c r="B33" s="234"/>
      <c r="C33" s="348" t="s">
        <v>165</v>
      </c>
      <c r="D33" s="348"/>
      <c r="E33" s="348"/>
      <c r="F33" s="348"/>
      <c r="G33" s="348"/>
      <c r="H33" s="348"/>
      <c r="I33" s="348"/>
      <c r="J33" s="348"/>
      <c r="K33" s="348"/>
      <c r="L33" s="348"/>
      <c r="M33" s="348"/>
      <c r="N33" s="348"/>
      <c r="O33" s="251"/>
    </row>
    <row r="34" spans="2:15" ht="15" customHeight="1">
      <c r="B34" s="234"/>
      <c r="C34" s="347" t="s">
        <v>135</v>
      </c>
      <c r="D34" s="347"/>
      <c r="E34" s="347"/>
      <c r="F34" s="347"/>
      <c r="G34" s="347"/>
      <c r="H34" s="347"/>
      <c r="I34" s="347"/>
      <c r="J34" s="347"/>
      <c r="K34" s="347"/>
      <c r="L34" s="347"/>
      <c r="M34" s="347"/>
      <c r="N34" s="347"/>
      <c r="O34" s="251"/>
    </row>
    <row r="35" spans="2:15" ht="15" customHeight="1">
      <c r="B35" s="234"/>
      <c r="C35" s="347" t="s">
        <v>122</v>
      </c>
      <c r="D35" s="347"/>
      <c r="E35" s="347"/>
      <c r="F35" s="347"/>
      <c r="G35" s="347"/>
      <c r="H35" s="347"/>
      <c r="I35" s="347"/>
      <c r="J35" s="347"/>
      <c r="K35" s="347"/>
      <c r="L35" s="347"/>
      <c r="M35" s="347"/>
      <c r="N35" s="347"/>
      <c r="O35" s="251"/>
    </row>
    <row r="36" spans="2:15" ht="15" customHeight="1">
      <c r="B36" s="234"/>
      <c r="C36" s="347" t="s">
        <v>123</v>
      </c>
      <c r="D36" s="347"/>
      <c r="E36" s="347"/>
      <c r="F36" s="347"/>
      <c r="G36" s="347"/>
      <c r="H36" s="347"/>
      <c r="I36" s="347"/>
      <c r="J36" s="347"/>
      <c r="K36" s="347"/>
      <c r="L36" s="347"/>
      <c r="M36" s="347"/>
      <c r="N36" s="347"/>
      <c r="O36" s="251"/>
    </row>
    <row r="37" spans="2:15" ht="15" customHeight="1">
      <c r="B37" s="234"/>
      <c r="C37" s="347" t="s">
        <v>124</v>
      </c>
      <c r="D37" s="347"/>
      <c r="E37" s="347"/>
      <c r="F37" s="347"/>
      <c r="G37" s="347"/>
      <c r="H37" s="347"/>
      <c r="I37" s="347"/>
      <c r="J37" s="347"/>
      <c r="K37" s="347"/>
      <c r="L37" s="347"/>
      <c r="M37" s="347"/>
      <c r="N37" s="347"/>
      <c r="O37" s="251"/>
    </row>
    <row r="38" spans="2:15" ht="15" customHeight="1">
      <c r="B38" s="234"/>
      <c r="C38" s="348" t="s">
        <v>112</v>
      </c>
      <c r="D38" s="348"/>
      <c r="E38" s="348"/>
      <c r="F38" s="348"/>
      <c r="G38" s="348"/>
      <c r="H38" s="348"/>
      <c r="I38" s="348"/>
      <c r="J38" s="348"/>
      <c r="K38" s="348"/>
      <c r="L38" s="348"/>
      <c r="M38" s="348"/>
      <c r="N38" s="348"/>
      <c r="O38" s="251"/>
    </row>
    <row r="39" spans="2:15">
      <c r="B39" s="234"/>
      <c r="C39" s="347" t="s">
        <v>135</v>
      </c>
      <c r="D39" s="347"/>
      <c r="E39" s="347"/>
      <c r="F39" s="347"/>
      <c r="G39" s="347"/>
      <c r="H39" s="347"/>
      <c r="I39" s="347"/>
      <c r="J39" s="347"/>
      <c r="K39" s="347"/>
      <c r="L39" s="347"/>
      <c r="M39" s="347"/>
      <c r="N39" s="347"/>
      <c r="O39" s="251"/>
    </row>
    <row r="40" spans="2:15">
      <c r="B40" s="234"/>
      <c r="C40" s="347" t="s">
        <v>122</v>
      </c>
      <c r="D40" s="347"/>
      <c r="E40" s="347"/>
      <c r="F40" s="347"/>
      <c r="G40" s="347"/>
      <c r="H40" s="347"/>
      <c r="I40" s="347"/>
      <c r="J40" s="347"/>
      <c r="K40" s="347"/>
      <c r="L40" s="347"/>
      <c r="M40" s="347"/>
      <c r="N40" s="347"/>
      <c r="O40" s="251"/>
    </row>
    <row r="41" spans="2:15">
      <c r="B41" s="234"/>
      <c r="C41" s="347" t="s">
        <v>123</v>
      </c>
      <c r="D41" s="347"/>
      <c r="E41" s="347"/>
      <c r="F41" s="347"/>
      <c r="G41" s="347"/>
      <c r="H41" s="347"/>
      <c r="I41" s="347"/>
      <c r="J41" s="347"/>
      <c r="K41" s="347"/>
      <c r="L41" s="347"/>
      <c r="M41" s="347"/>
      <c r="N41" s="347"/>
      <c r="O41" s="251"/>
    </row>
    <row r="42" spans="2:15">
      <c r="B42" s="234"/>
      <c r="C42" s="347" t="s">
        <v>124</v>
      </c>
      <c r="D42" s="347"/>
      <c r="E42" s="347"/>
      <c r="F42" s="347"/>
      <c r="G42" s="347"/>
      <c r="H42" s="347"/>
      <c r="I42" s="347"/>
      <c r="J42" s="347"/>
      <c r="K42" s="347"/>
      <c r="L42" s="347"/>
      <c r="M42" s="347"/>
      <c r="N42" s="347"/>
      <c r="O42" s="251"/>
    </row>
    <row r="43" spans="2:15">
      <c r="B43" s="234"/>
      <c r="C43" s="348" t="s">
        <v>136</v>
      </c>
      <c r="D43" s="348"/>
      <c r="E43" s="348"/>
      <c r="F43" s="348"/>
      <c r="G43" s="348"/>
      <c r="H43" s="348"/>
      <c r="I43" s="348"/>
      <c r="J43" s="348"/>
      <c r="K43" s="348"/>
      <c r="L43" s="348"/>
      <c r="M43" s="348"/>
      <c r="N43" s="348"/>
      <c r="O43" s="251"/>
    </row>
    <row r="44" spans="2:15">
      <c r="B44" s="234"/>
      <c r="C44" s="347" t="s">
        <v>135</v>
      </c>
      <c r="D44" s="347"/>
      <c r="E44" s="347"/>
      <c r="F44" s="347"/>
      <c r="G44" s="347"/>
      <c r="H44" s="347"/>
      <c r="I44" s="347"/>
      <c r="J44" s="347"/>
      <c r="K44" s="347"/>
      <c r="L44" s="347"/>
      <c r="M44" s="347"/>
      <c r="N44" s="347"/>
      <c r="O44" s="251"/>
    </row>
    <row r="45" spans="2:15">
      <c r="B45" s="234"/>
      <c r="C45" s="347" t="s">
        <v>122</v>
      </c>
      <c r="D45" s="347"/>
      <c r="E45" s="347"/>
      <c r="F45" s="347"/>
      <c r="G45" s="347"/>
      <c r="H45" s="347"/>
      <c r="I45" s="347"/>
      <c r="J45" s="347"/>
      <c r="K45" s="347"/>
      <c r="L45" s="347"/>
      <c r="M45" s="347"/>
      <c r="N45" s="347"/>
      <c r="O45" s="251"/>
    </row>
    <row r="46" spans="2:15">
      <c r="B46" s="234"/>
      <c r="C46" s="347" t="s">
        <v>123</v>
      </c>
      <c r="D46" s="347"/>
      <c r="E46" s="347"/>
      <c r="F46" s="347"/>
      <c r="G46" s="347"/>
      <c r="H46" s="347"/>
      <c r="I46" s="347"/>
      <c r="J46" s="347"/>
      <c r="K46" s="347"/>
      <c r="L46" s="347"/>
      <c r="M46" s="347"/>
      <c r="N46" s="347"/>
      <c r="O46" s="251"/>
    </row>
    <row r="47" spans="2:15">
      <c r="B47" s="234"/>
      <c r="C47" s="347" t="s">
        <v>124</v>
      </c>
      <c r="D47" s="347"/>
      <c r="E47" s="347"/>
      <c r="F47" s="347"/>
      <c r="G47" s="347"/>
      <c r="H47" s="347"/>
      <c r="I47" s="347"/>
      <c r="J47" s="347"/>
      <c r="K47" s="347"/>
      <c r="L47" s="347"/>
      <c r="M47" s="347"/>
      <c r="N47" s="347"/>
      <c r="O47" s="251"/>
    </row>
    <row r="48" spans="2:15" ht="7.5" customHeight="1">
      <c r="B48" s="234"/>
      <c r="C48" s="93"/>
      <c r="D48" s="93"/>
      <c r="E48" s="93"/>
      <c r="F48" s="93"/>
      <c r="G48" s="93"/>
      <c r="H48" s="93"/>
      <c r="I48" s="93"/>
      <c r="J48" s="93"/>
      <c r="K48" s="93"/>
      <c r="L48" s="93"/>
      <c r="M48" s="93"/>
      <c r="N48" s="93"/>
      <c r="O48" s="251"/>
    </row>
    <row r="49" spans="2:15" ht="15.75">
      <c r="B49" s="234"/>
      <c r="C49" s="257" t="s">
        <v>109</v>
      </c>
      <c r="D49" s="258"/>
      <c r="E49" s="258"/>
      <c r="F49" s="258"/>
      <c r="G49" s="258"/>
      <c r="H49" s="258"/>
      <c r="I49" s="258"/>
      <c r="J49" s="258"/>
      <c r="K49" s="258"/>
      <c r="L49" s="258"/>
      <c r="M49" s="258"/>
      <c r="N49" s="258"/>
      <c r="O49" s="251"/>
    </row>
    <row r="50" spans="2:15">
      <c r="B50" s="234"/>
      <c r="C50" s="347" t="s">
        <v>126</v>
      </c>
      <c r="D50" s="347"/>
      <c r="E50" s="347"/>
      <c r="F50" s="347"/>
      <c r="G50" s="347"/>
      <c r="H50" s="347"/>
      <c r="I50" s="347"/>
      <c r="J50" s="347"/>
      <c r="K50" s="347"/>
      <c r="L50" s="347"/>
      <c r="M50" s="347"/>
      <c r="N50" s="347"/>
      <c r="O50" s="251"/>
    </row>
    <row r="51" spans="2:15">
      <c r="B51" s="234"/>
      <c r="C51" s="347" t="s">
        <v>127</v>
      </c>
      <c r="D51" s="347"/>
      <c r="E51" s="347"/>
      <c r="F51" s="347"/>
      <c r="G51" s="347"/>
      <c r="H51" s="347"/>
      <c r="I51" s="347"/>
      <c r="J51" s="347"/>
      <c r="K51" s="347"/>
      <c r="L51" s="347"/>
      <c r="M51" s="347"/>
      <c r="N51" s="347"/>
      <c r="O51" s="251"/>
    </row>
    <row r="52" spans="2:15">
      <c r="B52" s="234"/>
      <c r="C52" s="347" t="s">
        <v>128</v>
      </c>
      <c r="D52" s="347"/>
      <c r="E52" s="347"/>
      <c r="F52" s="347"/>
      <c r="G52" s="347"/>
      <c r="H52" s="347"/>
      <c r="I52" s="347"/>
      <c r="J52" s="347"/>
      <c r="K52" s="347"/>
      <c r="L52" s="347"/>
      <c r="M52" s="347"/>
      <c r="N52" s="347"/>
      <c r="O52" s="251"/>
    </row>
    <row r="53" spans="2:15">
      <c r="B53" s="234"/>
      <c r="C53" s="347" t="s">
        <v>146</v>
      </c>
      <c r="D53" s="347"/>
      <c r="E53" s="347"/>
      <c r="F53" s="347"/>
      <c r="G53" s="347"/>
      <c r="H53" s="347"/>
      <c r="I53" s="347"/>
      <c r="J53" s="347"/>
      <c r="K53" s="347"/>
      <c r="L53" s="347"/>
      <c r="M53" s="347"/>
      <c r="N53" s="347"/>
      <c r="O53" s="251"/>
    </row>
    <row r="54" spans="2:15" ht="7.5" customHeight="1">
      <c r="B54" s="234"/>
      <c r="C54" s="93"/>
      <c r="D54" s="93"/>
      <c r="E54" s="93"/>
      <c r="F54" s="93"/>
      <c r="G54" s="93"/>
      <c r="H54" s="93"/>
      <c r="I54" s="93"/>
      <c r="J54" s="93"/>
      <c r="K54" s="93"/>
      <c r="L54" s="93"/>
      <c r="M54" s="93"/>
      <c r="N54" s="93"/>
      <c r="O54" s="251"/>
    </row>
    <row r="55" spans="2:15" ht="15.75">
      <c r="B55" s="234"/>
      <c r="C55" s="259" t="s">
        <v>121</v>
      </c>
      <c r="D55" s="260"/>
      <c r="E55" s="260"/>
      <c r="F55" s="260"/>
      <c r="G55" s="260"/>
      <c r="H55" s="260"/>
      <c r="I55" s="260"/>
      <c r="J55" s="260"/>
      <c r="K55" s="260"/>
      <c r="L55" s="260"/>
      <c r="M55" s="260"/>
      <c r="N55" s="260"/>
      <c r="O55" s="251"/>
    </row>
    <row r="56" spans="2:15">
      <c r="B56" s="234"/>
      <c r="C56" s="347" t="s">
        <v>129</v>
      </c>
      <c r="D56" s="347"/>
      <c r="E56" s="347"/>
      <c r="F56" s="347"/>
      <c r="G56" s="347"/>
      <c r="H56" s="347"/>
      <c r="I56" s="347"/>
      <c r="J56" s="347"/>
      <c r="K56" s="347"/>
      <c r="L56" s="347"/>
      <c r="M56" s="347"/>
      <c r="N56" s="347"/>
      <c r="O56" s="251"/>
    </row>
    <row r="57" spans="2:15" ht="7.5" customHeight="1">
      <c r="B57" s="236"/>
      <c r="C57" s="261"/>
      <c r="D57" s="261"/>
      <c r="E57" s="261"/>
      <c r="F57" s="261"/>
      <c r="G57" s="261"/>
      <c r="H57" s="261"/>
      <c r="I57" s="261"/>
      <c r="J57" s="261"/>
      <c r="K57" s="261"/>
      <c r="L57" s="261"/>
      <c r="M57" s="261"/>
      <c r="N57" s="261"/>
      <c r="O57" s="262"/>
    </row>
    <row r="58" spans="2:15" ht="207.75" customHeight="1"/>
  </sheetData>
  <mergeCells count="28">
    <mergeCell ref="B2:O2"/>
    <mergeCell ref="C5:N6"/>
    <mergeCell ref="C10:N12"/>
    <mergeCell ref="C41:N41"/>
    <mergeCell ref="C28:N28"/>
    <mergeCell ref="C29:N29"/>
    <mergeCell ref="C30:N30"/>
    <mergeCell ref="C33:N33"/>
    <mergeCell ref="C34:N34"/>
    <mergeCell ref="C35:N35"/>
    <mergeCell ref="C36:N36"/>
    <mergeCell ref="C37:N37"/>
    <mergeCell ref="C17:N19"/>
    <mergeCell ref="C38:N38"/>
    <mergeCell ref="C39:N39"/>
    <mergeCell ref="C40:N40"/>
    <mergeCell ref="C27:N27"/>
    <mergeCell ref="C53:N53"/>
    <mergeCell ref="C52:N52"/>
    <mergeCell ref="C56:N56"/>
    <mergeCell ref="C42:N42"/>
    <mergeCell ref="C43:N43"/>
    <mergeCell ref="C44:N44"/>
    <mergeCell ref="C45:N45"/>
    <mergeCell ref="C46:N46"/>
    <mergeCell ref="C47:N47"/>
    <mergeCell ref="C50:N50"/>
    <mergeCell ref="C51:N51"/>
  </mergeCells>
  <hyperlinks>
    <hyperlink ref="C27:N27" location="Enrollment!E19" display="Students Identified as Low Income/Economically Disadvantaged"/>
    <hyperlink ref="C30:N30" location="Enrollment!L47" display="Students Identified as First Language Not English"/>
    <hyperlink ref="C50:N50" location="Indicators!D19" display="Student Attrition Rates - All Students"/>
    <hyperlink ref="C51:N51" location="Indicators!K19" display="In-School Suspension Rates"/>
    <hyperlink ref="C56:N56" location="'Financial Dashboard'!B3" display="Financial Dashboard"/>
    <hyperlink ref="C29:N29" location="Enrollment!E47" display="English Language Learners"/>
    <hyperlink ref="C28:N28" location="Enrollment!L19" display="Students with Disabilities"/>
    <hyperlink ref="C52:N52" location="Indicators!R19" display="Student Attendance Rates"/>
    <hyperlink ref="C34:N34" location="Academics!B2" display="• All Students"/>
    <hyperlink ref="C35:N35" location="Academics!B64" display="• Students Identified as Low Income/Economically Disadvantaged"/>
    <hyperlink ref="C36:N36" location="Academics!B126" display="• Students with Disabilities"/>
    <hyperlink ref="C37:N37" location="Academics!B188" display="• English Language Learners"/>
    <hyperlink ref="C39:N39" location="Academics!B2" display="• All Students"/>
    <hyperlink ref="C40:N40" location="Academics!B64" display="• Students Identified as Low Income/Economically Disadvantaged"/>
    <hyperlink ref="C41:N41" location="Academics!B126" display="• Students with Disabilities"/>
    <hyperlink ref="C42:N42" location="Academics!B188" display="• English Language Learners"/>
    <hyperlink ref="C44:N44" location="Academics!B2" display="• All Students"/>
    <hyperlink ref="C45:N45" location="Academics!B64" display="• Students Identified as Low Income/Economically Disadvantaged"/>
    <hyperlink ref="C46:N46" location="Academics!B126" display="• Students with Disabilities"/>
    <hyperlink ref="C47:N47" location="Academics!B188" display="• English Language Learners"/>
    <hyperlink ref="C53:N53" location="'Indicators - MS Discipline'!B2" display="• In-School Suspension &amp; Out-of-School Suspension Rates of Springfield Middle School students in grades 6-8"/>
  </hyperlinks>
  <pageMargins left="0.2" right="0.2" top="0.3" bottom="0.3" header="0.3" footer="0.3"/>
  <pageSetup scale="82" orientation="landscape" r:id="rId1"/>
  <rowBreaks count="1" manualBreakCount="1">
    <brk id="14"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D179"/>
  <sheetViews>
    <sheetView showGridLines="0" showRowColHeaders="0" zoomScale="90" zoomScaleNormal="90" zoomScaleSheetLayoutView="100" zoomScalePageLayoutView="85" workbookViewId="0"/>
  </sheetViews>
  <sheetFormatPr defaultRowHeight="15"/>
  <cols>
    <col min="1" max="1" width="1.140625" style="2" customWidth="1"/>
    <col min="2" max="2" width="4.28515625" style="66" customWidth="1"/>
    <col min="3" max="3" width="2.7109375" style="66" customWidth="1"/>
    <col min="4" max="4" width="26.42578125" style="66" customWidth="1"/>
    <col min="5" max="5" width="10.7109375" style="66" customWidth="1"/>
    <col min="6" max="6" width="10.7109375" style="81" customWidth="1"/>
    <col min="7" max="9" width="10.7109375" style="66" customWidth="1"/>
    <col min="10" max="11" width="6.7109375" style="66" customWidth="1"/>
    <col min="12" max="12" width="10.7109375" style="66" customWidth="1"/>
    <col min="13" max="13" width="10.7109375" style="81" customWidth="1"/>
    <col min="14" max="16" width="10.7109375" style="66" customWidth="1"/>
    <col min="17" max="17" width="7.85546875" style="66" customWidth="1"/>
    <col min="18" max="18" width="2.85546875" style="66" customWidth="1"/>
    <col min="19" max="19" width="2" style="66" customWidth="1"/>
    <col min="20" max="20" width="2.140625" style="66" customWidth="1"/>
    <col min="21" max="21" width="9.140625" style="66"/>
    <col min="22" max="22" width="0" style="66" hidden="1" customWidth="1"/>
    <col min="23" max="24" width="0" style="1" hidden="1" customWidth="1"/>
    <col min="25" max="25" width="20" style="66" bestFit="1" customWidth="1"/>
    <col min="26" max="16384" width="9.140625" style="66"/>
  </cols>
  <sheetData>
    <row r="1" spans="2:30" ht="16.5" thickBot="1">
      <c r="B1" s="372"/>
      <c r="C1" s="372"/>
      <c r="D1" s="372"/>
      <c r="E1" s="372"/>
      <c r="F1" s="372"/>
      <c r="G1" s="372"/>
      <c r="H1" s="372"/>
      <c r="I1" s="372"/>
      <c r="J1" s="372"/>
      <c r="K1" s="372"/>
      <c r="L1" s="372"/>
      <c r="M1" s="372"/>
      <c r="N1" s="372"/>
      <c r="O1" s="372"/>
      <c r="P1" s="372"/>
      <c r="Q1" s="372"/>
      <c r="R1" s="372"/>
      <c r="V1" s="66" t="s">
        <v>0</v>
      </c>
    </row>
    <row r="2" spans="2:30" s="2" customFormat="1" ht="60" customHeight="1">
      <c r="B2" s="362" t="s">
        <v>143</v>
      </c>
      <c r="C2" s="363"/>
      <c r="D2" s="363"/>
      <c r="E2" s="363"/>
      <c r="F2" s="363"/>
      <c r="G2" s="363"/>
      <c r="H2" s="363"/>
      <c r="I2" s="363"/>
      <c r="J2" s="363"/>
      <c r="K2" s="363"/>
      <c r="L2" s="363"/>
      <c r="M2" s="363"/>
      <c r="N2" s="363"/>
      <c r="O2" s="363"/>
      <c r="P2" s="363"/>
      <c r="Q2" s="363"/>
      <c r="R2" s="376"/>
      <c r="S2" s="66"/>
      <c r="T2" s="66"/>
      <c r="U2" s="66"/>
      <c r="V2" s="66"/>
      <c r="W2" s="1"/>
      <c r="X2" s="1"/>
      <c r="Y2" s="66"/>
      <c r="Z2" s="66"/>
      <c r="AA2" s="66"/>
      <c r="AB2" s="66"/>
      <c r="AC2" s="66"/>
      <c r="AD2" s="66"/>
    </row>
    <row r="3" spans="2:30" s="2" customFormat="1" ht="14.25" customHeight="1">
      <c r="B3" s="364" t="s">
        <v>25</v>
      </c>
      <c r="C3" s="70"/>
      <c r="D3" s="71"/>
      <c r="E3" s="71"/>
      <c r="F3" s="182"/>
      <c r="G3" s="71"/>
      <c r="H3" s="71"/>
      <c r="I3" s="71"/>
      <c r="J3" s="71"/>
      <c r="K3" s="71"/>
      <c r="L3" s="71"/>
      <c r="M3" s="182"/>
      <c r="N3" s="71"/>
      <c r="O3" s="71"/>
      <c r="P3" s="71"/>
      <c r="Q3" s="71"/>
      <c r="R3" s="10"/>
      <c r="S3" s="66"/>
      <c r="T3" s="66"/>
      <c r="U3" s="66"/>
      <c r="V3" s="66"/>
      <c r="W3" s="1"/>
      <c r="X3" s="6"/>
      <c r="Y3" s="373"/>
      <c r="Z3" s="373"/>
      <c r="AA3" s="373"/>
      <c r="AB3" s="373"/>
      <c r="AC3" s="373"/>
      <c r="AD3" s="373"/>
    </row>
    <row r="4" spans="2:30" s="2" customFormat="1" ht="15" customHeight="1">
      <c r="B4" s="365"/>
      <c r="C4" s="11"/>
      <c r="D4" s="11"/>
      <c r="E4" s="11"/>
      <c r="F4" s="89"/>
      <c r="G4" s="11"/>
      <c r="H4" s="11"/>
      <c r="I4" s="11"/>
      <c r="J4" s="12"/>
      <c r="K4" s="13"/>
      <c r="L4" s="11"/>
      <c r="M4" s="89"/>
      <c r="N4" s="11"/>
      <c r="O4" s="11"/>
      <c r="P4" s="11"/>
      <c r="Q4" s="11"/>
      <c r="R4" s="14"/>
      <c r="S4" s="66"/>
      <c r="T4" s="66"/>
      <c r="U4" s="66"/>
      <c r="V4" s="66"/>
      <c r="W4" s="1"/>
      <c r="X4" s="6"/>
      <c r="Y4" s="373"/>
      <c r="Z4" s="373"/>
      <c r="AA4" s="373"/>
      <c r="AB4" s="373"/>
      <c r="AC4" s="373"/>
      <c r="AD4" s="373"/>
    </row>
    <row r="5" spans="2:30" s="2" customFormat="1" ht="15" customHeight="1">
      <c r="B5" s="365"/>
      <c r="C5" s="15"/>
      <c r="D5" s="16"/>
      <c r="E5" s="16"/>
      <c r="F5" s="93"/>
      <c r="G5" s="16"/>
      <c r="H5" s="16"/>
      <c r="I5" s="16"/>
      <c r="J5" s="17"/>
      <c r="K5" s="18"/>
      <c r="L5" s="16"/>
      <c r="M5" s="93"/>
      <c r="N5" s="16"/>
      <c r="O5" s="16"/>
      <c r="P5" s="16"/>
      <c r="Q5" s="16"/>
      <c r="R5" s="19"/>
      <c r="S5" s="66"/>
      <c r="T5" s="66"/>
      <c r="U5" s="66"/>
      <c r="V5" s="66"/>
      <c r="W5" s="1"/>
      <c r="X5" s="6"/>
      <c r="Y5" s="373"/>
      <c r="Z5" s="373"/>
      <c r="AA5" s="373"/>
      <c r="AB5" s="373"/>
      <c r="AC5" s="373"/>
      <c r="AD5" s="373"/>
    </row>
    <row r="6" spans="2:30" s="2" customFormat="1" ht="15" customHeight="1">
      <c r="B6" s="365"/>
      <c r="C6" s="15"/>
      <c r="D6" s="16"/>
      <c r="E6" s="16"/>
      <c r="F6" s="93"/>
      <c r="G6" s="16"/>
      <c r="H6" s="16"/>
      <c r="I6" s="16"/>
      <c r="J6" s="17"/>
      <c r="K6" s="18"/>
      <c r="L6" s="16"/>
      <c r="M6" s="93"/>
      <c r="N6" s="16"/>
      <c r="O6" s="16"/>
      <c r="P6" s="16"/>
      <c r="Q6" s="16"/>
      <c r="R6" s="19"/>
      <c r="S6" s="66"/>
      <c r="T6" s="66"/>
      <c r="U6" s="66"/>
      <c r="V6" s="66"/>
      <c r="W6" s="1"/>
      <c r="X6" s="6"/>
    </row>
    <row r="7" spans="2:30" s="2" customFormat="1" ht="15" customHeight="1">
      <c r="B7" s="365"/>
      <c r="C7" s="15"/>
      <c r="D7" s="16"/>
      <c r="E7" s="16"/>
      <c r="F7" s="93"/>
      <c r="G7" s="16"/>
      <c r="H7" s="16"/>
      <c r="I7" s="16"/>
      <c r="J7" s="17"/>
      <c r="K7" s="18"/>
      <c r="L7" s="16"/>
      <c r="M7" s="93"/>
      <c r="N7" s="16"/>
      <c r="O7" s="16"/>
      <c r="P7" s="16"/>
      <c r="Q7" s="16"/>
      <c r="R7" s="19"/>
      <c r="S7" s="66"/>
      <c r="T7" s="66"/>
      <c r="U7" s="66"/>
      <c r="V7" s="66"/>
      <c r="W7" s="1"/>
      <c r="X7" s="6"/>
    </row>
    <row r="8" spans="2:30" s="2" customFormat="1" ht="15" customHeight="1">
      <c r="B8" s="365"/>
      <c r="C8" s="15"/>
      <c r="D8" s="16"/>
      <c r="E8" s="16"/>
      <c r="F8" s="93"/>
      <c r="G8" s="16"/>
      <c r="H8" s="16"/>
      <c r="I8" s="16"/>
      <c r="J8" s="17"/>
      <c r="K8" s="18"/>
      <c r="L8" s="16"/>
      <c r="M8" s="93"/>
      <c r="N8" s="16"/>
      <c r="O8" s="16"/>
      <c r="P8" s="16"/>
      <c r="Q8" s="16"/>
      <c r="R8" s="19"/>
      <c r="S8" s="66"/>
      <c r="T8" s="66"/>
      <c r="U8" s="66"/>
      <c r="V8" s="66"/>
      <c r="W8" s="1"/>
      <c r="X8" s="6"/>
    </row>
    <row r="9" spans="2:30" s="2" customFormat="1" ht="15" customHeight="1">
      <c r="B9" s="365"/>
      <c r="C9" s="15"/>
      <c r="D9" s="16"/>
      <c r="E9" s="16"/>
      <c r="F9" s="93"/>
      <c r="G9" s="16"/>
      <c r="H9" s="16"/>
      <c r="I9" s="16"/>
      <c r="J9" s="17"/>
      <c r="K9" s="18"/>
      <c r="L9" s="16"/>
      <c r="M9" s="93"/>
      <c r="N9" s="16"/>
      <c r="O9" s="16"/>
      <c r="P9" s="16"/>
      <c r="Q9" s="16"/>
      <c r="R9" s="19"/>
      <c r="S9" s="66"/>
      <c r="T9" s="66"/>
      <c r="U9" s="66"/>
      <c r="V9" s="66"/>
      <c r="W9" s="1"/>
      <c r="X9" s="6"/>
      <c r="Y9" s="374"/>
      <c r="Z9" s="374"/>
      <c r="AA9" s="374"/>
      <c r="AB9" s="374"/>
      <c r="AC9" s="374"/>
      <c r="AD9" s="374"/>
    </row>
    <row r="10" spans="2:30" s="2" customFormat="1" ht="15" customHeight="1">
      <c r="B10" s="365"/>
      <c r="C10" s="15"/>
      <c r="D10" s="16"/>
      <c r="E10" s="16"/>
      <c r="F10" s="93"/>
      <c r="G10" s="16"/>
      <c r="H10" s="16"/>
      <c r="I10" s="16"/>
      <c r="J10" s="17"/>
      <c r="K10" s="18"/>
      <c r="L10" s="16"/>
      <c r="M10" s="93"/>
      <c r="N10" s="16"/>
      <c r="O10" s="16"/>
      <c r="P10" s="16"/>
      <c r="Q10" s="16"/>
      <c r="R10" s="19"/>
      <c r="S10" s="66"/>
      <c r="T10" s="66"/>
      <c r="U10" s="66"/>
      <c r="V10" s="66"/>
      <c r="W10" s="1"/>
      <c r="X10" s="6"/>
      <c r="Y10" s="375"/>
      <c r="Z10" s="375"/>
      <c r="AA10" s="375"/>
      <c r="AB10" s="375"/>
      <c r="AC10" s="375"/>
      <c r="AD10" s="375"/>
    </row>
    <row r="11" spans="2:30" s="2" customFormat="1" ht="15" customHeight="1">
      <c r="B11" s="365"/>
      <c r="C11" s="15"/>
      <c r="D11" s="16"/>
      <c r="E11" s="16"/>
      <c r="F11" s="93"/>
      <c r="G11" s="16"/>
      <c r="H11" s="16"/>
      <c r="I11" s="16"/>
      <c r="J11" s="17"/>
      <c r="K11" s="18"/>
      <c r="L11" s="16"/>
      <c r="M11" s="93"/>
      <c r="N11" s="16"/>
      <c r="O11" s="16"/>
      <c r="P11" s="16"/>
      <c r="Q11" s="16"/>
      <c r="R11" s="19"/>
      <c r="S11" s="66"/>
      <c r="T11" s="66"/>
      <c r="U11" s="66"/>
      <c r="V11" s="66"/>
      <c r="W11" s="1"/>
      <c r="X11" s="6"/>
      <c r="Y11" s="340"/>
      <c r="Z11" s="341"/>
      <c r="AA11" s="341"/>
      <c r="AB11" s="341"/>
      <c r="AC11" s="341"/>
      <c r="AD11" s="341"/>
    </row>
    <row r="12" spans="2:30" s="2" customFormat="1">
      <c r="B12" s="365"/>
      <c r="C12" s="15"/>
      <c r="D12" s="16"/>
      <c r="E12" s="16"/>
      <c r="F12" s="93"/>
      <c r="G12" s="16"/>
      <c r="H12" s="16"/>
      <c r="I12" s="16"/>
      <c r="J12" s="17"/>
      <c r="K12" s="18"/>
      <c r="L12" s="16"/>
      <c r="M12" s="93"/>
      <c r="N12" s="16"/>
      <c r="O12" s="16"/>
      <c r="P12" s="16"/>
      <c r="Q12" s="16"/>
      <c r="R12" s="19"/>
      <c r="S12" s="66"/>
      <c r="T12" s="66"/>
      <c r="U12" s="66"/>
      <c r="V12" s="66"/>
      <c r="W12" s="1"/>
      <c r="X12" s="6"/>
      <c r="Y12" s="342"/>
      <c r="Z12" s="343"/>
      <c r="AA12" s="343"/>
      <c r="AB12" s="343"/>
      <c r="AC12" s="343"/>
      <c r="AD12" s="343"/>
    </row>
    <row r="13" spans="2:30" s="2" customFormat="1">
      <c r="B13" s="365"/>
      <c r="C13" s="15"/>
      <c r="D13" s="16"/>
      <c r="E13" s="16"/>
      <c r="F13" s="93"/>
      <c r="G13" s="16"/>
      <c r="H13" s="16"/>
      <c r="I13" s="16"/>
      <c r="J13" s="17"/>
      <c r="K13" s="18"/>
      <c r="L13" s="16"/>
      <c r="M13" s="93"/>
      <c r="N13" s="16"/>
      <c r="O13" s="16"/>
      <c r="P13" s="16"/>
      <c r="Q13" s="16"/>
      <c r="R13" s="19"/>
      <c r="S13" s="66"/>
      <c r="T13" s="66"/>
      <c r="U13" s="66"/>
      <c r="V13" s="66"/>
      <c r="W13" s="1"/>
      <c r="X13" s="6"/>
      <c r="Y13" s="342"/>
      <c r="Z13" s="343"/>
      <c r="AA13" s="343"/>
      <c r="AB13" s="343"/>
      <c r="AC13" s="343"/>
      <c r="AD13" s="343"/>
    </row>
    <row r="14" spans="2:30" s="2" customFormat="1">
      <c r="B14" s="365"/>
      <c r="C14" s="15"/>
      <c r="D14" s="16"/>
      <c r="E14" s="16"/>
      <c r="F14" s="93"/>
      <c r="G14" s="16"/>
      <c r="H14" s="16"/>
      <c r="I14" s="16"/>
      <c r="J14" s="17"/>
      <c r="K14" s="18"/>
      <c r="L14" s="16"/>
      <c r="M14" s="93"/>
      <c r="N14" s="16"/>
      <c r="O14" s="16"/>
      <c r="P14" s="16"/>
      <c r="Q14" s="16"/>
      <c r="R14" s="19"/>
      <c r="S14" s="66"/>
      <c r="T14" s="66"/>
      <c r="U14" s="66"/>
      <c r="V14" s="66"/>
      <c r="W14" s="1"/>
      <c r="X14" s="6"/>
      <c r="Y14" s="340"/>
      <c r="Z14" s="343"/>
      <c r="AA14" s="343"/>
      <c r="AB14" s="343"/>
      <c r="AC14" s="344"/>
      <c r="AD14" s="344"/>
    </row>
    <row r="15" spans="2:30" s="2" customFormat="1">
      <c r="B15" s="365"/>
      <c r="C15" s="15"/>
      <c r="D15" s="16"/>
      <c r="E15" s="16"/>
      <c r="F15" s="93"/>
      <c r="G15" s="16"/>
      <c r="H15" s="16"/>
      <c r="I15" s="16"/>
      <c r="J15" s="17"/>
      <c r="K15" s="18"/>
      <c r="L15" s="16"/>
      <c r="M15" s="93"/>
      <c r="N15" s="16"/>
      <c r="O15" s="16"/>
      <c r="P15" s="16"/>
      <c r="Q15" s="16"/>
      <c r="R15" s="19"/>
      <c r="S15" s="66"/>
      <c r="T15" s="66"/>
      <c r="U15" s="66"/>
      <c r="V15" s="66"/>
      <c r="W15" s="1"/>
      <c r="X15" s="6"/>
      <c r="Y15" s="340"/>
      <c r="Z15" s="343"/>
      <c r="AA15" s="343"/>
      <c r="AB15" s="343"/>
      <c r="AC15" s="344"/>
      <c r="AD15" s="344"/>
    </row>
    <row r="16" spans="2:30" s="2" customFormat="1">
      <c r="B16" s="365"/>
      <c r="C16" s="15"/>
      <c r="D16" s="16"/>
      <c r="E16" s="16"/>
      <c r="F16" s="93"/>
      <c r="G16" s="16"/>
      <c r="H16" s="16"/>
      <c r="I16" s="16"/>
      <c r="J16" s="17"/>
      <c r="K16" s="18"/>
      <c r="L16" s="16"/>
      <c r="M16" s="93"/>
      <c r="N16" s="16"/>
      <c r="O16" s="16"/>
      <c r="P16" s="16"/>
      <c r="Q16" s="16"/>
      <c r="R16" s="19"/>
      <c r="S16" s="66"/>
      <c r="T16" s="66"/>
      <c r="U16" s="66"/>
      <c r="V16" s="66"/>
      <c r="W16" s="1"/>
      <c r="X16" s="6"/>
      <c r="Y16" s="345"/>
      <c r="Z16" s="346"/>
      <c r="AA16" s="346"/>
      <c r="AB16" s="346"/>
      <c r="AC16" s="346"/>
      <c r="AD16" s="346"/>
    </row>
    <row r="17" spans="1:30" s="2" customFormat="1">
      <c r="B17" s="365"/>
      <c r="C17" s="15"/>
      <c r="D17" s="16"/>
      <c r="E17" s="16"/>
      <c r="F17" s="93"/>
      <c r="G17" s="16"/>
      <c r="H17" s="16"/>
      <c r="I17" s="16"/>
      <c r="J17" s="17"/>
      <c r="K17" s="18"/>
      <c r="L17" s="16"/>
      <c r="M17" s="93"/>
      <c r="N17" s="16"/>
      <c r="O17" s="16"/>
      <c r="P17" s="16"/>
      <c r="Q17" s="16"/>
      <c r="R17" s="19"/>
      <c r="S17" s="66"/>
      <c r="T17" s="66"/>
      <c r="U17" s="66"/>
      <c r="V17" s="66"/>
      <c r="W17" s="1"/>
      <c r="X17" s="6"/>
      <c r="Y17" s="340"/>
      <c r="Z17" s="340"/>
      <c r="AA17" s="340"/>
      <c r="AB17" s="340"/>
      <c r="AC17" s="340"/>
      <c r="AD17" s="340"/>
    </row>
    <row r="18" spans="1:30" s="2" customFormat="1">
      <c r="B18" s="365"/>
      <c r="C18" s="15"/>
      <c r="D18" s="16"/>
      <c r="E18" s="16"/>
      <c r="F18" s="93"/>
      <c r="G18" s="16"/>
      <c r="H18" s="16"/>
      <c r="I18" s="16"/>
      <c r="J18" s="17"/>
      <c r="K18" s="18"/>
      <c r="L18" s="16"/>
      <c r="M18" s="93"/>
      <c r="N18" s="16"/>
      <c r="O18" s="16"/>
      <c r="P18" s="16"/>
      <c r="Q18" s="16"/>
      <c r="R18" s="19"/>
      <c r="S18" s="66"/>
      <c r="T18" s="66"/>
      <c r="U18" s="66"/>
      <c r="V18" s="66"/>
      <c r="W18" s="1"/>
      <c r="X18" s="6"/>
      <c r="Y18" s="374"/>
      <c r="Z18" s="374"/>
      <c r="AA18" s="374"/>
      <c r="AB18" s="374"/>
      <c r="AC18" s="374"/>
      <c r="AD18" s="374"/>
    </row>
    <row r="19" spans="1:30" s="2" customFormat="1" ht="15.75">
      <c r="B19" s="365"/>
      <c r="C19" s="15"/>
      <c r="D19" s="16"/>
      <c r="E19" s="361" t="s">
        <v>14</v>
      </c>
      <c r="F19" s="361"/>
      <c r="G19" s="361" t="s">
        <v>147</v>
      </c>
      <c r="H19" s="361"/>
      <c r="I19" s="361"/>
      <c r="J19" s="17"/>
      <c r="K19" s="18"/>
      <c r="L19" s="370" t="s">
        <v>5</v>
      </c>
      <c r="M19" s="370"/>
      <c r="N19" s="370"/>
      <c r="O19" s="370"/>
      <c r="P19" s="370"/>
      <c r="Q19" s="24"/>
      <c r="R19" s="19"/>
      <c r="S19" s="66"/>
      <c r="T19" s="66"/>
      <c r="U19" s="66"/>
      <c r="V19" s="66"/>
      <c r="W19" s="1"/>
      <c r="X19" s="6"/>
      <c r="Y19" s="374"/>
      <c r="Z19" s="374"/>
      <c r="AA19" s="374"/>
      <c r="AB19" s="374"/>
      <c r="AC19" s="374"/>
      <c r="AD19" s="374"/>
    </row>
    <row r="20" spans="1:30">
      <c r="B20" s="365"/>
      <c r="C20" s="15"/>
      <c r="D20" s="16"/>
      <c r="E20" s="102">
        <v>2013</v>
      </c>
      <c r="F20" s="102">
        <v>2014</v>
      </c>
      <c r="G20" s="134">
        <v>2015</v>
      </c>
      <c r="H20" s="102">
        <v>2016</v>
      </c>
      <c r="I20" s="102">
        <v>2017</v>
      </c>
      <c r="J20" s="17"/>
      <c r="K20" s="18"/>
      <c r="L20" s="24">
        <v>2013</v>
      </c>
      <c r="M20" s="102">
        <v>2014</v>
      </c>
      <c r="N20" s="24">
        <v>2015</v>
      </c>
      <c r="O20" s="24">
        <v>2016</v>
      </c>
      <c r="P20" s="24">
        <v>2017</v>
      </c>
      <c r="Q20" s="20"/>
      <c r="R20" s="19"/>
      <c r="X20" s="6"/>
      <c r="Z20" s="5"/>
      <c r="AA20" s="5"/>
      <c r="AB20" s="5"/>
      <c r="AC20" s="5"/>
      <c r="AD20" s="5"/>
    </row>
    <row r="21" spans="1:30" ht="3.75" customHeight="1">
      <c r="B21" s="365"/>
      <c r="C21" s="15"/>
      <c r="D21" s="16"/>
      <c r="E21" s="105"/>
      <c r="F21" s="277"/>
      <c r="G21" s="105"/>
      <c r="H21" s="105"/>
      <c r="I21" s="105"/>
      <c r="J21" s="17"/>
      <c r="K21" s="18"/>
      <c r="L21" s="26"/>
      <c r="M21" s="105"/>
      <c r="N21" s="26"/>
      <c r="O21" s="26"/>
      <c r="P21" s="26"/>
      <c r="Q21" s="20"/>
      <c r="R21" s="19"/>
      <c r="X21" s="6"/>
      <c r="Y21" s="2"/>
      <c r="Z21" s="5"/>
      <c r="AA21" s="5"/>
      <c r="AB21" s="5"/>
      <c r="AC21" s="5"/>
      <c r="AD21" s="5"/>
    </row>
    <row r="22" spans="1:30" ht="3.75" customHeight="1">
      <c r="B22" s="365"/>
      <c r="C22" s="15"/>
      <c r="D22" s="16"/>
      <c r="E22" s="97"/>
      <c r="F22" s="278"/>
      <c r="G22" s="97"/>
      <c r="H22" s="97"/>
      <c r="I22" s="97"/>
      <c r="J22" s="17"/>
      <c r="K22" s="18"/>
      <c r="L22" s="20"/>
      <c r="M22" s="97"/>
      <c r="N22" s="20"/>
      <c r="O22" s="20"/>
      <c r="P22" s="20"/>
      <c r="Q22" s="20"/>
      <c r="R22" s="19"/>
      <c r="X22" s="6"/>
      <c r="Y22" s="2"/>
      <c r="Z22" s="5"/>
      <c r="AA22" s="5"/>
      <c r="AB22" s="5"/>
      <c r="AC22" s="5"/>
      <c r="AD22" s="5"/>
    </row>
    <row r="23" spans="1:30">
      <c r="B23" s="365"/>
      <c r="C23" s="15"/>
      <c r="D23" s="78" t="s">
        <v>29</v>
      </c>
      <c r="E23" s="223">
        <v>80.2</v>
      </c>
      <c r="F23" s="222">
        <v>85.9</v>
      </c>
      <c r="G23" s="223">
        <v>65.400000000000006</v>
      </c>
      <c r="H23" s="223">
        <v>59.6</v>
      </c>
      <c r="I23" s="223">
        <v>66.8</v>
      </c>
      <c r="J23" s="28"/>
      <c r="K23" s="29"/>
      <c r="L23" s="223">
        <v>13.6</v>
      </c>
      <c r="M23" s="223">
        <v>10.3</v>
      </c>
      <c r="N23" s="223">
        <v>13.8</v>
      </c>
      <c r="O23" s="223">
        <v>15</v>
      </c>
      <c r="P23" s="223">
        <v>16.3</v>
      </c>
      <c r="Q23" s="68"/>
      <c r="R23" s="19"/>
      <c r="X23" s="6"/>
      <c r="Y23" s="3"/>
      <c r="Z23" s="7"/>
      <c r="AA23" s="7"/>
      <c r="AB23" s="7"/>
      <c r="AC23" s="9"/>
      <c r="AD23" s="9"/>
    </row>
    <row r="24" spans="1:30">
      <c r="B24" s="365"/>
      <c r="C24" s="15"/>
      <c r="D24" s="78" t="s">
        <v>28</v>
      </c>
      <c r="E24" s="223">
        <v>75.080322023378017</v>
      </c>
      <c r="F24" s="222">
        <v>78.560555679413397</v>
      </c>
      <c r="G24" s="223">
        <v>57.4110431484008</v>
      </c>
      <c r="H24" s="223">
        <v>56.755557955857419</v>
      </c>
      <c r="I24" s="223">
        <v>65.099999999999994</v>
      </c>
      <c r="J24" s="28"/>
      <c r="K24" s="29"/>
      <c r="L24" s="223">
        <v>10.330655188489454</v>
      </c>
      <c r="M24" s="223">
        <v>12.670891313606766</v>
      </c>
      <c r="N24" s="223">
        <v>13.563934895479202</v>
      </c>
      <c r="O24" s="223">
        <v>14.386931625086163</v>
      </c>
      <c r="P24" s="223">
        <v>14.8</v>
      </c>
      <c r="Q24" s="68"/>
      <c r="R24" s="19"/>
      <c r="X24" s="6"/>
      <c r="Y24" s="2"/>
      <c r="Z24" s="7"/>
      <c r="AA24" s="7"/>
      <c r="AB24" s="7"/>
      <c r="AC24" s="8"/>
      <c r="AD24" s="8"/>
    </row>
    <row r="25" spans="1:30" s="81" customFormat="1">
      <c r="A25" s="83"/>
      <c r="B25" s="365"/>
      <c r="C25" s="15"/>
      <c r="D25" s="78" t="s">
        <v>144</v>
      </c>
      <c r="E25" s="223">
        <v>87.5</v>
      </c>
      <c r="F25" s="221">
        <v>87.3</v>
      </c>
      <c r="G25" s="220">
        <v>67.599999999999994</v>
      </c>
      <c r="H25" s="220">
        <v>67.099999999999994</v>
      </c>
      <c r="I25" s="220">
        <v>74.3</v>
      </c>
      <c r="J25" s="106"/>
      <c r="K25" s="107"/>
      <c r="L25" s="223">
        <v>19.2</v>
      </c>
      <c r="M25" s="220">
        <v>19.3</v>
      </c>
      <c r="N25" s="220">
        <v>19.5</v>
      </c>
      <c r="O25" s="220">
        <v>19.8</v>
      </c>
      <c r="P25" s="220">
        <v>20.8</v>
      </c>
      <c r="Q25" s="68"/>
      <c r="R25" s="96"/>
      <c r="W25" s="82"/>
      <c r="X25" s="85"/>
      <c r="Y25" s="84"/>
      <c r="Z25" s="86"/>
      <c r="AA25" s="86"/>
      <c r="AB25" s="86"/>
      <c r="AC25" s="87"/>
      <c r="AD25" s="87"/>
    </row>
    <row r="26" spans="1:30" ht="3.75" customHeight="1">
      <c r="B26" s="365"/>
      <c r="C26" s="15"/>
      <c r="D26" s="16"/>
      <c r="E26" s="109"/>
      <c r="F26" s="279"/>
      <c r="G26" s="109"/>
      <c r="H26" s="109"/>
      <c r="I26" s="109"/>
      <c r="J26" s="28"/>
      <c r="K26" s="29"/>
      <c r="L26" s="30"/>
      <c r="M26" s="109"/>
      <c r="N26" s="30"/>
      <c r="O26" s="30"/>
      <c r="P26" s="30"/>
      <c r="Q26" s="68"/>
      <c r="R26" s="19"/>
      <c r="X26" s="6"/>
      <c r="Y26" s="2"/>
      <c r="Z26" s="7"/>
      <c r="AA26" s="7"/>
      <c r="AB26" s="7"/>
      <c r="AC26" s="8"/>
      <c r="AD26" s="8"/>
    </row>
    <row r="27" spans="1:30" ht="3.75" customHeight="1">
      <c r="B27" s="365"/>
      <c r="C27" s="15"/>
      <c r="D27" s="16"/>
      <c r="E27" s="98"/>
      <c r="F27" s="280"/>
      <c r="G27" s="98"/>
      <c r="H27" s="98"/>
      <c r="I27" s="98"/>
      <c r="J27" s="28"/>
      <c r="K27" s="29"/>
      <c r="L27" s="21"/>
      <c r="M27" s="98"/>
      <c r="N27" s="21"/>
      <c r="O27" s="21"/>
      <c r="P27" s="21"/>
      <c r="Q27" s="68"/>
      <c r="R27" s="19"/>
      <c r="X27" s="6"/>
      <c r="Y27" s="2"/>
      <c r="Z27" s="7"/>
      <c r="AA27" s="7"/>
      <c r="AB27" s="7"/>
      <c r="AC27" s="8"/>
      <c r="AD27" s="8"/>
    </row>
    <row r="28" spans="1:30">
      <c r="B28" s="365"/>
      <c r="C28" s="15"/>
      <c r="D28" s="79" t="s">
        <v>4</v>
      </c>
      <c r="E28" s="266">
        <v>5</v>
      </c>
      <c r="F28" s="215" t="s">
        <v>137</v>
      </c>
      <c r="G28" s="218" t="s">
        <v>138</v>
      </c>
      <c r="H28" s="217" t="s">
        <v>139</v>
      </c>
      <c r="I28" s="217" t="s">
        <v>139</v>
      </c>
      <c r="J28" s="28"/>
      <c r="K28" s="29"/>
      <c r="L28" s="216">
        <v>5</v>
      </c>
      <c r="M28" s="218" t="s">
        <v>137</v>
      </c>
      <c r="N28" s="217" t="s">
        <v>138</v>
      </c>
      <c r="O28" s="217" t="s">
        <v>139</v>
      </c>
      <c r="P28" s="217" t="s">
        <v>139</v>
      </c>
      <c r="Q28" s="68"/>
      <c r="R28" s="19"/>
      <c r="X28" s="6"/>
      <c r="Y28" s="2"/>
      <c r="Z28" s="7"/>
      <c r="AA28" s="7"/>
      <c r="AB28" s="7"/>
      <c r="AC28" s="8"/>
      <c r="AD28" s="8"/>
    </row>
    <row r="29" spans="1:30" ht="7.5" customHeight="1" thickBot="1">
      <c r="B29" s="365"/>
      <c r="C29" s="31"/>
      <c r="D29" s="32"/>
      <c r="E29" s="33"/>
      <c r="F29" s="111"/>
      <c r="G29" s="33"/>
      <c r="H29" s="33"/>
      <c r="I29" s="33"/>
      <c r="J29" s="34"/>
      <c r="K29" s="34"/>
      <c r="L29" s="33"/>
      <c r="M29" s="111"/>
      <c r="N29" s="33"/>
      <c r="O29" s="33"/>
      <c r="P29" s="33"/>
      <c r="Q29" s="34"/>
      <c r="R29" s="35"/>
      <c r="X29" s="6"/>
      <c r="Y29" s="2"/>
      <c r="Z29" s="7"/>
      <c r="AA29" s="7"/>
      <c r="AB29" s="7"/>
      <c r="AC29" s="8"/>
      <c r="AD29" s="8"/>
    </row>
    <row r="30" spans="1:30" ht="15" customHeight="1">
      <c r="B30" s="365"/>
      <c r="C30" s="72"/>
      <c r="D30" s="73"/>
      <c r="E30" s="73"/>
      <c r="F30" s="73"/>
      <c r="G30" s="73"/>
      <c r="H30" s="73"/>
      <c r="I30" s="73"/>
      <c r="J30" s="73"/>
      <c r="K30" s="73"/>
      <c r="L30" s="73"/>
      <c r="M30" s="73"/>
      <c r="N30" s="73"/>
      <c r="O30" s="73"/>
      <c r="P30" s="73"/>
      <c r="Q30" s="73"/>
      <c r="R30" s="36"/>
      <c r="X30" s="6"/>
      <c r="Y30" s="2"/>
      <c r="Z30" s="2"/>
      <c r="AA30" s="2"/>
      <c r="AB30" s="2"/>
      <c r="AC30" s="2"/>
      <c r="AD30" s="2"/>
    </row>
    <row r="31" spans="1:30" ht="15" customHeight="1">
      <c r="B31" s="365"/>
      <c r="C31" s="37"/>
      <c r="D31" s="37"/>
      <c r="E31" s="37"/>
      <c r="F31" s="115"/>
      <c r="G31" s="37"/>
      <c r="H31" s="37"/>
      <c r="I31" s="37"/>
      <c r="J31" s="38"/>
      <c r="K31" s="39"/>
      <c r="L31" s="37"/>
      <c r="M31" s="115"/>
      <c r="N31" s="37"/>
      <c r="O31" s="37"/>
      <c r="P31" s="37"/>
      <c r="Q31" s="37"/>
      <c r="R31" s="40"/>
      <c r="X31" s="6"/>
      <c r="Y31" s="2"/>
      <c r="Z31" s="2"/>
      <c r="AA31" s="2"/>
      <c r="AB31" s="2"/>
      <c r="AC31" s="2"/>
      <c r="AD31" s="2"/>
    </row>
    <row r="32" spans="1:30" ht="15" customHeight="1">
      <c r="B32" s="365"/>
      <c r="C32" s="15"/>
      <c r="D32" s="41"/>
      <c r="E32" s="41"/>
      <c r="F32" s="119"/>
      <c r="G32" s="41"/>
      <c r="H32" s="41"/>
      <c r="I32" s="41"/>
      <c r="J32" s="42"/>
      <c r="K32" s="43"/>
      <c r="L32" s="41"/>
      <c r="M32" s="119"/>
      <c r="N32" s="41"/>
      <c r="O32" s="41"/>
      <c r="P32" s="41"/>
      <c r="Q32" s="41"/>
      <c r="R32" s="44"/>
    </row>
    <row r="33" spans="2:30" ht="15" customHeight="1">
      <c r="B33" s="365"/>
      <c r="C33" s="15"/>
      <c r="D33" s="41"/>
      <c r="E33" s="41"/>
      <c r="F33" s="119"/>
      <c r="G33" s="41"/>
      <c r="H33" s="41"/>
      <c r="I33" s="41"/>
      <c r="J33" s="42"/>
      <c r="K33" s="43"/>
      <c r="L33" s="41"/>
      <c r="M33" s="119"/>
      <c r="N33" s="41"/>
      <c r="O33" s="41"/>
      <c r="P33" s="41"/>
      <c r="Q33" s="41"/>
      <c r="R33" s="44"/>
    </row>
    <row r="34" spans="2:30" ht="15" customHeight="1">
      <c r="B34" s="365"/>
      <c r="C34" s="15"/>
      <c r="D34" s="41"/>
      <c r="E34" s="41"/>
      <c r="F34" s="119"/>
      <c r="G34" s="41"/>
      <c r="H34" s="41"/>
      <c r="I34" s="41"/>
      <c r="J34" s="42"/>
      <c r="K34" s="43"/>
      <c r="L34" s="41"/>
      <c r="M34" s="119"/>
      <c r="N34" s="41"/>
      <c r="O34" s="41"/>
      <c r="P34" s="41"/>
      <c r="Q34" s="41"/>
      <c r="R34" s="44"/>
    </row>
    <row r="35" spans="2:30" ht="15" customHeight="1">
      <c r="B35" s="365"/>
      <c r="C35" s="15"/>
      <c r="D35" s="41"/>
      <c r="E35" s="41"/>
      <c r="F35" s="119"/>
      <c r="G35" s="41"/>
      <c r="H35" s="41"/>
      <c r="I35" s="41"/>
      <c r="J35" s="42"/>
      <c r="K35" s="43"/>
      <c r="L35" s="41"/>
      <c r="M35" s="119"/>
      <c r="N35" s="41"/>
      <c r="O35" s="41"/>
      <c r="P35" s="41"/>
      <c r="Q35" s="41"/>
      <c r="R35" s="44"/>
    </row>
    <row r="36" spans="2:30" ht="15" customHeight="1">
      <c r="B36" s="365"/>
      <c r="C36" s="15"/>
      <c r="D36" s="41"/>
      <c r="E36" s="41"/>
      <c r="F36" s="119"/>
      <c r="G36" s="41"/>
      <c r="H36" s="41"/>
      <c r="I36" s="41"/>
      <c r="J36" s="42"/>
      <c r="K36" s="43"/>
      <c r="L36" s="41"/>
      <c r="M36" s="119"/>
      <c r="N36" s="41"/>
      <c r="O36" s="41"/>
      <c r="P36" s="41"/>
      <c r="Q36" s="41"/>
      <c r="R36" s="44"/>
    </row>
    <row r="37" spans="2:30" ht="15" customHeight="1">
      <c r="B37" s="365"/>
      <c r="C37" s="15"/>
      <c r="D37" s="41"/>
      <c r="E37" s="41"/>
      <c r="F37" s="119"/>
      <c r="G37" s="41"/>
      <c r="H37" s="41"/>
      <c r="I37" s="41"/>
      <c r="J37" s="42"/>
      <c r="K37" s="43"/>
      <c r="L37" s="41"/>
      <c r="M37" s="119"/>
      <c r="N37" s="41"/>
      <c r="O37" s="41"/>
      <c r="P37" s="41"/>
      <c r="Q37" s="41"/>
      <c r="R37" s="44"/>
    </row>
    <row r="38" spans="2:30" ht="14.25" customHeight="1">
      <c r="B38" s="365"/>
      <c r="C38" s="15"/>
      <c r="D38" s="41"/>
      <c r="E38" s="41"/>
      <c r="F38" s="119"/>
      <c r="G38" s="41"/>
      <c r="H38" s="41"/>
      <c r="I38" s="41"/>
      <c r="J38" s="42"/>
      <c r="K38" s="43"/>
      <c r="L38" s="41"/>
      <c r="M38" s="119"/>
      <c r="N38" s="41"/>
      <c r="O38" s="41"/>
      <c r="P38" s="41"/>
      <c r="Q38" s="41"/>
      <c r="R38" s="44"/>
    </row>
    <row r="39" spans="2:30">
      <c r="B39" s="365"/>
      <c r="C39" s="15"/>
      <c r="D39" s="41"/>
      <c r="E39" s="41"/>
      <c r="F39" s="119"/>
      <c r="G39" s="41"/>
      <c r="H39" s="41"/>
      <c r="I39" s="41"/>
      <c r="J39" s="42"/>
      <c r="K39" s="43"/>
      <c r="L39" s="41"/>
      <c r="M39" s="119"/>
      <c r="N39" s="41"/>
      <c r="O39" s="41"/>
      <c r="P39" s="41"/>
      <c r="Q39" s="41"/>
      <c r="R39" s="44"/>
    </row>
    <row r="40" spans="2:30">
      <c r="B40" s="365"/>
      <c r="C40" s="15"/>
      <c r="D40" s="41"/>
      <c r="E40" s="41"/>
      <c r="F40" s="119"/>
      <c r="G40" s="41"/>
      <c r="H40" s="41"/>
      <c r="I40" s="41"/>
      <c r="J40" s="42"/>
      <c r="K40" s="43"/>
      <c r="L40" s="41"/>
      <c r="M40" s="119"/>
      <c r="N40" s="41"/>
      <c r="O40" s="41"/>
      <c r="P40" s="41"/>
      <c r="Q40" s="41"/>
      <c r="R40" s="44"/>
    </row>
    <row r="41" spans="2:30">
      <c r="B41" s="365"/>
      <c r="C41" s="15"/>
      <c r="D41" s="41"/>
      <c r="E41" s="41"/>
      <c r="F41" s="119"/>
      <c r="G41" s="41"/>
      <c r="H41" s="41"/>
      <c r="I41" s="41"/>
      <c r="J41" s="42"/>
      <c r="K41" s="43"/>
      <c r="L41" s="41"/>
      <c r="M41" s="119"/>
      <c r="N41" s="41"/>
      <c r="O41" s="41"/>
      <c r="P41" s="41"/>
      <c r="Q41" s="41"/>
      <c r="R41" s="44"/>
    </row>
    <row r="42" spans="2:30">
      <c r="B42" s="365"/>
      <c r="C42" s="15"/>
      <c r="D42" s="41"/>
      <c r="E42" s="41"/>
      <c r="F42" s="119"/>
      <c r="G42" s="41"/>
      <c r="H42" s="41"/>
      <c r="I42" s="41"/>
      <c r="J42" s="42"/>
      <c r="K42" s="43"/>
      <c r="L42" s="41"/>
      <c r="M42" s="119"/>
      <c r="N42" s="41"/>
      <c r="O42" s="41"/>
      <c r="P42" s="41"/>
      <c r="Q42" s="41"/>
      <c r="R42" s="44"/>
    </row>
    <row r="43" spans="2:30">
      <c r="B43" s="365"/>
      <c r="C43" s="15"/>
      <c r="D43" s="41"/>
      <c r="E43" s="41"/>
      <c r="F43" s="119"/>
      <c r="G43" s="41"/>
      <c r="H43" s="41"/>
      <c r="I43" s="41"/>
      <c r="J43" s="42"/>
      <c r="K43" s="43"/>
      <c r="L43" s="41"/>
      <c r="M43" s="119"/>
      <c r="N43" s="41"/>
      <c r="O43" s="41"/>
      <c r="P43" s="41"/>
      <c r="Q43" s="41"/>
      <c r="R43" s="44"/>
    </row>
    <row r="44" spans="2:30">
      <c r="B44" s="365"/>
      <c r="C44" s="15"/>
      <c r="D44" s="41"/>
      <c r="E44" s="41"/>
      <c r="F44" s="119"/>
      <c r="G44" s="41"/>
      <c r="H44" s="41"/>
      <c r="I44" s="41"/>
      <c r="J44" s="42"/>
      <c r="K44" s="43"/>
      <c r="L44" s="41"/>
      <c r="M44" s="119"/>
      <c r="N44" s="41"/>
      <c r="O44" s="41"/>
      <c r="P44" s="41"/>
      <c r="Q44" s="41"/>
      <c r="R44" s="44"/>
    </row>
    <row r="45" spans="2:30">
      <c r="B45" s="365"/>
      <c r="C45" s="15"/>
      <c r="D45" s="41"/>
      <c r="E45" s="41"/>
      <c r="F45" s="119"/>
      <c r="G45" s="41"/>
      <c r="H45" s="41"/>
      <c r="I45" s="41"/>
      <c r="J45" s="42"/>
      <c r="K45" s="43"/>
      <c r="L45" s="41"/>
      <c r="M45" s="119"/>
      <c r="N45" s="41"/>
      <c r="O45" s="41"/>
      <c r="P45" s="41"/>
      <c r="Q45" s="41"/>
      <c r="R45" s="44"/>
      <c r="Z45" s="373"/>
      <c r="AA45" s="373"/>
      <c r="AB45" s="373"/>
      <c r="AC45" s="373"/>
      <c r="AD45" s="373"/>
    </row>
    <row r="46" spans="2:30" ht="15.75">
      <c r="B46" s="365"/>
      <c r="C46" s="15"/>
      <c r="D46" s="41"/>
      <c r="E46" s="370" t="s">
        <v>6</v>
      </c>
      <c r="F46" s="370"/>
      <c r="G46" s="370"/>
      <c r="H46" s="370"/>
      <c r="I46" s="370"/>
      <c r="J46" s="42"/>
      <c r="K46" s="43"/>
      <c r="L46" s="361" t="s">
        <v>27</v>
      </c>
      <c r="M46" s="361"/>
      <c r="N46" s="361"/>
      <c r="O46" s="361"/>
      <c r="P46" s="361"/>
      <c r="Q46" s="47"/>
      <c r="R46" s="44"/>
      <c r="Z46" s="373"/>
      <c r="AA46" s="373"/>
      <c r="AB46" s="373"/>
      <c r="AC46" s="373"/>
      <c r="AD46" s="373"/>
    </row>
    <row r="47" spans="2:30">
      <c r="B47" s="365"/>
      <c r="C47" s="15"/>
      <c r="D47" s="41"/>
      <c r="E47" s="102">
        <v>2013</v>
      </c>
      <c r="F47" s="102">
        <v>2014</v>
      </c>
      <c r="G47" s="102">
        <v>2015</v>
      </c>
      <c r="H47" s="102">
        <v>2016</v>
      </c>
      <c r="I47" s="102">
        <v>2017</v>
      </c>
      <c r="J47" s="42"/>
      <c r="K47" s="43"/>
      <c r="L47" s="102">
        <v>2013</v>
      </c>
      <c r="M47" s="102">
        <v>2014</v>
      </c>
      <c r="N47" s="102">
        <v>2015</v>
      </c>
      <c r="O47" s="102">
        <v>2016</v>
      </c>
      <c r="P47" s="102">
        <v>2017</v>
      </c>
      <c r="Q47" s="20"/>
      <c r="R47" s="44"/>
    </row>
    <row r="48" spans="2:30" ht="3.75" customHeight="1">
      <c r="B48" s="365"/>
      <c r="C48" s="15"/>
      <c r="D48" s="41"/>
      <c r="E48" s="26"/>
      <c r="F48" s="105"/>
      <c r="G48" s="26"/>
      <c r="H48" s="26"/>
      <c r="I48" s="26"/>
      <c r="J48" s="42"/>
      <c r="K48" s="43"/>
      <c r="L48" s="26"/>
      <c r="M48" s="105"/>
      <c r="N48" s="26"/>
      <c r="O48" s="26"/>
      <c r="P48" s="26"/>
      <c r="Q48" s="20"/>
      <c r="R48" s="44"/>
    </row>
    <row r="49" spans="1:24" ht="3.75" customHeight="1">
      <c r="B49" s="365"/>
      <c r="C49" s="15"/>
      <c r="D49" s="41"/>
      <c r="E49" s="20"/>
      <c r="F49" s="97"/>
      <c r="G49" s="20"/>
      <c r="H49" s="20"/>
      <c r="I49" s="20"/>
      <c r="J49" s="42"/>
      <c r="K49" s="43"/>
      <c r="L49" s="20"/>
      <c r="M49" s="97"/>
      <c r="N49" s="97"/>
      <c r="O49" s="97"/>
      <c r="P49" s="97"/>
      <c r="Q49" s="20"/>
      <c r="R49" s="44"/>
    </row>
    <row r="50" spans="1:24">
      <c r="B50" s="365"/>
      <c r="C50" s="15"/>
      <c r="D50" s="78" t="s">
        <v>29</v>
      </c>
      <c r="E50" s="223">
        <v>16</v>
      </c>
      <c r="F50" s="223">
        <v>12.2</v>
      </c>
      <c r="G50" s="223">
        <v>7.3</v>
      </c>
      <c r="H50" s="223">
        <v>9.8000000000000007</v>
      </c>
      <c r="I50" s="223">
        <v>11.8</v>
      </c>
      <c r="J50" s="48"/>
      <c r="K50" s="49"/>
      <c r="L50" s="223">
        <v>33.299999999999997</v>
      </c>
      <c r="M50" s="223">
        <v>27.6</v>
      </c>
      <c r="N50" s="223">
        <v>23.6</v>
      </c>
      <c r="O50" s="223">
        <v>22.5</v>
      </c>
      <c r="P50" s="223">
        <v>24.3</v>
      </c>
      <c r="Q50" s="69"/>
      <c r="R50" s="44"/>
    </row>
    <row r="51" spans="1:24">
      <c r="B51" s="365"/>
      <c r="C51" s="15"/>
      <c r="D51" s="78" t="s">
        <v>28</v>
      </c>
      <c r="E51" s="223">
        <v>8.7666235192541038</v>
      </c>
      <c r="F51" s="223">
        <v>9.6220346731271675</v>
      </c>
      <c r="G51" s="223">
        <v>9.7539801443541023</v>
      </c>
      <c r="H51" s="223">
        <v>9.5417612598599817</v>
      </c>
      <c r="I51" s="223">
        <v>9.6999999999999993</v>
      </c>
      <c r="J51" s="48"/>
      <c r="K51" s="49"/>
      <c r="L51" s="223">
        <v>13.504142964044826</v>
      </c>
      <c r="M51" s="223">
        <v>15.215374757317395</v>
      </c>
      <c r="N51" s="223">
        <v>15.5479843318693</v>
      </c>
      <c r="O51" s="223">
        <v>17.583102116181621</v>
      </c>
      <c r="P51" s="223">
        <v>19.3</v>
      </c>
      <c r="Q51" s="69"/>
      <c r="R51" s="44"/>
      <c r="W51" s="4" t="s">
        <v>1</v>
      </c>
      <c r="X51" s="1" t="s">
        <v>2</v>
      </c>
    </row>
    <row r="52" spans="1:24" s="81" customFormat="1">
      <c r="A52" s="83"/>
      <c r="B52" s="365"/>
      <c r="C52" s="15"/>
      <c r="D52" s="78" t="s">
        <v>144</v>
      </c>
      <c r="E52" s="223">
        <v>16.899999999999999</v>
      </c>
      <c r="F52" s="220">
        <v>17</v>
      </c>
      <c r="G52" s="220">
        <v>17.2</v>
      </c>
      <c r="H52" s="220">
        <v>16.3</v>
      </c>
      <c r="I52" s="220">
        <v>15.6</v>
      </c>
      <c r="J52" s="126"/>
      <c r="K52" s="127"/>
      <c r="L52" s="223">
        <v>26.1</v>
      </c>
      <c r="M52" s="220">
        <v>26.4</v>
      </c>
      <c r="N52" s="220">
        <v>26.1</v>
      </c>
      <c r="O52" s="220">
        <v>26.1</v>
      </c>
      <c r="P52" s="220">
        <v>26.8</v>
      </c>
      <c r="Q52" s="69"/>
      <c r="R52" s="122"/>
      <c r="W52" s="82"/>
      <c r="X52" s="82"/>
    </row>
    <row r="53" spans="1:24" ht="3.75" customHeight="1">
      <c r="B53" s="365"/>
      <c r="C53" s="15"/>
      <c r="D53" s="16"/>
      <c r="E53" s="50"/>
      <c r="F53" s="128"/>
      <c r="G53" s="50"/>
      <c r="H53" s="50"/>
      <c r="I53" s="50"/>
      <c r="J53" s="48"/>
      <c r="K53" s="49"/>
      <c r="L53" s="50"/>
      <c r="M53" s="128"/>
      <c r="N53" s="50"/>
      <c r="O53" s="50"/>
      <c r="P53" s="50"/>
      <c r="Q53" s="69"/>
      <c r="R53" s="44"/>
      <c r="W53" s="4"/>
    </row>
    <row r="54" spans="1:24" ht="3.75" customHeight="1">
      <c r="B54" s="365"/>
      <c r="C54" s="15"/>
      <c r="D54" s="16"/>
      <c r="E54" s="45"/>
      <c r="F54" s="123"/>
      <c r="G54" s="45"/>
      <c r="H54" s="45"/>
      <c r="I54" s="45"/>
      <c r="J54" s="48"/>
      <c r="K54" s="49"/>
      <c r="L54" s="45"/>
      <c r="M54" s="123"/>
      <c r="N54" s="45"/>
      <c r="O54" s="45"/>
      <c r="P54" s="45"/>
      <c r="Q54" s="69"/>
      <c r="R54" s="44"/>
    </row>
    <row r="55" spans="1:24">
      <c r="B55" s="365"/>
      <c r="C55" s="15"/>
      <c r="D55" s="79" t="s">
        <v>4</v>
      </c>
      <c r="E55" s="216">
        <v>5</v>
      </c>
      <c r="F55" s="218" t="s">
        <v>137</v>
      </c>
      <c r="G55" s="217" t="s">
        <v>138</v>
      </c>
      <c r="H55" s="217" t="s">
        <v>139</v>
      </c>
      <c r="I55" s="217" t="s">
        <v>139</v>
      </c>
      <c r="J55" s="48"/>
      <c r="K55" s="49"/>
      <c r="L55" s="216">
        <v>5</v>
      </c>
      <c r="M55" s="218" t="s">
        <v>137</v>
      </c>
      <c r="N55" s="217" t="s">
        <v>138</v>
      </c>
      <c r="O55" s="217" t="s">
        <v>139</v>
      </c>
      <c r="P55" s="217" t="s">
        <v>139</v>
      </c>
      <c r="Q55" s="69"/>
      <c r="R55" s="44"/>
    </row>
    <row r="56" spans="1:24" ht="7.5" customHeight="1" thickBot="1">
      <c r="B56" s="366"/>
      <c r="C56" s="51"/>
      <c r="D56" s="51"/>
      <c r="E56" s="51"/>
      <c r="F56" s="129"/>
      <c r="G56" s="51"/>
      <c r="H56" s="51"/>
      <c r="I56" s="51"/>
      <c r="J56" s="51"/>
      <c r="K56" s="51"/>
      <c r="L56" s="51"/>
      <c r="M56" s="129"/>
      <c r="N56" s="51"/>
      <c r="O56" s="51"/>
      <c r="P56" s="51"/>
      <c r="Q56" s="51"/>
      <c r="R56" s="52"/>
    </row>
    <row r="57" spans="1:24">
      <c r="B57" s="63"/>
      <c r="C57" s="57"/>
      <c r="D57" s="57"/>
      <c r="E57" s="57"/>
      <c r="F57" s="135"/>
      <c r="G57" s="57"/>
    </row>
    <row r="58" spans="1:24" s="75" customFormat="1" ht="40.5" customHeight="1">
      <c r="A58" s="74"/>
      <c r="C58" s="352" t="s">
        <v>113</v>
      </c>
      <c r="D58" s="352"/>
      <c r="E58" s="352"/>
      <c r="F58" s="352"/>
      <c r="G58" s="352"/>
      <c r="H58" s="352"/>
      <c r="I58" s="352"/>
      <c r="J58" s="352"/>
      <c r="K58" s="352"/>
      <c r="L58" s="352"/>
      <c r="M58" s="352"/>
      <c r="N58" s="352"/>
      <c r="O58" s="352"/>
      <c r="P58" s="352"/>
      <c r="Q58" s="352"/>
      <c r="R58" s="352"/>
      <c r="W58" s="76"/>
      <c r="X58" s="76"/>
    </row>
    <row r="59" spans="1:24" ht="15" customHeight="1">
      <c r="C59" s="65"/>
      <c r="D59" s="64"/>
      <c r="E59" s="64"/>
      <c r="F59" s="141"/>
      <c r="G59" s="64"/>
      <c r="H59" s="64"/>
      <c r="I59" s="64"/>
      <c r="J59" s="64"/>
      <c r="K59" s="64"/>
      <c r="L59" s="64"/>
      <c r="M59" s="141"/>
      <c r="N59" s="64"/>
      <c r="O59" s="64"/>
      <c r="P59" s="64"/>
      <c r="Q59" s="64"/>
      <c r="R59" s="64"/>
    </row>
    <row r="60" spans="1:24" ht="15" customHeight="1">
      <c r="C60" s="65"/>
      <c r="D60" s="65"/>
      <c r="E60" s="65"/>
      <c r="F60" s="142"/>
      <c r="G60" s="65"/>
      <c r="H60" s="65"/>
      <c r="I60" s="65"/>
      <c r="J60" s="65"/>
      <c r="K60" s="65"/>
      <c r="L60" s="65"/>
      <c r="M60" s="142"/>
      <c r="N60" s="65"/>
      <c r="O60" s="65"/>
      <c r="P60" s="65"/>
      <c r="Q60" s="65"/>
      <c r="R60" s="65"/>
    </row>
    <row r="61" spans="1:24" ht="60" hidden="1" customHeight="1">
      <c r="B61" s="362" t="s">
        <v>17</v>
      </c>
      <c r="C61" s="363"/>
      <c r="D61" s="363"/>
      <c r="E61" s="363"/>
      <c r="F61" s="363"/>
      <c r="G61" s="363"/>
      <c r="H61" s="363"/>
      <c r="I61" s="363"/>
      <c r="J61" s="363"/>
      <c r="K61" s="363"/>
      <c r="L61" s="363"/>
      <c r="M61" s="363"/>
      <c r="N61" s="363"/>
      <c r="O61" s="363"/>
      <c r="P61" s="363"/>
      <c r="Q61" s="363"/>
      <c r="R61" s="363"/>
    </row>
    <row r="62" spans="1:24" ht="15" hidden="1" customHeight="1">
      <c r="B62" s="364" t="s">
        <v>7</v>
      </c>
      <c r="C62" s="367"/>
      <c r="D62" s="368"/>
      <c r="E62" s="368"/>
      <c r="F62" s="369"/>
      <c r="G62" s="368"/>
      <c r="H62" s="368"/>
      <c r="I62" s="368"/>
      <c r="J62" s="368"/>
      <c r="K62" s="368"/>
      <c r="L62" s="368"/>
      <c r="M62" s="369"/>
      <c r="N62" s="368"/>
      <c r="O62" s="368"/>
      <c r="P62" s="368"/>
      <c r="Q62" s="368"/>
      <c r="R62" s="368"/>
    </row>
    <row r="63" spans="1:24" ht="15" hidden="1" customHeight="1">
      <c r="B63" s="365"/>
      <c r="C63" s="11"/>
      <c r="D63" s="11"/>
      <c r="E63" s="11"/>
      <c r="F63" s="89"/>
      <c r="G63" s="11"/>
      <c r="H63" s="11"/>
      <c r="I63" s="11"/>
      <c r="J63" s="12"/>
      <c r="K63" s="13"/>
      <c r="L63" s="11"/>
      <c r="M63" s="89"/>
      <c r="N63" s="11"/>
      <c r="O63" s="11"/>
      <c r="P63" s="11"/>
      <c r="Q63" s="12"/>
      <c r="R63" s="11"/>
    </row>
    <row r="64" spans="1:24" ht="15" hidden="1" customHeight="1">
      <c r="B64" s="365"/>
      <c r="C64" s="15"/>
      <c r="D64" s="16"/>
      <c r="E64" s="16"/>
      <c r="F64" s="93"/>
      <c r="G64" s="16"/>
      <c r="H64" s="16"/>
      <c r="I64" s="16"/>
      <c r="J64" s="17"/>
      <c r="K64" s="18"/>
      <c r="L64" s="16"/>
      <c r="M64" s="93"/>
      <c r="N64" s="16"/>
      <c r="O64" s="16"/>
      <c r="P64" s="16"/>
      <c r="Q64" s="17"/>
      <c r="R64" s="16"/>
    </row>
    <row r="65" spans="2:18" ht="15" hidden="1" customHeight="1">
      <c r="B65" s="365"/>
      <c r="C65" s="15"/>
      <c r="D65" s="16"/>
      <c r="E65" s="16"/>
      <c r="F65" s="93"/>
      <c r="G65" s="16"/>
      <c r="H65" s="16"/>
      <c r="I65" s="16"/>
      <c r="J65" s="17"/>
      <c r="K65" s="18"/>
      <c r="L65" s="16"/>
      <c r="M65" s="93"/>
      <c r="N65" s="16"/>
      <c r="O65" s="16"/>
      <c r="P65" s="16"/>
      <c r="Q65" s="17"/>
      <c r="R65" s="16"/>
    </row>
    <row r="66" spans="2:18" ht="15" hidden="1" customHeight="1">
      <c r="B66" s="365"/>
      <c r="C66" s="15"/>
      <c r="D66" s="16"/>
      <c r="E66" s="16"/>
      <c r="F66" s="93"/>
      <c r="G66" s="16"/>
      <c r="H66" s="16"/>
      <c r="I66" s="16"/>
      <c r="J66" s="17"/>
      <c r="K66" s="18"/>
      <c r="L66" s="16"/>
      <c r="M66" s="93"/>
      <c r="N66" s="16"/>
      <c r="O66" s="16"/>
      <c r="P66" s="16"/>
      <c r="Q66" s="17"/>
      <c r="R66" s="16"/>
    </row>
    <row r="67" spans="2:18" ht="15" hidden="1" customHeight="1">
      <c r="B67" s="365"/>
      <c r="C67" s="15"/>
      <c r="D67" s="16"/>
      <c r="E67" s="16"/>
      <c r="F67" s="93"/>
      <c r="G67" s="16"/>
      <c r="H67" s="16"/>
      <c r="I67" s="16"/>
      <c r="J67" s="17"/>
      <c r="K67" s="18"/>
      <c r="L67" s="16"/>
      <c r="M67" s="93"/>
      <c r="N67" s="16"/>
      <c r="O67" s="16"/>
      <c r="P67" s="16"/>
      <c r="Q67" s="17"/>
      <c r="R67" s="16"/>
    </row>
    <row r="68" spans="2:18" ht="15" hidden="1" customHeight="1">
      <c r="B68" s="365"/>
      <c r="C68" s="15"/>
      <c r="D68" s="16"/>
      <c r="E68" s="16"/>
      <c r="F68" s="93"/>
      <c r="G68" s="16"/>
      <c r="H68" s="16"/>
      <c r="I68" s="16"/>
      <c r="J68" s="17"/>
      <c r="K68" s="18"/>
      <c r="L68" s="16"/>
      <c r="M68" s="93"/>
      <c r="N68" s="16"/>
      <c r="O68" s="16"/>
      <c r="P68" s="16"/>
      <c r="Q68" s="17"/>
      <c r="R68" s="16"/>
    </row>
    <row r="69" spans="2:18" ht="15" hidden="1" customHeight="1">
      <c r="B69" s="365"/>
      <c r="C69" s="15"/>
      <c r="D69" s="16"/>
      <c r="E69" s="16"/>
      <c r="F69" s="93"/>
      <c r="G69" s="16"/>
      <c r="H69" s="16"/>
      <c r="I69" s="16"/>
      <c r="J69" s="17"/>
      <c r="K69" s="18"/>
      <c r="L69" s="16"/>
      <c r="M69" s="93"/>
      <c r="N69" s="16"/>
      <c r="O69" s="16"/>
      <c r="P69" s="16"/>
      <c r="Q69" s="17"/>
      <c r="R69" s="16"/>
    </row>
    <row r="70" spans="2:18" ht="15" hidden="1" customHeight="1">
      <c r="B70" s="365"/>
      <c r="C70" s="15"/>
      <c r="D70" s="16"/>
      <c r="E70" s="16"/>
      <c r="F70" s="93"/>
      <c r="G70" s="16"/>
      <c r="H70" s="16"/>
      <c r="I70" s="16"/>
      <c r="J70" s="17"/>
      <c r="K70" s="18"/>
      <c r="L70" s="16"/>
      <c r="M70" s="93"/>
      <c r="N70" s="16"/>
      <c r="O70" s="16"/>
      <c r="P70" s="16"/>
      <c r="Q70" s="17"/>
      <c r="R70" s="16"/>
    </row>
    <row r="71" spans="2:18" ht="15" hidden="1" customHeight="1">
      <c r="B71" s="365"/>
      <c r="C71" s="15"/>
      <c r="D71" s="16"/>
      <c r="E71" s="16"/>
      <c r="F71" s="93"/>
      <c r="G71" s="16"/>
      <c r="H71" s="16"/>
      <c r="I71" s="16"/>
      <c r="J71" s="17"/>
      <c r="K71" s="18"/>
      <c r="L71" s="16"/>
      <c r="M71" s="93"/>
      <c r="N71" s="16"/>
      <c r="O71" s="16"/>
      <c r="P71" s="16"/>
      <c r="Q71" s="17"/>
      <c r="R71" s="16"/>
    </row>
    <row r="72" spans="2:18" ht="15" hidden="1" customHeight="1">
      <c r="B72" s="365"/>
      <c r="C72" s="15"/>
      <c r="D72" s="16"/>
      <c r="E72" s="16"/>
      <c r="F72" s="93"/>
      <c r="G72" s="16"/>
      <c r="H72" s="16"/>
      <c r="I72" s="16"/>
      <c r="J72" s="17"/>
      <c r="K72" s="18"/>
      <c r="L72" s="16"/>
      <c r="M72" s="93"/>
      <c r="N72" s="16"/>
      <c r="O72" s="16"/>
      <c r="P72" s="16"/>
      <c r="Q72" s="17"/>
      <c r="R72" s="16"/>
    </row>
    <row r="73" spans="2:18" ht="15" hidden="1" customHeight="1">
      <c r="B73" s="365"/>
      <c r="C73" s="15"/>
      <c r="D73" s="16"/>
      <c r="E73" s="16"/>
      <c r="F73" s="93"/>
      <c r="G73" s="16"/>
      <c r="H73" s="16"/>
      <c r="I73" s="16"/>
      <c r="J73" s="17"/>
      <c r="K73" s="18"/>
      <c r="L73" s="16"/>
      <c r="M73" s="93"/>
      <c r="N73" s="16"/>
      <c r="O73" s="16"/>
      <c r="P73" s="16"/>
      <c r="Q73" s="17"/>
      <c r="R73" s="16"/>
    </row>
    <row r="74" spans="2:18" ht="15" hidden="1" customHeight="1">
      <c r="B74" s="365"/>
      <c r="C74" s="15"/>
      <c r="D74" s="16"/>
      <c r="E74" s="16"/>
      <c r="F74" s="93"/>
      <c r="G74" s="16"/>
      <c r="H74" s="16"/>
      <c r="I74" s="16"/>
      <c r="J74" s="17"/>
      <c r="K74" s="18"/>
      <c r="L74" s="16"/>
      <c r="M74" s="93"/>
      <c r="N74" s="16"/>
      <c r="O74" s="16"/>
      <c r="P74" s="16"/>
      <c r="Q74" s="17"/>
      <c r="R74" s="16"/>
    </row>
    <row r="75" spans="2:18" ht="15" hidden="1" customHeight="1">
      <c r="B75" s="365"/>
      <c r="C75" s="15"/>
      <c r="D75" s="16"/>
      <c r="E75" s="16"/>
      <c r="F75" s="93"/>
      <c r="G75" s="16"/>
      <c r="H75" s="16"/>
      <c r="I75" s="16"/>
      <c r="J75" s="17"/>
      <c r="K75" s="18"/>
      <c r="L75" s="16"/>
      <c r="M75" s="93"/>
      <c r="N75" s="16"/>
      <c r="O75" s="16"/>
      <c r="P75" s="16"/>
      <c r="Q75" s="17"/>
      <c r="R75" s="16"/>
    </row>
    <row r="76" spans="2:18" ht="15" hidden="1" customHeight="1">
      <c r="B76" s="365"/>
      <c r="C76" s="15"/>
      <c r="D76" s="16"/>
      <c r="E76" s="16"/>
      <c r="F76" s="93"/>
      <c r="G76" s="16"/>
      <c r="H76" s="16"/>
      <c r="I76" s="16"/>
      <c r="J76" s="17"/>
      <c r="K76" s="18"/>
      <c r="L76" s="16"/>
      <c r="M76" s="93"/>
      <c r="N76" s="16"/>
      <c r="O76" s="16"/>
      <c r="P76" s="16"/>
      <c r="Q76" s="17"/>
      <c r="R76" s="16"/>
    </row>
    <row r="77" spans="2:18" ht="15" hidden="1" customHeight="1">
      <c r="B77" s="365"/>
      <c r="C77" s="15"/>
      <c r="D77" s="16"/>
      <c r="E77" s="16"/>
      <c r="F77" s="93"/>
      <c r="G77" s="16"/>
      <c r="H77" s="16"/>
      <c r="I77" s="16"/>
      <c r="J77" s="17"/>
      <c r="K77" s="18"/>
      <c r="L77" s="16"/>
      <c r="M77" s="93"/>
      <c r="N77" s="16"/>
      <c r="O77" s="16"/>
      <c r="P77" s="16"/>
      <c r="Q77" s="17"/>
      <c r="R77" s="16"/>
    </row>
    <row r="78" spans="2:18" ht="15" hidden="1" customHeight="1">
      <c r="B78" s="365"/>
      <c r="C78" s="15"/>
      <c r="D78" s="16"/>
      <c r="E78" s="370" t="s">
        <v>3</v>
      </c>
      <c r="F78" s="370"/>
      <c r="G78" s="370"/>
      <c r="H78" s="370"/>
      <c r="I78" s="370"/>
      <c r="J78" s="17"/>
      <c r="K78" s="18"/>
      <c r="L78" s="361" t="s">
        <v>14</v>
      </c>
      <c r="M78" s="361"/>
      <c r="N78" s="361"/>
      <c r="O78" s="361"/>
      <c r="P78" s="195" t="s">
        <v>15</v>
      </c>
      <c r="Q78" s="23"/>
      <c r="R78" s="24"/>
    </row>
    <row r="79" spans="2:18" ht="15" hidden="1" customHeight="1">
      <c r="B79" s="365"/>
      <c r="C79" s="15"/>
      <c r="D79" s="16"/>
      <c r="E79" s="24">
        <v>2012</v>
      </c>
      <c r="F79" s="102"/>
      <c r="G79" s="24">
        <v>2013</v>
      </c>
      <c r="H79" s="24">
        <v>2014</v>
      </c>
      <c r="I79" s="56">
        <v>2015</v>
      </c>
      <c r="J79" s="17"/>
      <c r="K79" s="18"/>
      <c r="L79" s="24">
        <v>2012</v>
      </c>
      <c r="M79" s="102"/>
      <c r="N79" s="24">
        <v>2013</v>
      </c>
      <c r="O79" s="24">
        <v>2014</v>
      </c>
      <c r="P79" s="56">
        <v>2015</v>
      </c>
      <c r="Q79" s="25"/>
      <c r="R79" s="20"/>
    </row>
    <row r="80" spans="2:18" ht="3.75" hidden="1" customHeight="1">
      <c r="B80" s="365"/>
      <c r="C80" s="15"/>
      <c r="D80" s="16"/>
      <c r="E80" s="26"/>
      <c r="F80" s="105"/>
      <c r="G80" s="26"/>
      <c r="H80" s="26"/>
      <c r="I80" s="62"/>
      <c r="J80" s="17"/>
      <c r="K80" s="18"/>
      <c r="L80" s="26"/>
      <c r="M80" s="105"/>
      <c r="N80" s="26"/>
      <c r="O80" s="26"/>
      <c r="P80" s="62"/>
      <c r="Q80" s="25"/>
      <c r="R80" s="20"/>
    </row>
    <row r="81" spans="2:18" ht="3.75" hidden="1" customHeight="1">
      <c r="B81" s="365"/>
      <c r="C81" s="15"/>
      <c r="D81" s="16"/>
      <c r="E81" s="20"/>
      <c r="F81" s="97"/>
      <c r="G81" s="20"/>
      <c r="H81" s="20"/>
      <c r="I81" s="61"/>
      <c r="J81" s="17"/>
      <c r="K81" s="18"/>
      <c r="L81" s="20"/>
      <c r="M81" s="97"/>
      <c r="N81" s="20"/>
      <c r="O81" s="20"/>
      <c r="P81" s="61"/>
      <c r="Q81" s="25"/>
      <c r="R81" s="20"/>
    </row>
    <row r="82" spans="2:18" hidden="1">
      <c r="B82" s="365"/>
      <c r="C82" s="15"/>
      <c r="D82" s="27" t="s">
        <v>8</v>
      </c>
      <c r="E82" s="21"/>
      <c r="F82" s="98"/>
      <c r="G82" s="21">
        <v>79</v>
      </c>
      <c r="H82" s="21">
        <v>65</v>
      </c>
      <c r="I82" s="60">
        <v>44</v>
      </c>
      <c r="J82" s="28"/>
      <c r="K82" s="29"/>
      <c r="L82" s="21"/>
      <c r="M82" s="98"/>
      <c r="N82" s="21">
        <v>75</v>
      </c>
      <c r="O82" s="21">
        <v>66</v>
      </c>
      <c r="P82" s="60">
        <v>42</v>
      </c>
      <c r="Q82" s="28"/>
      <c r="R82" s="68"/>
    </row>
    <row r="83" spans="2:18" hidden="1">
      <c r="B83" s="365"/>
      <c r="C83" s="15"/>
      <c r="D83" s="27" t="s">
        <v>18</v>
      </c>
      <c r="E83" s="21"/>
      <c r="F83" s="98"/>
      <c r="G83" s="21">
        <v>66</v>
      </c>
      <c r="H83" s="21">
        <v>60</v>
      </c>
      <c r="I83" s="60">
        <v>60</v>
      </c>
      <c r="J83" s="28"/>
      <c r="K83" s="29"/>
      <c r="L83" s="21"/>
      <c r="M83" s="98"/>
      <c r="N83" s="21">
        <v>49</v>
      </c>
      <c r="O83" s="21">
        <v>43</v>
      </c>
      <c r="P83" s="60">
        <v>42</v>
      </c>
      <c r="Q83" s="28"/>
      <c r="R83" s="68"/>
    </row>
    <row r="84" spans="2:18" hidden="1">
      <c r="B84" s="365"/>
      <c r="C84" s="15"/>
      <c r="D84" s="27" t="s">
        <v>36</v>
      </c>
      <c r="E84" s="21"/>
      <c r="F84" s="98"/>
      <c r="G84" s="21">
        <v>48</v>
      </c>
      <c r="H84" s="21">
        <v>45</v>
      </c>
      <c r="I84" s="60">
        <v>44</v>
      </c>
      <c r="J84" s="28"/>
      <c r="K84" s="29"/>
      <c r="L84" s="21"/>
      <c r="M84" s="98"/>
      <c r="N84" s="21">
        <v>44</v>
      </c>
      <c r="O84" s="21">
        <v>42</v>
      </c>
      <c r="P84" s="60">
        <v>40</v>
      </c>
      <c r="Q84" s="28"/>
      <c r="R84" s="68"/>
    </row>
    <row r="85" spans="2:18" ht="3.75" hidden="1" customHeight="1">
      <c r="B85" s="365"/>
      <c r="C85" s="15"/>
      <c r="D85" s="16"/>
      <c r="E85" s="30"/>
      <c r="F85" s="109"/>
      <c r="G85" s="30"/>
      <c r="H85" s="30"/>
      <c r="I85" s="55"/>
      <c r="J85" s="28"/>
      <c r="K85" s="29"/>
      <c r="L85" s="30"/>
      <c r="M85" s="109"/>
      <c r="N85" s="30"/>
      <c r="O85" s="30"/>
      <c r="P85" s="55"/>
      <c r="Q85" s="28"/>
      <c r="R85" s="68"/>
    </row>
    <row r="86" spans="2:18" ht="3.75" hidden="1" customHeight="1">
      <c r="B86" s="365"/>
      <c r="C86" s="15"/>
      <c r="D86" s="16"/>
      <c r="E86" s="21"/>
      <c r="F86" s="98"/>
      <c r="G86" s="21"/>
      <c r="H86" s="21"/>
      <c r="I86" s="60"/>
      <c r="J86" s="28"/>
      <c r="K86" s="29"/>
      <c r="L86" s="21"/>
      <c r="M86" s="98"/>
      <c r="N86" s="21"/>
      <c r="O86" s="21"/>
      <c r="P86" s="60"/>
      <c r="Q86" s="28"/>
      <c r="R86" s="68"/>
    </row>
    <row r="87" spans="2:18" hidden="1">
      <c r="B87" s="365"/>
      <c r="C87" s="15"/>
      <c r="D87" s="27" t="s">
        <v>4</v>
      </c>
      <c r="E87" s="22" t="s">
        <v>10</v>
      </c>
      <c r="F87" s="99"/>
      <c r="G87" s="22" t="s">
        <v>11</v>
      </c>
      <c r="H87" s="22" t="s">
        <v>12</v>
      </c>
      <c r="I87" s="59" t="s">
        <v>13</v>
      </c>
      <c r="J87" s="28"/>
      <c r="K87" s="29"/>
      <c r="L87" s="22" t="s">
        <v>10</v>
      </c>
      <c r="M87" s="99"/>
      <c r="N87" s="22" t="s">
        <v>11</v>
      </c>
      <c r="O87" s="22" t="s">
        <v>12</v>
      </c>
      <c r="P87" s="59" t="s">
        <v>13</v>
      </c>
      <c r="Q87" s="28"/>
      <c r="R87" s="68"/>
    </row>
    <row r="88" spans="2:18" ht="7.5" hidden="1" customHeight="1" thickBot="1">
      <c r="B88" s="366"/>
      <c r="C88" s="31"/>
      <c r="D88" s="32"/>
      <c r="E88" s="33"/>
      <c r="F88" s="111"/>
      <c r="G88" s="33"/>
      <c r="H88" s="33"/>
      <c r="I88" s="33"/>
      <c r="J88" s="34"/>
      <c r="K88" s="34"/>
      <c r="L88" s="33"/>
      <c r="M88" s="111"/>
      <c r="N88" s="33"/>
      <c r="O88" s="33"/>
      <c r="P88" s="33"/>
      <c r="Q88" s="34"/>
      <c r="R88" s="34"/>
    </row>
    <row r="89" spans="2:18" ht="15" hidden="1" customHeight="1">
      <c r="B89" s="356" t="s">
        <v>9</v>
      </c>
      <c r="C89" s="359"/>
      <c r="D89" s="360"/>
      <c r="E89" s="360"/>
      <c r="F89" s="360"/>
      <c r="G89" s="360"/>
      <c r="H89" s="360"/>
      <c r="I89" s="360"/>
      <c r="J89" s="360"/>
      <c r="K89" s="360"/>
      <c r="L89" s="360"/>
      <c r="M89" s="360"/>
      <c r="N89" s="360"/>
      <c r="O89" s="360"/>
      <c r="P89" s="360"/>
      <c r="Q89" s="360"/>
      <c r="R89" s="360"/>
    </row>
    <row r="90" spans="2:18" ht="15" hidden="1" customHeight="1">
      <c r="B90" s="357"/>
      <c r="C90" s="37"/>
      <c r="D90" s="37"/>
      <c r="E90" s="37"/>
      <c r="F90" s="115"/>
      <c r="G90" s="37"/>
      <c r="H90" s="37"/>
      <c r="I90" s="37"/>
      <c r="J90" s="38"/>
      <c r="K90" s="39"/>
      <c r="L90" s="37"/>
      <c r="M90" s="115"/>
      <c r="N90" s="37"/>
      <c r="O90" s="37"/>
      <c r="P90" s="37"/>
      <c r="Q90" s="38"/>
      <c r="R90" s="37"/>
    </row>
    <row r="91" spans="2:18" ht="15" hidden="1" customHeight="1">
      <c r="B91" s="357"/>
      <c r="C91" s="15"/>
      <c r="D91" s="41"/>
      <c r="E91" s="41"/>
      <c r="F91" s="119"/>
      <c r="G91" s="41"/>
      <c r="H91" s="41"/>
      <c r="I91" s="41"/>
      <c r="J91" s="42"/>
      <c r="K91" s="43"/>
      <c r="L91" s="41"/>
      <c r="M91" s="119"/>
      <c r="N91" s="41"/>
      <c r="O91" s="41"/>
      <c r="P91" s="41"/>
      <c r="Q91" s="42"/>
      <c r="R91" s="41"/>
    </row>
    <row r="92" spans="2:18" ht="15" hidden="1" customHeight="1">
      <c r="B92" s="357"/>
      <c r="C92" s="15"/>
      <c r="D92" s="41"/>
      <c r="E92" s="41"/>
      <c r="F92" s="119"/>
      <c r="G92" s="41"/>
      <c r="H92" s="41"/>
      <c r="I92" s="41"/>
      <c r="J92" s="42"/>
      <c r="K92" s="43"/>
      <c r="L92" s="41"/>
      <c r="M92" s="119"/>
      <c r="N92" s="41"/>
      <c r="O92" s="41"/>
      <c r="P92" s="41"/>
      <c r="Q92" s="42"/>
      <c r="R92" s="41"/>
    </row>
    <row r="93" spans="2:18" ht="15" hidden="1" customHeight="1">
      <c r="B93" s="357"/>
      <c r="C93" s="15"/>
      <c r="D93" s="41"/>
      <c r="E93" s="41"/>
      <c r="F93" s="119"/>
      <c r="G93" s="41"/>
      <c r="H93" s="41"/>
      <c r="I93" s="41"/>
      <c r="J93" s="42"/>
      <c r="K93" s="43"/>
      <c r="L93" s="41"/>
      <c r="M93" s="119"/>
      <c r="N93" s="41"/>
      <c r="O93" s="41"/>
      <c r="P93" s="41"/>
      <c r="Q93" s="42"/>
      <c r="R93" s="41"/>
    </row>
    <row r="94" spans="2:18" ht="15" hidden="1" customHeight="1">
      <c r="B94" s="357"/>
      <c r="C94" s="15"/>
      <c r="D94" s="41"/>
      <c r="E94" s="41"/>
      <c r="F94" s="119"/>
      <c r="G94" s="41"/>
      <c r="H94" s="41"/>
      <c r="I94" s="41"/>
      <c r="J94" s="42"/>
      <c r="K94" s="43"/>
      <c r="L94" s="41"/>
      <c r="M94" s="119"/>
      <c r="N94" s="41"/>
      <c r="O94" s="41"/>
      <c r="P94" s="41"/>
      <c r="Q94" s="42"/>
      <c r="R94" s="41"/>
    </row>
    <row r="95" spans="2:18" ht="15" hidden="1" customHeight="1">
      <c r="B95" s="357"/>
      <c r="C95" s="15"/>
      <c r="D95" s="41"/>
      <c r="E95" s="41"/>
      <c r="F95" s="119"/>
      <c r="G95" s="41"/>
      <c r="H95" s="41"/>
      <c r="I95" s="41"/>
      <c r="J95" s="42"/>
      <c r="K95" s="43"/>
      <c r="L95" s="41"/>
      <c r="M95" s="119"/>
      <c r="N95" s="41"/>
      <c r="O95" s="41"/>
      <c r="P95" s="41"/>
      <c r="Q95" s="42"/>
      <c r="R95" s="41"/>
    </row>
    <row r="96" spans="2:18" ht="15" hidden="1" customHeight="1">
      <c r="B96" s="357"/>
      <c r="C96" s="15"/>
      <c r="D96" s="41"/>
      <c r="E96" s="41"/>
      <c r="F96" s="119"/>
      <c r="G96" s="41"/>
      <c r="H96" s="41"/>
      <c r="I96" s="41"/>
      <c r="J96" s="42"/>
      <c r="K96" s="43"/>
      <c r="L96" s="41"/>
      <c r="M96" s="119"/>
      <c r="N96" s="41"/>
      <c r="O96" s="41"/>
      <c r="P96" s="41"/>
      <c r="Q96" s="42"/>
      <c r="R96" s="41"/>
    </row>
    <row r="97" spans="2:18" ht="15" hidden="1" customHeight="1">
      <c r="B97" s="357"/>
      <c r="C97" s="15"/>
      <c r="D97" s="41"/>
      <c r="E97" s="41"/>
      <c r="F97" s="119"/>
      <c r="G97" s="41"/>
      <c r="H97" s="41"/>
      <c r="I97" s="41"/>
      <c r="J97" s="42"/>
      <c r="K97" s="43"/>
      <c r="L97" s="41"/>
      <c r="M97" s="119"/>
      <c r="N97" s="41"/>
      <c r="O97" s="41"/>
      <c r="P97" s="41"/>
      <c r="Q97" s="42"/>
      <c r="R97" s="41"/>
    </row>
    <row r="98" spans="2:18" ht="15" hidden="1" customHeight="1">
      <c r="B98" s="357"/>
      <c r="C98" s="15"/>
      <c r="D98" s="41"/>
      <c r="E98" s="41"/>
      <c r="F98" s="119"/>
      <c r="G98" s="41"/>
      <c r="H98" s="41"/>
      <c r="I98" s="41"/>
      <c r="J98" s="42"/>
      <c r="K98" s="43"/>
      <c r="L98" s="41"/>
      <c r="M98" s="119"/>
      <c r="N98" s="41"/>
      <c r="O98" s="41"/>
      <c r="P98" s="41"/>
      <c r="Q98" s="42"/>
      <c r="R98" s="41"/>
    </row>
    <row r="99" spans="2:18" ht="15" hidden="1" customHeight="1">
      <c r="B99" s="357"/>
      <c r="C99" s="15"/>
      <c r="D99" s="41"/>
      <c r="E99" s="41"/>
      <c r="F99" s="119"/>
      <c r="G99" s="41"/>
      <c r="H99" s="41"/>
      <c r="I99" s="41"/>
      <c r="J99" s="42"/>
      <c r="K99" s="43"/>
      <c r="L99" s="41"/>
      <c r="M99" s="119"/>
      <c r="N99" s="41"/>
      <c r="O99" s="41"/>
      <c r="P99" s="41"/>
      <c r="Q99" s="42"/>
      <c r="R99" s="41"/>
    </row>
    <row r="100" spans="2:18" ht="15" hidden="1" customHeight="1">
      <c r="B100" s="357"/>
      <c r="C100" s="15"/>
      <c r="D100" s="41"/>
      <c r="E100" s="41"/>
      <c r="F100" s="119"/>
      <c r="G100" s="41"/>
      <c r="H100" s="41"/>
      <c r="I100" s="41"/>
      <c r="J100" s="42"/>
      <c r="K100" s="43"/>
      <c r="L100" s="41"/>
      <c r="M100" s="119"/>
      <c r="N100" s="41"/>
      <c r="O100" s="41"/>
      <c r="P100" s="41"/>
      <c r="Q100" s="42"/>
      <c r="R100" s="41"/>
    </row>
    <row r="101" spans="2:18" ht="15" hidden="1" customHeight="1">
      <c r="B101" s="357"/>
      <c r="C101" s="15"/>
      <c r="D101" s="41"/>
      <c r="E101" s="41"/>
      <c r="F101" s="119"/>
      <c r="G101" s="41"/>
      <c r="H101" s="41"/>
      <c r="I101" s="41"/>
      <c r="J101" s="42"/>
      <c r="K101" s="43"/>
      <c r="L101" s="41"/>
      <c r="M101" s="119"/>
      <c r="N101" s="41"/>
      <c r="O101" s="41"/>
      <c r="P101" s="41"/>
      <c r="Q101" s="42"/>
      <c r="R101" s="41"/>
    </row>
    <row r="102" spans="2:18" ht="15" hidden="1" customHeight="1">
      <c r="B102" s="357"/>
      <c r="C102" s="15"/>
      <c r="D102" s="41"/>
      <c r="E102" s="41"/>
      <c r="F102" s="119"/>
      <c r="G102" s="41"/>
      <c r="H102" s="41"/>
      <c r="I102" s="41"/>
      <c r="J102" s="42"/>
      <c r="K102" s="43"/>
      <c r="L102" s="41"/>
      <c r="M102" s="119"/>
      <c r="N102" s="41"/>
      <c r="O102" s="41"/>
      <c r="P102" s="41"/>
      <c r="Q102" s="42"/>
      <c r="R102" s="41"/>
    </row>
    <row r="103" spans="2:18" ht="15" hidden="1" customHeight="1">
      <c r="B103" s="357"/>
      <c r="C103" s="15"/>
      <c r="D103" s="41"/>
      <c r="E103" s="41"/>
      <c r="F103" s="119"/>
      <c r="G103" s="41"/>
      <c r="H103" s="41"/>
      <c r="I103" s="41"/>
      <c r="J103" s="42"/>
      <c r="K103" s="43"/>
      <c r="L103" s="41"/>
      <c r="M103" s="119"/>
      <c r="N103" s="41"/>
      <c r="O103" s="41"/>
      <c r="P103" s="41"/>
      <c r="Q103" s="42"/>
      <c r="R103" s="41"/>
    </row>
    <row r="104" spans="2:18" ht="15" hidden="1" customHeight="1">
      <c r="B104" s="357"/>
      <c r="C104" s="15"/>
      <c r="D104" s="41"/>
      <c r="E104" s="41"/>
      <c r="F104" s="119"/>
      <c r="G104" s="41"/>
      <c r="H104" s="41"/>
      <c r="I104" s="41"/>
      <c r="J104" s="42"/>
      <c r="K104" s="43"/>
      <c r="L104" s="41"/>
      <c r="M104" s="119"/>
      <c r="N104" s="41"/>
      <c r="O104" s="41"/>
      <c r="P104" s="41"/>
      <c r="Q104" s="42"/>
      <c r="R104" s="41"/>
    </row>
    <row r="105" spans="2:18" ht="15" hidden="1" customHeight="1">
      <c r="B105" s="357"/>
      <c r="C105" s="15"/>
      <c r="D105" s="41"/>
      <c r="E105" s="361" t="s">
        <v>3</v>
      </c>
      <c r="F105" s="361"/>
      <c r="G105" s="361"/>
      <c r="H105" s="361"/>
      <c r="I105" s="361"/>
      <c r="J105" s="42"/>
      <c r="K105" s="43"/>
      <c r="L105" s="361" t="s">
        <v>14</v>
      </c>
      <c r="M105" s="361"/>
      <c r="N105" s="361"/>
      <c r="O105" s="361"/>
      <c r="P105" s="195" t="s">
        <v>15</v>
      </c>
      <c r="Q105" s="46"/>
      <c r="R105" s="47"/>
    </row>
    <row r="106" spans="2:18" hidden="1">
      <c r="B106" s="357"/>
      <c r="C106" s="15"/>
      <c r="D106" s="41"/>
      <c r="E106" s="24">
        <v>2012</v>
      </c>
      <c r="F106" s="102"/>
      <c r="G106" s="24">
        <v>2013</v>
      </c>
      <c r="H106" s="24">
        <v>2014</v>
      </c>
      <c r="I106" s="56">
        <v>2015</v>
      </c>
      <c r="J106" s="42"/>
      <c r="K106" s="43"/>
      <c r="L106" s="24">
        <v>2012</v>
      </c>
      <c r="M106" s="102"/>
      <c r="N106" s="24">
        <v>2013</v>
      </c>
      <c r="O106" s="24">
        <v>2014</v>
      </c>
      <c r="P106" s="56">
        <v>2015</v>
      </c>
      <c r="Q106" s="25"/>
      <c r="R106" s="20"/>
    </row>
    <row r="107" spans="2:18" ht="3.75" hidden="1" customHeight="1">
      <c r="B107" s="357"/>
      <c r="C107" s="15"/>
      <c r="D107" s="41"/>
      <c r="E107" s="26"/>
      <c r="F107" s="105"/>
      <c r="G107" s="26"/>
      <c r="H107" s="26"/>
      <c r="I107" s="62"/>
      <c r="J107" s="42"/>
      <c r="K107" s="43"/>
      <c r="L107" s="26"/>
      <c r="M107" s="105"/>
      <c r="N107" s="26"/>
      <c r="O107" s="26"/>
      <c r="P107" s="62"/>
      <c r="Q107" s="25"/>
      <c r="R107" s="20"/>
    </row>
    <row r="108" spans="2:18" ht="3.75" hidden="1" customHeight="1">
      <c r="B108" s="357"/>
      <c r="C108" s="15"/>
      <c r="D108" s="41"/>
      <c r="E108" s="20"/>
      <c r="F108" s="97"/>
      <c r="G108" s="20"/>
      <c r="H108" s="20"/>
      <c r="I108" s="61"/>
      <c r="J108" s="42"/>
      <c r="K108" s="43"/>
      <c r="L108" s="20"/>
      <c r="M108" s="97"/>
      <c r="N108" s="20"/>
      <c r="O108" s="20"/>
      <c r="P108" s="61"/>
      <c r="Q108" s="25"/>
      <c r="R108" s="20"/>
    </row>
    <row r="109" spans="2:18" hidden="1">
      <c r="B109" s="357"/>
      <c r="C109" s="15"/>
      <c r="D109" s="27" t="s">
        <v>8</v>
      </c>
      <c r="E109" s="45"/>
      <c r="F109" s="123"/>
      <c r="G109" s="53"/>
      <c r="H109" s="45">
        <v>24</v>
      </c>
      <c r="I109" s="58">
        <v>41</v>
      </c>
      <c r="J109" s="48"/>
      <c r="K109" s="49"/>
      <c r="L109" s="45"/>
      <c r="M109" s="123"/>
      <c r="N109" s="53"/>
      <c r="O109" s="45">
        <v>24.5</v>
      </c>
      <c r="P109" s="58">
        <v>40</v>
      </c>
      <c r="Q109" s="48"/>
      <c r="R109" s="69"/>
    </row>
    <row r="110" spans="2:18" hidden="1">
      <c r="B110" s="357"/>
      <c r="C110" s="15"/>
      <c r="D110" s="27" t="s">
        <v>18</v>
      </c>
      <c r="E110" s="45"/>
      <c r="F110" s="123"/>
      <c r="G110" s="53"/>
      <c r="H110" s="45">
        <v>50</v>
      </c>
      <c r="I110" s="58">
        <v>50</v>
      </c>
      <c r="J110" s="48"/>
      <c r="K110" s="49"/>
      <c r="L110" s="45"/>
      <c r="M110" s="123"/>
      <c r="N110" s="53"/>
      <c r="O110" s="45">
        <v>44</v>
      </c>
      <c r="P110" s="58">
        <v>44</v>
      </c>
      <c r="Q110" s="48"/>
      <c r="R110" s="69"/>
    </row>
    <row r="111" spans="2:18" hidden="1">
      <c r="B111" s="357"/>
      <c r="C111" s="15"/>
      <c r="D111" s="27" t="s">
        <v>36</v>
      </c>
      <c r="E111" s="45"/>
      <c r="F111" s="123"/>
      <c r="G111" s="53"/>
      <c r="H111" s="45">
        <v>46</v>
      </c>
      <c r="I111" s="58">
        <v>48</v>
      </c>
      <c r="J111" s="48"/>
      <c r="K111" s="49"/>
      <c r="L111" s="45"/>
      <c r="M111" s="123"/>
      <c r="N111" s="53"/>
      <c r="O111" s="45">
        <v>44.5</v>
      </c>
      <c r="P111" s="58">
        <v>46</v>
      </c>
      <c r="Q111" s="48"/>
      <c r="R111" s="69"/>
    </row>
    <row r="112" spans="2:18" ht="3.75" hidden="1" customHeight="1">
      <c r="B112" s="357"/>
      <c r="C112" s="15"/>
      <c r="D112" s="16"/>
      <c r="E112" s="50"/>
      <c r="F112" s="128"/>
      <c r="G112" s="50"/>
      <c r="H112" s="50"/>
      <c r="I112" s="54"/>
      <c r="J112" s="48"/>
      <c r="K112" s="49"/>
      <c r="L112" s="50"/>
      <c r="M112" s="128"/>
      <c r="N112" s="50"/>
      <c r="O112" s="50"/>
      <c r="P112" s="54"/>
      <c r="Q112" s="48"/>
      <c r="R112" s="69"/>
    </row>
    <row r="113" spans="2:18" ht="3.75" hidden="1" customHeight="1">
      <c r="B113" s="357"/>
      <c r="C113" s="15"/>
      <c r="D113" s="16"/>
      <c r="E113" s="45"/>
      <c r="F113" s="123"/>
      <c r="G113" s="45"/>
      <c r="H113" s="45"/>
      <c r="I113" s="58"/>
      <c r="J113" s="48"/>
      <c r="K113" s="49"/>
      <c r="L113" s="45"/>
      <c r="M113" s="123"/>
      <c r="N113" s="45"/>
      <c r="O113" s="45"/>
      <c r="P113" s="58"/>
      <c r="Q113" s="48"/>
      <c r="R113" s="69"/>
    </row>
    <row r="114" spans="2:18" hidden="1">
      <c r="B114" s="357"/>
      <c r="C114" s="15"/>
      <c r="D114" s="27" t="s">
        <v>4</v>
      </c>
      <c r="E114" s="22" t="s">
        <v>10</v>
      </c>
      <c r="F114" s="99"/>
      <c r="G114" s="22" t="s">
        <v>11</v>
      </c>
      <c r="H114" s="22" t="s">
        <v>12</v>
      </c>
      <c r="I114" s="59" t="s">
        <v>13</v>
      </c>
      <c r="J114" s="48"/>
      <c r="K114" s="49"/>
      <c r="L114" s="22" t="s">
        <v>10</v>
      </c>
      <c r="M114" s="99"/>
      <c r="N114" s="22" t="s">
        <v>11</v>
      </c>
      <c r="O114" s="22" t="s">
        <v>12</v>
      </c>
      <c r="P114" s="59" t="s">
        <v>13</v>
      </c>
      <c r="Q114" s="48"/>
      <c r="R114" s="69"/>
    </row>
    <row r="115" spans="2:18" ht="7.5" hidden="1" customHeight="1" thickBot="1">
      <c r="B115" s="358"/>
      <c r="C115" s="51"/>
      <c r="D115" s="51"/>
      <c r="E115" s="51"/>
      <c r="F115" s="129"/>
      <c r="G115" s="51"/>
      <c r="H115" s="51"/>
      <c r="I115" s="51"/>
      <c r="J115" s="51"/>
      <c r="K115" s="51"/>
      <c r="L115" s="51"/>
      <c r="M115" s="129"/>
      <c r="N115" s="51"/>
      <c r="O115" s="51"/>
      <c r="P115" s="51"/>
      <c r="Q115" s="51"/>
      <c r="R115" s="51"/>
    </row>
    <row r="116" spans="2:18" hidden="1">
      <c r="B116" s="63"/>
      <c r="C116" s="57"/>
      <c r="D116" s="57"/>
      <c r="E116" s="57"/>
      <c r="F116" s="135"/>
      <c r="G116" s="57"/>
    </row>
    <row r="117" spans="2:18" hidden="1">
      <c r="C117" s="65" t="s">
        <v>24</v>
      </c>
      <c r="D117" s="64"/>
      <c r="E117" s="64"/>
      <c r="F117" s="141"/>
      <c r="G117" s="64"/>
      <c r="H117" s="64"/>
      <c r="I117" s="64"/>
      <c r="J117" s="64"/>
      <c r="K117" s="64"/>
      <c r="L117" s="64"/>
      <c r="M117" s="141"/>
      <c r="N117" s="64"/>
      <c r="O117" s="64"/>
      <c r="P117" s="64"/>
      <c r="Q117" s="64"/>
      <c r="R117" s="64"/>
    </row>
    <row r="118" spans="2:18" hidden="1">
      <c r="C118" s="65" t="s">
        <v>22</v>
      </c>
      <c r="D118" s="64"/>
      <c r="E118" s="64"/>
      <c r="F118" s="141"/>
      <c r="G118" s="64"/>
      <c r="H118" s="64"/>
      <c r="I118" s="64"/>
      <c r="J118" s="64"/>
      <c r="K118" s="64"/>
      <c r="L118" s="64"/>
      <c r="M118" s="141"/>
      <c r="N118" s="64"/>
      <c r="O118" s="64"/>
      <c r="P118" s="64"/>
      <c r="Q118" s="64"/>
      <c r="R118" s="64"/>
    </row>
    <row r="119" spans="2:18" hidden="1">
      <c r="C119" s="65" t="s">
        <v>16</v>
      </c>
      <c r="D119" s="65"/>
      <c r="E119" s="65"/>
      <c r="F119" s="142"/>
      <c r="G119" s="65"/>
      <c r="H119" s="65"/>
      <c r="I119" s="65"/>
      <c r="J119" s="65"/>
      <c r="K119" s="65"/>
      <c r="L119" s="65"/>
      <c r="M119" s="142"/>
      <c r="N119" s="65"/>
      <c r="O119" s="65"/>
      <c r="P119" s="65"/>
      <c r="Q119" s="65"/>
      <c r="R119" s="65"/>
    </row>
    <row r="120" spans="2:18" ht="60" hidden="1" customHeight="1">
      <c r="B120" s="362" t="s">
        <v>110</v>
      </c>
      <c r="C120" s="363"/>
      <c r="D120" s="363"/>
      <c r="E120" s="363"/>
      <c r="F120" s="363"/>
      <c r="G120" s="363"/>
      <c r="H120" s="363"/>
      <c r="I120" s="363"/>
      <c r="J120" s="363"/>
      <c r="K120" s="363"/>
      <c r="L120" s="363"/>
      <c r="M120" s="363"/>
      <c r="N120" s="363"/>
      <c r="O120" s="363"/>
      <c r="P120" s="363"/>
      <c r="Q120" s="363"/>
      <c r="R120" s="363"/>
    </row>
    <row r="121" spans="2:18" ht="18.75" hidden="1">
      <c r="B121" s="364" t="s">
        <v>20</v>
      </c>
      <c r="C121" s="367"/>
      <c r="D121" s="368"/>
      <c r="E121" s="368"/>
      <c r="F121" s="369"/>
      <c r="G121" s="368"/>
      <c r="H121" s="368"/>
      <c r="I121" s="368"/>
      <c r="J121" s="368"/>
      <c r="K121" s="368"/>
      <c r="L121" s="368"/>
      <c r="M121" s="369"/>
      <c r="N121" s="368"/>
      <c r="O121" s="368"/>
      <c r="P121" s="368"/>
      <c r="Q121" s="368"/>
      <c r="R121" s="368"/>
    </row>
    <row r="122" spans="2:18" ht="18.75" hidden="1">
      <c r="B122" s="365"/>
      <c r="C122" s="11"/>
      <c r="D122" s="11"/>
      <c r="E122" s="11"/>
      <c r="F122" s="89"/>
      <c r="G122" s="11"/>
      <c r="H122" s="11"/>
      <c r="I122" s="11"/>
      <c r="J122" s="12"/>
      <c r="K122" s="13"/>
      <c r="L122" s="11"/>
      <c r="M122" s="89"/>
      <c r="N122" s="11"/>
      <c r="O122" s="11"/>
      <c r="P122" s="11"/>
      <c r="Q122" s="12"/>
      <c r="R122" s="11"/>
    </row>
    <row r="123" spans="2:18" ht="15" hidden="1" customHeight="1">
      <c r="B123" s="365"/>
      <c r="C123" s="15"/>
      <c r="D123" s="16"/>
      <c r="E123" s="16"/>
      <c r="F123" s="93"/>
      <c r="G123" s="16"/>
      <c r="H123" s="16"/>
      <c r="I123" s="16"/>
      <c r="J123" s="17"/>
      <c r="K123" s="18"/>
      <c r="L123" s="16"/>
      <c r="M123" s="93"/>
      <c r="N123" s="16"/>
      <c r="O123" s="16"/>
      <c r="P123" s="16"/>
      <c r="Q123" s="17"/>
      <c r="R123" s="16"/>
    </row>
    <row r="124" spans="2:18" ht="15" hidden="1" customHeight="1">
      <c r="B124" s="365"/>
      <c r="C124" s="15"/>
      <c r="D124" s="16"/>
      <c r="E124" s="16"/>
      <c r="F124" s="93"/>
      <c r="G124" s="16"/>
      <c r="H124" s="16"/>
      <c r="I124" s="16"/>
      <c r="J124" s="17"/>
      <c r="K124" s="18"/>
      <c r="L124" s="16"/>
      <c r="M124" s="93"/>
      <c r="N124" s="16"/>
      <c r="O124" s="16"/>
      <c r="P124" s="16"/>
      <c r="Q124" s="17"/>
      <c r="R124" s="16"/>
    </row>
    <row r="125" spans="2:18" ht="15" hidden="1" customHeight="1">
      <c r="B125" s="365"/>
      <c r="C125" s="15"/>
      <c r="D125" s="16"/>
      <c r="E125" s="16"/>
      <c r="F125" s="93"/>
      <c r="G125" s="16"/>
      <c r="H125" s="16"/>
      <c r="I125" s="16"/>
      <c r="J125" s="17"/>
      <c r="K125" s="18"/>
      <c r="L125" s="16"/>
      <c r="M125" s="93"/>
      <c r="N125" s="16"/>
      <c r="O125" s="16"/>
      <c r="P125" s="16"/>
      <c r="Q125" s="17"/>
      <c r="R125" s="16"/>
    </row>
    <row r="126" spans="2:18" ht="15" hidden="1" customHeight="1">
      <c r="B126" s="365"/>
      <c r="C126" s="15"/>
      <c r="D126" s="16"/>
      <c r="E126" s="16"/>
      <c r="F126" s="93"/>
      <c r="G126" s="16"/>
      <c r="H126" s="16"/>
      <c r="I126" s="16"/>
      <c r="J126" s="17"/>
      <c r="K126" s="18"/>
      <c r="L126" s="16"/>
      <c r="M126" s="93"/>
      <c r="N126" s="16"/>
      <c r="O126" s="16"/>
      <c r="P126" s="16"/>
      <c r="Q126" s="17"/>
      <c r="R126" s="16"/>
    </row>
    <row r="127" spans="2:18" ht="15" hidden="1" customHeight="1">
      <c r="B127" s="365"/>
      <c r="C127" s="15"/>
      <c r="D127" s="16"/>
      <c r="E127" s="16"/>
      <c r="F127" s="93"/>
      <c r="G127" s="16"/>
      <c r="H127" s="16"/>
      <c r="I127" s="16"/>
      <c r="J127" s="17"/>
      <c r="K127" s="18"/>
      <c r="L127" s="16"/>
      <c r="M127" s="93"/>
      <c r="N127" s="16"/>
      <c r="O127" s="16"/>
      <c r="P127" s="16"/>
      <c r="Q127" s="17"/>
      <c r="R127" s="16"/>
    </row>
    <row r="128" spans="2:18" ht="15" hidden="1" customHeight="1">
      <c r="B128" s="365"/>
      <c r="C128" s="15"/>
      <c r="D128" s="16"/>
      <c r="E128" s="16"/>
      <c r="F128" s="93"/>
      <c r="G128" s="16"/>
      <c r="H128" s="16"/>
      <c r="I128" s="16"/>
      <c r="J128" s="17"/>
      <c r="K128" s="18"/>
      <c r="L128" s="16"/>
      <c r="M128" s="93"/>
      <c r="N128" s="16"/>
      <c r="O128" s="16"/>
      <c r="P128" s="16"/>
      <c r="Q128" s="17"/>
      <c r="R128" s="16"/>
    </row>
    <row r="129" spans="2:18" ht="15" hidden="1" customHeight="1">
      <c r="B129" s="365"/>
      <c r="C129" s="15"/>
      <c r="D129" s="16"/>
      <c r="E129" s="16"/>
      <c r="F129" s="93"/>
      <c r="G129" s="16"/>
      <c r="H129" s="16"/>
      <c r="I129" s="16"/>
      <c r="J129" s="17"/>
      <c r="K129" s="18"/>
      <c r="L129" s="16"/>
      <c r="M129" s="93"/>
      <c r="N129" s="16"/>
      <c r="O129" s="16"/>
      <c r="P129" s="16"/>
      <c r="Q129" s="17"/>
      <c r="R129" s="16"/>
    </row>
    <row r="130" spans="2:18" hidden="1">
      <c r="B130" s="365"/>
      <c r="C130" s="15"/>
      <c r="D130" s="16"/>
      <c r="E130" s="16"/>
      <c r="F130" s="93"/>
      <c r="G130" s="16"/>
      <c r="H130" s="16"/>
      <c r="I130" s="16"/>
      <c r="J130" s="17"/>
      <c r="K130" s="18"/>
      <c r="L130" s="16"/>
      <c r="M130" s="93"/>
      <c r="N130" s="16"/>
      <c r="O130" s="16"/>
      <c r="P130" s="16"/>
      <c r="Q130" s="17"/>
      <c r="R130" s="16"/>
    </row>
    <row r="131" spans="2:18" hidden="1">
      <c r="B131" s="365"/>
      <c r="C131" s="15"/>
      <c r="D131" s="16"/>
      <c r="E131" s="16"/>
      <c r="F131" s="93"/>
      <c r="G131" s="16"/>
      <c r="H131" s="16"/>
      <c r="I131" s="16"/>
      <c r="J131" s="17"/>
      <c r="K131" s="18"/>
      <c r="L131" s="16"/>
      <c r="M131" s="93"/>
      <c r="N131" s="16"/>
      <c r="O131" s="16"/>
      <c r="P131" s="16"/>
      <c r="Q131" s="17"/>
      <c r="R131" s="16"/>
    </row>
    <row r="132" spans="2:18" hidden="1">
      <c r="B132" s="365"/>
      <c r="C132" s="15"/>
      <c r="D132" s="16"/>
      <c r="E132" s="16"/>
      <c r="F132" s="93"/>
      <c r="G132" s="16"/>
      <c r="H132" s="16"/>
      <c r="I132" s="16"/>
      <c r="J132" s="17"/>
      <c r="K132" s="18"/>
      <c r="L132" s="16"/>
      <c r="M132" s="93"/>
      <c r="N132" s="16"/>
      <c r="O132" s="16"/>
      <c r="P132" s="16"/>
      <c r="Q132" s="17"/>
      <c r="R132" s="16"/>
    </row>
    <row r="133" spans="2:18" hidden="1">
      <c r="B133" s="365"/>
      <c r="C133" s="15"/>
      <c r="D133" s="16"/>
      <c r="E133" s="16"/>
      <c r="F133" s="93"/>
      <c r="G133" s="16"/>
      <c r="H133" s="16"/>
      <c r="I133" s="16"/>
      <c r="J133" s="17"/>
      <c r="K133" s="18"/>
      <c r="L133" s="16"/>
      <c r="M133" s="93"/>
      <c r="N133" s="16"/>
      <c r="O133" s="16"/>
      <c r="P133" s="16"/>
      <c r="Q133" s="17"/>
      <c r="R133" s="16"/>
    </row>
    <row r="134" spans="2:18" hidden="1">
      <c r="B134" s="365"/>
      <c r="C134" s="15"/>
      <c r="D134" s="16"/>
      <c r="E134" s="16"/>
      <c r="F134" s="93"/>
      <c r="G134" s="16"/>
      <c r="H134" s="16"/>
      <c r="I134" s="16"/>
      <c r="J134" s="17"/>
      <c r="K134" s="18"/>
      <c r="L134" s="16"/>
      <c r="M134" s="93"/>
      <c r="N134" s="16"/>
      <c r="O134" s="16"/>
      <c r="P134" s="16"/>
      <c r="Q134" s="17"/>
      <c r="R134" s="16"/>
    </row>
    <row r="135" spans="2:18" hidden="1">
      <c r="B135" s="365"/>
      <c r="C135" s="15"/>
      <c r="D135" s="16"/>
      <c r="E135" s="16"/>
      <c r="F135" s="93"/>
      <c r="G135" s="16"/>
      <c r="H135" s="16"/>
      <c r="I135" s="16"/>
      <c r="J135" s="17"/>
      <c r="K135" s="18"/>
      <c r="L135" s="16"/>
      <c r="M135" s="93"/>
      <c r="N135" s="16"/>
      <c r="O135" s="16"/>
      <c r="P135" s="16"/>
      <c r="Q135" s="17"/>
      <c r="R135" s="16"/>
    </row>
    <row r="136" spans="2:18" hidden="1">
      <c r="B136" s="365"/>
      <c r="C136" s="15"/>
      <c r="D136" s="16"/>
      <c r="E136" s="16"/>
      <c r="F136" s="93"/>
      <c r="G136" s="16"/>
      <c r="H136" s="16"/>
      <c r="I136" s="16"/>
      <c r="J136" s="17"/>
      <c r="K136" s="18"/>
      <c r="L136" s="16"/>
      <c r="M136" s="93"/>
      <c r="N136" s="16"/>
      <c r="O136" s="16"/>
      <c r="P136" s="16"/>
      <c r="Q136" s="17"/>
      <c r="R136" s="16"/>
    </row>
    <row r="137" spans="2:18" ht="15.75" hidden="1" customHeight="1">
      <c r="B137" s="365"/>
      <c r="C137" s="15"/>
      <c r="D137" s="16"/>
      <c r="E137" s="370" t="s">
        <v>3</v>
      </c>
      <c r="F137" s="370"/>
      <c r="G137" s="370"/>
      <c r="H137" s="370"/>
      <c r="I137" s="370"/>
      <c r="J137" s="17"/>
      <c r="K137" s="18"/>
      <c r="L137" s="361" t="s">
        <v>14</v>
      </c>
      <c r="M137" s="361"/>
      <c r="N137" s="361"/>
      <c r="O137" s="361"/>
      <c r="P137" s="195" t="s">
        <v>15</v>
      </c>
      <c r="Q137" s="23"/>
      <c r="R137" s="24"/>
    </row>
    <row r="138" spans="2:18" hidden="1">
      <c r="B138" s="365"/>
      <c r="C138" s="15"/>
      <c r="D138" s="16"/>
      <c r="E138" s="24">
        <v>2012</v>
      </c>
      <c r="F138" s="102"/>
      <c r="G138" s="24">
        <v>2013</v>
      </c>
      <c r="H138" s="24">
        <v>2014</v>
      </c>
      <c r="I138" s="56">
        <v>2015</v>
      </c>
      <c r="J138" s="17"/>
      <c r="K138" s="18"/>
      <c r="L138" s="24">
        <v>2012</v>
      </c>
      <c r="M138" s="102"/>
      <c r="N138" s="24">
        <v>2013</v>
      </c>
      <c r="O138" s="24">
        <v>2014</v>
      </c>
      <c r="P138" s="56">
        <v>2015</v>
      </c>
      <c r="Q138" s="25"/>
      <c r="R138" s="20"/>
    </row>
    <row r="139" spans="2:18" ht="3.75" hidden="1" customHeight="1">
      <c r="B139" s="365"/>
      <c r="C139" s="15"/>
      <c r="D139" s="16"/>
      <c r="E139" s="26"/>
      <c r="F139" s="105"/>
      <c r="G139" s="26"/>
      <c r="H139" s="26"/>
      <c r="I139" s="62"/>
      <c r="J139" s="17"/>
      <c r="K139" s="18"/>
      <c r="L139" s="26"/>
      <c r="M139" s="105"/>
      <c r="N139" s="26"/>
      <c r="O139" s="26"/>
      <c r="P139" s="62"/>
      <c r="Q139" s="25"/>
      <c r="R139" s="20"/>
    </row>
    <row r="140" spans="2:18" ht="3.75" hidden="1" customHeight="1">
      <c r="B140" s="365"/>
      <c r="C140" s="15"/>
      <c r="D140" s="16"/>
      <c r="E140" s="20"/>
      <c r="F140" s="97"/>
      <c r="G140" s="20"/>
      <c r="H140" s="20"/>
      <c r="I140" s="61"/>
      <c r="J140" s="17"/>
      <c r="K140" s="18"/>
      <c r="L140" s="20"/>
      <c r="M140" s="97"/>
      <c r="N140" s="20"/>
      <c r="O140" s="20"/>
      <c r="P140" s="61"/>
      <c r="Q140" s="25"/>
      <c r="R140" s="20"/>
    </row>
    <row r="141" spans="2:18" hidden="1">
      <c r="B141" s="365"/>
      <c r="C141" s="15"/>
      <c r="D141" s="27" t="s">
        <v>8</v>
      </c>
      <c r="E141" s="21"/>
      <c r="F141" s="98"/>
      <c r="G141" s="21">
        <v>82.1</v>
      </c>
      <c r="H141" s="21">
        <v>82.3</v>
      </c>
      <c r="I141" s="60">
        <v>78</v>
      </c>
      <c r="J141" s="28"/>
      <c r="K141" s="29"/>
      <c r="L141" s="21"/>
      <c r="M141" s="98"/>
      <c r="N141" s="21">
        <v>81.3</v>
      </c>
      <c r="O141" s="21">
        <v>80.599999999999994</v>
      </c>
      <c r="P141" s="60">
        <v>77.3</v>
      </c>
      <c r="Q141" s="28"/>
      <c r="R141" s="68"/>
    </row>
    <row r="142" spans="2:18" hidden="1">
      <c r="B142" s="365"/>
      <c r="C142" s="15"/>
      <c r="D142" s="27" t="s">
        <v>18</v>
      </c>
      <c r="E142" s="21"/>
      <c r="F142" s="98"/>
      <c r="G142" s="21">
        <v>83.3</v>
      </c>
      <c r="H142" s="21">
        <v>80.900000000000006</v>
      </c>
      <c r="I142" s="60">
        <v>82.4</v>
      </c>
      <c r="J142" s="28"/>
      <c r="K142" s="29"/>
      <c r="L142" s="21"/>
      <c r="M142" s="98"/>
      <c r="N142" s="21">
        <v>72.7</v>
      </c>
      <c r="O142" s="21">
        <v>70.2</v>
      </c>
      <c r="P142" s="60">
        <v>72.099999999999994</v>
      </c>
      <c r="Q142" s="28"/>
      <c r="R142" s="68"/>
    </row>
    <row r="143" spans="2:18" hidden="1">
      <c r="B143" s="365"/>
      <c r="C143" s="15"/>
      <c r="D143" s="27" t="s">
        <v>36</v>
      </c>
      <c r="E143" s="21"/>
      <c r="F143" s="98"/>
      <c r="G143" s="21">
        <v>73.099999999999994</v>
      </c>
      <c r="H143" s="21">
        <v>70.3</v>
      </c>
      <c r="I143" s="60">
        <v>75.400000000000006</v>
      </c>
      <c r="J143" s="28"/>
      <c r="K143" s="29"/>
      <c r="L143" s="21"/>
      <c r="M143" s="98"/>
      <c r="N143" s="21">
        <v>70.3</v>
      </c>
      <c r="O143" s="21">
        <v>67.599999999999994</v>
      </c>
      <c r="P143" s="60">
        <v>72.2</v>
      </c>
      <c r="Q143" s="28"/>
      <c r="R143" s="68"/>
    </row>
    <row r="144" spans="2:18" ht="3.75" hidden="1" customHeight="1">
      <c r="B144" s="365"/>
      <c r="C144" s="15"/>
      <c r="D144" s="16"/>
      <c r="E144" s="30"/>
      <c r="F144" s="109"/>
      <c r="G144" s="30"/>
      <c r="H144" s="30"/>
      <c r="I144" s="55"/>
      <c r="J144" s="28"/>
      <c r="K144" s="29"/>
      <c r="L144" s="30"/>
      <c r="M144" s="109"/>
      <c r="N144" s="30"/>
      <c r="O144" s="30"/>
      <c r="P144" s="55"/>
      <c r="Q144" s="28"/>
      <c r="R144" s="68"/>
    </row>
    <row r="145" spans="2:18" ht="3.75" hidden="1" customHeight="1">
      <c r="B145" s="365"/>
      <c r="C145" s="15"/>
      <c r="D145" s="16"/>
      <c r="E145" s="21"/>
      <c r="F145" s="98"/>
      <c r="G145" s="21"/>
      <c r="H145" s="21"/>
      <c r="I145" s="60"/>
      <c r="J145" s="28"/>
      <c r="K145" s="29"/>
      <c r="L145" s="21"/>
      <c r="M145" s="98"/>
      <c r="N145" s="21"/>
      <c r="O145" s="21"/>
      <c r="P145" s="60"/>
      <c r="Q145" s="28"/>
      <c r="R145" s="68"/>
    </row>
    <row r="146" spans="2:18" hidden="1">
      <c r="B146" s="365"/>
      <c r="C146" s="15"/>
      <c r="D146" s="27" t="s">
        <v>4</v>
      </c>
      <c r="E146" s="22" t="s">
        <v>10</v>
      </c>
      <c r="F146" s="99"/>
      <c r="G146" s="22" t="s">
        <v>11</v>
      </c>
      <c r="H146" s="22" t="s">
        <v>12</v>
      </c>
      <c r="I146" s="59" t="s">
        <v>13</v>
      </c>
      <c r="J146" s="28"/>
      <c r="K146" s="29"/>
      <c r="L146" s="22" t="s">
        <v>10</v>
      </c>
      <c r="M146" s="99"/>
      <c r="N146" s="22" t="s">
        <v>11</v>
      </c>
      <c r="O146" s="22" t="s">
        <v>12</v>
      </c>
      <c r="P146" s="59" t="s">
        <v>13</v>
      </c>
      <c r="Q146" s="28"/>
      <c r="R146" s="68"/>
    </row>
    <row r="147" spans="2:18" ht="7.5" hidden="1" customHeight="1" thickBot="1">
      <c r="B147" s="366"/>
      <c r="C147" s="31"/>
      <c r="D147" s="32"/>
      <c r="E147" s="33"/>
      <c r="F147" s="111"/>
      <c r="G147" s="33"/>
      <c r="H147" s="33"/>
      <c r="I147" s="33"/>
      <c r="J147" s="34"/>
      <c r="K147" s="34"/>
      <c r="L147" s="33"/>
      <c r="M147" s="111"/>
      <c r="N147" s="33"/>
      <c r="O147" s="33"/>
      <c r="P147" s="33"/>
      <c r="Q147" s="34"/>
      <c r="R147" s="34"/>
    </row>
    <row r="148" spans="2:18" ht="18.75" hidden="1">
      <c r="B148" s="356" t="s">
        <v>19</v>
      </c>
      <c r="C148" s="359"/>
      <c r="D148" s="360"/>
      <c r="E148" s="360"/>
      <c r="F148" s="360"/>
      <c r="G148" s="360"/>
      <c r="H148" s="360"/>
      <c r="I148" s="360"/>
      <c r="J148" s="360"/>
      <c r="K148" s="360"/>
      <c r="L148" s="360"/>
      <c r="M148" s="360"/>
      <c r="N148" s="360"/>
      <c r="O148" s="360"/>
      <c r="P148" s="360"/>
      <c r="Q148" s="360"/>
      <c r="R148" s="360"/>
    </row>
    <row r="149" spans="2:18" ht="15" hidden="1" customHeight="1">
      <c r="B149" s="357"/>
      <c r="C149" s="37"/>
      <c r="D149" s="37"/>
      <c r="E149" s="37"/>
      <c r="F149" s="115"/>
      <c r="G149" s="37"/>
      <c r="H149" s="37"/>
      <c r="I149" s="37"/>
      <c r="J149" s="38"/>
      <c r="K149" s="39"/>
      <c r="L149" s="37"/>
      <c r="M149" s="115"/>
      <c r="N149" s="37"/>
      <c r="O149" s="37"/>
      <c r="P149" s="37"/>
      <c r="Q149" s="38"/>
      <c r="R149" s="37"/>
    </row>
    <row r="150" spans="2:18" ht="15" hidden="1" customHeight="1">
      <c r="B150" s="357"/>
      <c r="C150" s="15"/>
      <c r="D150" s="41"/>
      <c r="E150" s="41"/>
      <c r="F150" s="119"/>
      <c r="G150" s="41"/>
      <c r="H150" s="41"/>
      <c r="I150" s="41"/>
      <c r="J150" s="42"/>
      <c r="K150" s="43"/>
      <c r="L150" s="41"/>
      <c r="M150" s="119"/>
      <c r="N150" s="41"/>
      <c r="O150" s="41"/>
      <c r="P150" s="41"/>
      <c r="Q150" s="42"/>
      <c r="R150" s="41"/>
    </row>
    <row r="151" spans="2:18" ht="15" hidden="1" customHeight="1">
      <c r="B151" s="357"/>
      <c r="C151" s="15"/>
      <c r="D151" s="41"/>
      <c r="E151" s="41"/>
      <c r="F151" s="119"/>
      <c r="G151" s="41"/>
      <c r="H151" s="41"/>
      <c r="I151" s="41"/>
      <c r="J151" s="42"/>
      <c r="K151" s="43"/>
      <c r="L151" s="41"/>
      <c r="M151" s="119"/>
      <c r="N151" s="41"/>
      <c r="O151" s="41"/>
      <c r="P151" s="41"/>
      <c r="Q151" s="42"/>
      <c r="R151" s="41"/>
    </row>
    <row r="152" spans="2:18" ht="15" hidden="1" customHeight="1">
      <c r="B152" s="357"/>
      <c r="C152" s="15"/>
      <c r="D152" s="41"/>
      <c r="E152" s="41"/>
      <c r="F152" s="119"/>
      <c r="G152" s="41"/>
      <c r="H152" s="41"/>
      <c r="I152" s="41"/>
      <c r="J152" s="42"/>
      <c r="K152" s="43"/>
      <c r="L152" s="41"/>
      <c r="M152" s="119"/>
      <c r="N152" s="41"/>
      <c r="O152" s="41"/>
      <c r="P152" s="41"/>
      <c r="Q152" s="42"/>
      <c r="R152" s="41"/>
    </row>
    <row r="153" spans="2:18" ht="15" hidden="1" customHeight="1">
      <c r="B153" s="357"/>
      <c r="C153" s="15"/>
      <c r="D153" s="41"/>
      <c r="E153" s="41"/>
      <c r="F153" s="119"/>
      <c r="G153" s="41"/>
      <c r="H153" s="41"/>
      <c r="I153" s="41"/>
      <c r="J153" s="42"/>
      <c r="K153" s="43"/>
      <c r="L153" s="41"/>
      <c r="M153" s="119"/>
      <c r="N153" s="41"/>
      <c r="O153" s="41"/>
      <c r="P153" s="41"/>
      <c r="Q153" s="42"/>
      <c r="R153" s="41"/>
    </row>
    <row r="154" spans="2:18" ht="15" hidden="1" customHeight="1">
      <c r="B154" s="357"/>
      <c r="C154" s="15"/>
      <c r="D154" s="41"/>
      <c r="E154" s="41"/>
      <c r="F154" s="119"/>
      <c r="G154" s="41"/>
      <c r="H154" s="41"/>
      <c r="I154" s="41"/>
      <c r="J154" s="42"/>
      <c r="K154" s="43"/>
      <c r="L154" s="41"/>
      <c r="M154" s="119"/>
      <c r="N154" s="41"/>
      <c r="O154" s="41"/>
      <c r="P154" s="41"/>
      <c r="Q154" s="42"/>
      <c r="R154" s="41"/>
    </row>
    <row r="155" spans="2:18" ht="15" hidden="1" customHeight="1">
      <c r="B155" s="357"/>
      <c r="C155" s="15"/>
      <c r="D155" s="41"/>
      <c r="E155" s="41"/>
      <c r="F155" s="119"/>
      <c r="G155" s="41"/>
      <c r="H155" s="41"/>
      <c r="I155" s="41"/>
      <c r="J155" s="42"/>
      <c r="K155" s="43"/>
      <c r="L155" s="41"/>
      <c r="M155" s="119"/>
      <c r="N155" s="41"/>
      <c r="O155" s="41"/>
      <c r="P155" s="41"/>
      <c r="Q155" s="42"/>
      <c r="R155" s="41"/>
    </row>
    <row r="156" spans="2:18" ht="15" hidden="1" customHeight="1">
      <c r="B156" s="357"/>
      <c r="C156" s="15"/>
      <c r="D156" s="41"/>
      <c r="E156" s="41"/>
      <c r="F156" s="119"/>
      <c r="G156" s="41"/>
      <c r="H156" s="41"/>
      <c r="I156" s="41"/>
      <c r="J156" s="42"/>
      <c r="K156" s="43"/>
      <c r="L156" s="41"/>
      <c r="M156" s="119"/>
      <c r="N156" s="41"/>
      <c r="O156" s="41"/>
      <c r="P156" s="41"/>
      <c r="Q156" s="42"/>
      <c r="R156" s="41"/>
    </row>
    <row r="157" spans="2:18" hidden="1">
      <c r="B157" s="357"/>
      <c r="C157" s="15"/>
      <c r="D157" s="41"/>
      <c r="E157" s="41"/>
      <c r="F157" s="119"/>
      <c r="G157" s="41"/>
      <c r="H157" s="41"/>
      <c r="I157" s="41"/>
      <c r="J157" s="42"/>
      <c r="K157" s="43"/>
      <c r="L157" s="41"/>
      <c r="M157" s="119"/>
      <c r="N157" s="41"/>
      <c r="O157" s="41"/>
      <c r="P157" s="41"/>
      <c r="Q157" s="42"/>
      <c r="R157" s="41"/>
    </row>
    <row r="158" spans="2:18" hidden="1">
      <c r="B158" s="357"/>
      <c r="C158" s="15"/>
      <c r="D158" s="41"/>
      <c r="E158" s="41"/>
      <c r="F158" s="119"/>
      <c r="G158" s="41"/>
      <c r="H158" s="41"/>
      <c r="I158" s="41"/>
      <c r="J158" s="42"/>
      <c r="K158" s="43"/>
      <c r="L158" s="41"/>
      <c r="M158" s="119"/>
      <c r="N158" s="41"/>
      <c r="O158" s="41"/>
      <c r="P158" s="41"/>
      <c r="Q158" s="42"/>
      <c r="R158" s="41"/>
    </row>
    <row r="159" spans="2:18" hidden="1">
      <c r="B159" s="357"/>
      <c r="C159" s="15"/>
      <c r="D159" s="41"/>
      <c r="E159" s="41"/>
      <c r="F159" s="119"/>
      <c r="G159" s="41"/>
      <c r="H159" s="41"/>
      <c r="I159" s="41"/>
      <c r="J159" s="42"/>
      <c r="K159" s="43"/>
      <c r="L159" s="41"/>
      <c r="M159" s="119"/>
      <c r="N159" s="41"/>
      <c r="O159" s="41"/>
      <c r="P159" s="41"/>
      <c r="Q159" s="42"/>
      <c r="R159" s="41"/>
    </row>
    <row r="160" spans="2:18" hidden="1">
      <c r="B160" s="357"/>
      <c r="C160" s="15"/>
      <c r="D160" s="41"/>
      <c r="E160" s="41"/>
      <c r="F160" s="119"/>
      <c r="G160" s="41"/>
      <c r="H160" s="41"/>
      <c r="I160" s="41"/>
      <c r="J160" s="42"/>
      <c r="K160" s="43"/>
      <c r="L160" s="41"/>
      <c r="M160" s="119"/>
      <c r="N160" s="41"/>
      <c r="O160" s="41"/>
      <c r="P160" s="41"/>
      <c r="Q160" s="42"/>
      <c r="R160" s="41"/>
    </row>
    <row r="161" spans="2:18" hidden="1">
      <c r="B161" s="357"/>
      <c r="C161" s="15"/>
      <c r="D161" s="41"/>
      <c r="E161" s="41"/>
      <c r="F161" s="119"/>
      <c r="G161" s="41"/>
      <c r="H161" s="41"/>
      <c r="I161" s="41"/>
      <c r="J161" s="42"/>
      <c r="K161" s="43"/>
      <c r="L161" s="41"/>
      <c r="M161" s="119"/>
      <c r="N161" s="41"/>
      <c r="O161" s="41"/>
      <c r="P161" s="41"/>
      <c r="Q161" s="42"/>
      <c r="R161" s="41"/>
    </row>
    <row r="162" spans="2:18" hidden="1">
      <c r="B162" s="357"/>
      <c r="C162" s="15"/>
      <c r="D162" s="41"/>
      <c r="E162" s="41"/>
      <c r="F162" s="119"/>
      <c r="G162" s="41"/>
      <c r="H162" s="41"/>
      <c r="I162" s="41"/>
      <c r="J162" s="42"/>
      <c r="K162" s="43"/>
      <c r="L162" s="41"/>
      <c r="M162" s="119"/>
      <c r="N162" s="41"/>
      <c r="O162" s="41"/>
      <c r="P162" s="41"/>
      <c r="Q162" s="42"/>
      <c r="R162" s="41"/>
    </row>
    <row r="163" spans="2:18" hidden="1">
      <c r="B163" s="357"/>
      <c r="C163" s="15"/>
      <c r="D163" s="41"/>
      <c r="E163" s="41"/>
      <c r="F163" s="119"/>
      <c r="G163" s="41"/>
      <c r="H163" s="41"/>
      <c r="I163" s="41"/>
      <c r="J163" s="42"/>
      <c r="K163" s="43"/>
      <c r="L163" s="41"/>
      <c r="M163" s="119"/>
      <c r="N163" s="41"/>
      <c r="O163" s="41"/>
      <c r="P163" s="41"/>
      <c r="Q163" s="42"/>
      <c r="R163" s="41"/>
    </row>
    <row r="164" spans="2:18" ht="15.75" hidden="1" customHeight="1">
      <c r="B164" s="357"/>
      <c r="C164" s="15"/>
      <c r="D164" s="41"/>
      <c r="E164" s="361" t="s">
        <v>3</v>
      </c>
      <c r="F164" s="361"/>
      <c r="G164" s="361"/>
      <c r="H164" s="361"/>
      <c r="I164" s="361"/>
      <c r="J164" s="42"/>
      <c r="K164" s="43"/>
      <c r="L164" s="361" t="s">
        <v>14</v>
      </c>
      <c r="M164" s="361"/>
      <c r="N164" s="361"/>
      <c r="O164" s="361"/>
      <c r="P164" s="195" t="s">
        <v>15</v>
      </c>
      <c r="Q164" s="46"/>
      <c r="R164" s="47"/>
    </row>
    <row r="165" spans="2:18" hidden="1">
      <c r="B165" s="357"/>
      <c r="C165" s="15"/>
      <c r="D165" s="41"/>
      <c r="E165" s="24">
        <v>2012</v>
      </c>
      <c r="F165" s="102"/>
      <c r="G165" s="24">
        <v>2013</v>
      </c>
      <c r="H165" s="24">
        <v>2014</v>
      </c>
      <c r="I165" s="56">
        <v>2015</v>
      </c>
      <c r="J165" s="42"/>
      <c r="K165" s="43"/>
      <c r="L165" s="24">
        <v>2012</v>
      </c>
      <c r="M165" s="102"/>
      <c r="N165" s="24">
        <v>2013</v>
      </c>
      <c r="O165" s="24">
        <v>2014</v>
      </c>
      <c r="P165" s="56">
        <v>2015</v>
      </c>
      <c r="Q165" s="25"/>
      <c r="R165" s="20"/>
    </row>
    <row r="166" spans="2:18" ht="3.75" hidden="1" customHeight="1">
      <c r="B166" s="357"/>
      <c r="C166" s="15"/>
      <c r="D166" s="41"/>
      <c r="E166" s="26"/>
      <c r="F166" s="105"/>
      <c r="G166" s="26"/>
      <c r="H166" s="26"/>
      <c r="I166" s="62"/>
      <c r="J166" s="42"/>
      <c r="K166" s="43"/>
      <c r="L166" s="26"/>
      <c r="M166" s="105"/>
      <c r="N166" s="26"/>
      <c r="O166" s="26"/>
      <c r="P166" s="62"/>
      <c r="Q166" s="25"/>
      <c r="R166" s="20"/>
    </row>
    <row r="167" spans="2:18" ht="3.75" hidden="1" customHeight="1">
      <c r="B167" s="357"/>
      <c r="C167" s="15"/>
      <c r="D167" s="41"/>
      <c r="E167" s="20"/>
      <c r="F167" s="97"/>
      <c r="G167" s="20"/>
      <c r="H167" s="20"/>
      <c r="I167" s="61"/>
      <c r="J167" s="42"/>
      <c r="K167" s="43"/>
      <c r="L167" s="20"/>
      <c r="M167" s="97"/>
      <c r="N167" s="20"/>
      <c r="O167" s="20"/>
      <c r="P167" s="61"/>
      <c r="Q167" s="25"/>
      <c r="R167" s="20"/>
    </row>
    <row r="168" spans="2:18" hidden="1">
      <c r="B168" s="357"/>
      <c r="C168" s="15"/>
      <c r="D168" s="27" t="s">
        <v>8</v>
      </c>
      <c r="E168" s="45"/>
      <c r="F168" s="123"/>
      <c r="G168" s="67">
        <v>91.7</v>
      </c>
      <c r="H168" s="45">
        <v>85.8</v>
      </c>
      <c r="I168" s="58">
        <v>81.400000000000006</v>
      </c>
      <c r="J168" s="48"/>
      <c r="K168" s="49"/>
      <c r="L168" s="45"/>
      <c r="M168" s="123"/>
      <c r="N168" s="67">
        <v>89.8</v>
      </c>
      <c r="O168" s="45">
        <v>86.6</v>
      </c>
      <c r="P168" s="58">
        <v>81.099999999999994</v>
      </c>
      <c r="Q168" s="48"/>
      <c r="R168" s="69"/>
    </row>
    <row r="169" spans="2:18" hidden="1">
      <c r="B169" s="357"/>
      <c r="C169" s="15"/>
      <c r="D169" s="27" t="s">
        <v>18</v>
      </c>
      <c r="E169" s="45"/>
      <c r="F169" s="123"/>
      <c r="G169" s="67">
        <v>84.3</v>
      </c>
      <c r="H169" s="45">
        <v>82.3</v>
      </c>
      <c r="I169" s="58">
        <v>81.3</v>
      </c>
      <c r="J169" s="48"/>
      <c r="K169" s="49"/>
      <c r="L169" s="45"/>
      <c r="M169" s="123"/>
      <c r="N169" s="67">
        <v>74.8</v>
      </c>
      <c r="O169" s="45">
        <v>72.8</v>
      </c>
      <c r="P169" s="58">
        <v>71.099999999999994</v>
      </c>
      <c r="Q169" s="48"/>
      <c r="R169" s="69"/>
    </row>
    <row r="170" spans="2:18" hidden="1">
      <c r="B170" s="357"/>
      <c r="C170" s="15"/>
      <c r="D170" s="27" t="s">
        <v>36</v>
      </c>
      <c r="E170" s="45"/>
      <c r="F170" s="123"/>
      <c r="G170" s="67">
        <v>74.7</v>
      </c>
      <c r="H170" s="45">
        <v>73.8</v>
      </c>
      <c r="I170" s="58">
        <v>73.400000000000006</v>
      </c>
      <c r="J170" s="48"/>
      <c r="K170" s="49"/>
      <c r="L170" s="45"/>
      <c r="M170" s="123"/>
      <c r="N170" s="67">
        <v>72.400000000000006</v>
      </c>
      <c r="O170" s="45">
        <v>71.7</v>
      </c>
      <c r="P170" s="58">
        <v>70.5</v>
      </c>
      <c r="Q170" s="48"/>
      <c r="R170" s="69"/>
    </row>
    <row r="171" spans="2:18" ht="3.75" hidden="1" customHeight="1">
      <c r="B171" s="357"/>
      <c r="C171" s="15"/>
      <c r="D171" s="16"/>
      <c r="E171" s="50"/>
      <c r="F171" s="128"/>
      <c r="G171" s="50"/>
      <c r="H171" s="50"/>
      <c r="I171" s="54"/>
      <c r="J171" s="48"/>
      <c r="K171" s="49"/>
      <c r="L171" s="50"/>
      <c r="M171" s="128"/>
      <c r="N171" s="50"/>
      <c r="O171" s="50"/>
      <c r="P171" s="54"/>
      <c r="Q171" s="48"/>
      <c r="R171" s="69"/>
    </row>
    <row r="172" spans="2:18" ht="3.75" hidden="1" customHeight="1">
      <c r="B172" s="357"/>
      <c r="C172" s="15"/>
      <c r="D172" s="16"/>
      <c r="E172" s="45"/>
      <c r="F172" s="123"/>
      <c r="G172" s="45"/>
      <c r="H172" s="45"/>
      <c r="I172" s="58"/>
      <c r="J172" s="48"/>
      <c r="K172" s="49"/>
      <c r="L172" s="45"/>
      <c r="M172" s="123"/>
      <c r="N172" s="45"/>
      <c r="O172" s="45"/>
      <c r="P172" s="58"/>
      <c r="Q172" s="48"/>
      <c r="R172" s="69"/>
    </row>
    <row r="173" spans="2:18" hidden="1">
      <c r="B173" s="357"/>
      <c r="C173" s="15"/>
      <c r="D173" s="27" t="s">
        <v>4</v>
      </c>
      <c r="E173" s="22" t="s">
        <v>10</v>
      </c>
      <c r="F173" s="99"/>
      <c r="G173" s="22" t="s">
        <v>11</v>
      </c>
      <c r="H173" s="22" t="s">
        <v>12</v>
      </c>
      <c r="I173" s="59" t="s">
        <v>13</v>
      </c>
      <c r="J173" s="48"/>
      <c r="K173" s="49"/>
      <c r="L173" s="22" t="s">
        <v>10</v>
      </c>
      <c r="M173" s="99"/>
      <c r="N173" s="22" t="s">
        <v>11</v>
      </c>
      <c r="O173" s="22" t="s">
        <v>12</v>
      </c>
      <c r="P173" s="59" t="s">
        <v>13</v>
      </c>
      <c r="Q173" s="48"/>
      <c r="R173" s="69"/>
    </row>
    <row r="174" spans="2:18" ht="7.5" hidden="1" customHeight="1" thickBot="1">
      <c r="B174" s="358"/>
      <c r="C174" s="51"/>
      <c r="D174" s="51"/>
      <c r="E174" s="51"/>
      <c r="F174" s="129"/>
      <c r="G174" s="51"/>
      <c r="H174" s="51"/>
      <c r="I174" s="51"/>
      <c r="J174" s="51"/>
      <c r="K174" s="51"/>
      <c r="L174" s="51"/>
      <c r="M174" s="129"/>
      <c r="N174" s="51"/>
      <c r="O174" s="51"/>
      <c r="P174" s="51"/>
      <c r="Q174" s="51"/>
      <c r="R174" s="51"/>
    </row>
    <row r="175" spans="2:18" hidden="1">
      <c r="B175" s="63"/>
      <c r="C175" s="57"/>
      <c r="D175" s="57"/>
      <c r="E175" s="57"/>
      <c r="F175" s="135"/>
      <c r="G175" s="57"/>
    </row>
    <row r="176" spans="2:18" hidden="1">
      <c r="C176" s="65" t="s">
        <v>23</v>
      </c>
      <c r="D176" s="64"/>
      <c r="E176" s="64"/>
      <c r="F176" s="141"/>
      <c r="G176" s="64"/>
      <c r="H176" s="64"/>
      <c r="I176" s="64"/>
      <c r="J176" s="64"/>
      <c r="K176" s="64"/>
      <c r="L176" s="64"/>
      <c r="M176" s="141"/>
      <c r="N176" s="64"/>
      <c r="O176" s="64"/>
      <c r="P176" s="64"/>
      <c r="Q176" s="64"/>
      <c r="R176" s="64"/>
    </row>
    <row r="177" spans="3:18" hidden="1">
      <c r="C177" s="65" t="s">
        <v>22</v>
      </c>
      <c r="D177" s="64"/>
      <c r="E177" s="64"/>
      <c r="F177" s="141"/>
      <c r="G177" s="64"/>
      <c r="H177" s="64"/>
      <c r="I177" s="64"/>
      <c r="J177" s="64"/>
      <c r="K177" s="64"/>
      <c r="L177" s="64"/>
      <c r="M177" s="141"/>
      <c r="N177" s="64"/>
      <c r="O177" s="64"/>
      <c r="P177" s="64"/>
      <c r="Q177" s="64"/>
      <c r="R177" s="64"/>
    </row>
    <row r="178" spans="3:18" hidden="1">
      <c r="C178" s="65" t="s">
        <v>16</v>
      </c>
      <c r="D178" s="65"/>
      <c r="E178" s="65"/>
      <c r="F178" s="142"/>
      <c r="G178" s="65"/>
      <c r="H178" s="65"/>
      <c r="I178" s="65"/>
      <c r="J178" s="65"/>
      <c r="K178" s="65"/>
      <c r="L178" s="65"/>
      <c r="M178" s="142"/>
      <c r="N178" s="65"/>
      <c r="O178" s="65"/>
      <c r="P178" s="65"/>
      <c r="Q178" s="65"/>
      <c r="R178" s="65"/>
    </row>
    <row r="179" spans="3:18" ht="45" hidden="1" customHeight="1">
      <c r="C179" s="371" t="s">
        <v>21</v>
      </c>
      <c r="D179" s="371"/>
      <c r="E179" s="371"/>
      <c r="F179" s="371"/>
      <c r="G179" s="371"/>
      <c r="H179" s="371"/>
      <c r="I179" s="371"/>
      <c r="J179" s="371"/>
      <c r="K179" s="371"/>
      <c r="L179" s="371"/>
      <c r="M179" s="371"/>
      <c r="N179" s="371"/>
      <c r="O179" s="371"/>
      <c r="P179" s="371"/>
      <c r="Q179" s="371"/>
      <c r="R179" s="371"/>
    </row>
  </sheetData>
  <mergeCells count="34">
    <mergeCell ref="B1:R1"/>
    <mergeCell ref="Y3:AD5"/>
    <mergeCell ref="Y9:AD9"/>
    <mergeCell ref="Y10:AD10"/>
    <mergeCell ref="Y18:AD18"/>
    <mergeCell ref="B2:R2"/>
    <mergeCell ref="B3:B56"/>
    <mergeCell ref="L19:P19"/>
    <mergeCell ref="E46:I46"/>
    <mergeCell ref="Y19:AD19"/>
    <mergeCell ref="Z45:AD46"/>
    <mergeCell ref="L46:P46"/>
    <mergeCell ref="E19:F19"/>
    <mergeCell ref="G19:I19"/>
    <mergeCell ref="C179:R179"/>
    <mergeCell ref="B61:R61"/>
    <mergeCell ref="B62:B88"/>
    <mergeCell ref="C62:R62"/>
    <mergeCell ref="E78:I78"/>
    <mergeCell ref="L78:O78"/>
    <mergeCell ref="C58:R58"/>
    <mergeCell ref="B148:B174"/>
    <mergeCell ref="C148:R148"/>
    <mergeCell ref="E164:I164"/>
    <mergeCell ref="L164:O164"/>
    <mergeCell ref="B120:R120"/>
    <mergeCell ref="B121:B147"/>
    <mergeCell ref="C121:R121"/>
    <mergeCell ref="E137:I137"/>
    <mergeCell ref="L137:O137"/>
    <mergeCell ref="B89:B115"/>
    <mergeCell ref="C89:R89"/>
    <mergeCell ref="E105:I105"/>
    <mergeCell ref="L105:O105"/>
  </mergeCells>
  <conditionalFormatting sqref="Z26:AB29 Z24:AB24 Y23:AB23 Y25:AB25 Z12:AB16 Y12:Y13 AC16:AD16 L82:O86 P84:P86 P111:P113 L87:P88 L114:P114 L109:O113 L141:O145 P143:P145 P170:P172 L146:P147 L173:P173 L168:O172 P24 E82:H86 E87:I88 I84:I86 I111:I113 E114:I114 E109:H113 E146:I147 I143:I145 I170:I172 E173:I173 E168:H172 E141:H145 I51 E46:I46 I24 P51 E23:H25 E26:I29 L26:P29 E53:I55 L53:P55 L23:O25 L50:O52 E50:H52">
    <cfRule type="containsErrors" dxfId="462" priority="170">
      <formula>ISERROR(E12)</formula>
    </cfRule>
  </conditionalFormatting>
  <conditionalFormatting sqref="Z14:AB14">
    <cfRule type="expression" dxfId="461" priority="159">
      <formula>AND(ISERR(Z14)=TRUE, ISTEXT(Z16)=TRUE)</formula>
    </cfRule>
  </conditionalFormatting>
  <conditionalFormatting sqref="Z14:AB14">
    <cfRule type="expression" dxfId="460" priority="158">
      <formula>AND(Z14="#NULL!", ISTEXT(Z16)=TRUE)</formula>
    </cfRule>
  </conditionalFormatting>
  <conditionalFormatting sqref="Z14:AB14">
    <cfRule type="expression" dxfId="459" priority="157">
      <formula>AND(Z14="#NULL!", ISTEXT(Z16)=TRUE)</formula>
    </cfRule>
  </conditionalFormatting>
  <conditionalFormatting sqref="Z12">
    <cfRule type="expression" dxfId="458" priority="138">
      <formula>AND(ISERROR(Z12)=TRUE, ISTEXT(Z16)=TRUE)</formula>
    </cfRule>
  </conditionalFormatting>
  <conditionalFormatting sqref="AA12">
    <cfRule type="expression" dxfId="457" priority="137">
      <formula>AND(ISERROR(AA12)=TRUE, ISTEXT(AA16)=TRUE)</formula>
    </cfRule>
  </conditionalFormatting>
  <conditionalFormatting sqref="AB12">
    <cfRule type="expression" dxfId="456" priority="136">
      <formula>AND(ISERROR(AB12)=TRUE, ISTEXT(AB16)=TRUE)</formula>
    </cfRule>
  </conditionalFormatting>
  <conditionalFormatting sqref="AC23:AD29 AC12:AD15 P82:P86 P109:P113 P141:P145 P168:P172 P23:P27 I82:I86 I109:I113 I141:I145 I168:I172 I50:I54 I23:I27 P50:P54 H23:H25">
    <cfRule type="cellIs" dxfId="455" priority="134" operator="equal">
      <formula>"#N/A"</formula>
    </cfRule>
    <cfRule type="cellIs" dxfId="454" priority="135" operator="equal">
      <formula>"#NULL!"</formula>
    </cfRule>
  </conditionalFormatting>
  <conditionalFormatting sqref="Z28:AB29">
    <cfRule type="expression" dxfId="453" priority="133">
      <formula>AND(ISERR(Z28)=TRUE, ISTEXT(#REF!)=TRUE)</formula>
    </cfRule>
  </conditionalFormatting>
  <conditionalFormatting sqref="Z26:AB29 Z24:AB24">
    <cfRule type="expression" dxfId="452" priority="132">
      <formula>AND(Z24="#NULL!", ISTEXT(#REF!)=TRUE)</formula>
    </cfRule>
  </conditionalFormatting>
  <conditionalFormatting sqref="Z26:AB29 Z24:AB24">
    <cfRule type="expression" dxfId="451" priority="131">
      <formula>AND(Z24="#NULL!", ISTEXT(#REF!)=TRUE)</formula>
    </cfRule>
  </conditionalFormatting>
  <conditionalFormatting sqref="AA15:AB15">
    <cfRule type="expression" dxfId="450" priority="130">
      <formula>AND(ISERR(AA15)=TRUE, ISTEXT(AA18)=TRUE)</formula>
    </cfRule>
  </conditionalFormatting>
  <conditionalFormatting sqref="AA15:AB15">
    <cfRule type="expression" dxfId="449" priority="129">
      <formula>AND(AA15="#NULL!", ISTEXT(AA18)=TRUE)</formula>
    </cfRule>
  </conditionalFormatting>
  <conditionalFormatting sqref="AA15:AB15">
    <cfRule type="expression" dxfId="448" priority="128">
      <formula>AND(AA15="#NULL!", ISTEXT(AA18)=TRUE)</formula>
    </cfRule>
  </conditionalFormatting>
  <conditionalFormatting sqref="Z15">
    <cfRule type="expression" dxfId="447" priority="127">
      <formula>AND(ISERR(Z15)=TRUE, ISTEXT(Y18)=TRUE)</formula>
    </cfRule>
  </conditionalFormatting>
  <conditionalFormatting sqref="Z15">
    <cfRule type="expression" dxfId="446" priority="126">
      <formula>AND(Z15="#NULL!", ISTEXT(Y18)=TRUE)</formula>
    </cfRule>
  </conditionalFormatting>
  <conditionalFormatting sqref="Z15">
    <cfRule type="expression" dxfId="445" priority="125">
      <formula>AND(Z15="#NULL!", ISTEXT(Y18)=TRUE)</formula>
    </cfRule>
  </conditionalFormatting>
  <conditionalFormatting sqref="Z23:AB23 L82:O82 L109:O109 E82:H82 E109:H109 E23:H23 L141:O141 L168:O168 E168:H168 E141:H141 L23:O23 L50:O50 E50:H50">
    <cfRule type="expression" dxfId="444" priority="124">
      <formula>AND(ISERROR(E23)=TRUE, ISTEXT(#REF!)=TRUE)</formula>
    </cfRule>
  </conditionalFormatting>
  <conditionalFormatting sqref="L84:P86 L111:P113 L53:P54 L26:P27 E84:I86 E111:I113 E53:I54 E26:I27 E24:I24 L143:P145 L170:P172 E170:I172 E143:I145 L24:P24 L51:P51 E51:I51">
    <cfRule type="expression" dxfId="443" priority="123">
      <formula>AND(ISERR(E24)=TRUE, ISTEXT(#REF!)=TRUE)</formula>
    </cfRule>
  </conditionalFormatting>
  <conditionalFormatting sqref="L84:P86 L111:P113 L53:P54 L143:P145 L170:P172 L26:P27 E84:I86 E111:I113 E170:I172 E143:I145 E53:I54 E26:I27 E24:I24 L24:P24 L51:P51 E51:I51">
    <cfRule type="expression" dxfId="442" priority="122">
      <formula>AND(E24="#NULL!", ISTEXT(#REF!)=TRUE)</formula>
    </cfRule>
  </conditionalFormatting>
  <conditionalFormatting sqref="L84:P86 L111:P113 L53:P54 L143:P145 L170:P172 L26:P27 E84:I86 E111:I113 E170:I172 E143:I145 E53:I54 E26:I27 E24:I24 L24:P24 L51:P51 E51:I51">
    <cfRule type="expression" dxfId="441" priority="121">
      <formula>AND(E24="#NULL!", ISTEXT(#REF!)=TRUE)</formula>
    </cfRule>
  </conditionalFormatting>
  <conditionalFormatting sqref="O23:O25">
    <cfRule type="cellIs" dxfId="440" priority="5" operator="equal">
      <formula>"#N/A"</formula>
    </cfRule>
    <cfRule type="cellIs" dxfId="439" priority="6" operator="equal">
      <formula>"#NULL!"</formula>
    </cfRule>
  </conditionalFormatting>
  <conditionalFormatting sqref="O50:O52">
    <cfRule type="cellIs" dxfId="438" priority="3" operator="equal">
      <formula>"#N/A"</formula>
    </cfRule>
    <cfRule type="cellIs" dxfId="437" priority="4" operator="equal">
      <formula>"#NULL!"</formula>
    </cfRule>
  </conditionalFormatting>
  <conditionalFormatting sqref="H50:H52">
    <cfRule type="cellIs" dxfId="436" priority="1" operator="equal">
      <formula>"#N/A"</formula>
    </cfRule>
    <cfRule type="cellIs" dxfId="435" priority="2" operator="equal">
      <formula>"#NULL!"</formula>
    </cfRule>
  </conditionalFormatting>
  <printOptions horizontalCentered="1" verticalCentered="1"/>
  <pageMargins left="0.2" right="0.2" top="0.25" bottom="0.25" header="0" footer="0"/>
  <pageSetup scale="65" orientation="landscape" r:id="rId1"/>
  <headerFooter>
    <oddFooter>&amp;L&amp;"Times New Roman,Regular"&amp;10Massachusetts Department of Elementary and Secondary Education&amp;R&amp;"Times New Roman,Regular"&amp;10Data Display for Veritas Preparatory Charter School</oddFooter>
  </headerFooter>
  <rowBreaks count="2" manualBreakCount="2">
    <brk id="60" min="1" max="17" man="1"/>
    <brk id="119" min="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Q248"/>
  <sheetViews>
    <sheetView showGridLines="0" zoomScale="90" zoomScaleNormal="90" zoomScalePageLayoutView="85" workbookViewId="0"/>
  </sheetViews>
  <sheetFormatPr defaultRowHeight="15"/>
  <cols>
    <col min="1" max="1" width="1.140625" style="180" customWidth="1"/>
    <col min="2" max="2" width="4.28515625" style="81" customWidth="1"/>
    <col min="3" max="3" width="13.28515625" style="81" customWidth="1"/>
    <col min="4" max="8" width="10" style="81" customWidth="1"/>
    <col min="9" max="9" width="2.85546875" style="81" customWidth="1"/>
    <col min="10" max="10" width="8.5703125" style="81" customWidth="1"/>
    <col min="11" max="15" width="10" style="81" customWidth="1"/>
    <col min="16" max="16" width="2.85546875" style="81" customWidth="1"/>
    <col min="17" max="17" width="8.5703125" style="81" customWidth="1"/>
    <col min="18" max="22" width="10" style="81" customWidth="1"/>
    <col min="23" max="23" width="2.85546875" style="81" customWidth="1"/>
    <col min="24" max="24" width="2" style="81" customWidth="1"/>
    <col min="25" max="25" width="2.140625" style="81" customWidth="1"/>
    <col min="26" max="26" width="9.140625" style="81"/>
    <col min="27" max="43" width="9.140625" style="283"/>
    <col min="44" max="16384" width="9.140625" style="81"/>
  </cols>
  <sheetData>
    <row r="1" spans="2:43" ht="16.5" thickBot="1">
      <c r="B1" s="372"/>
      <c r="C1" s="372"/>
      <c r="D1" s="372"/>
      <c r="E1" s="372"/>
      <c r="F1" s="372"/>
      <c r="G1" s="372"/>
      <c r="H1" s="372"/>
      <c r="I1" s="372"/>
      <c r="J1" s="372"/>
      <c r="K1" s="372"/>
      <c r="L1" s="372"/>
      <c r="M1" s="372"/>
      <c r="N1" s="372"/>
      <c r="O1" s="372"/>
      <c r="P1" s="372"/>
      <c r="Q1" s="372"/>
      <c r="R1" s="372"/>
      <c r="S1" s="372"/>
      <c r="T1" s="372"/>
      <c r="U1" s="372"/>
      <c r="V1" s="372"/>
      <c r="W1" s="372"/>
    </row>
    <row r="2" spans="2:43" s="180" customFormat="1" ht="60" customHeight="1">
      <c r="B2" s="362"/>
      <c r="C2" s="380"/>
      <c r="D2" s="380"/>
      <c r="E2" s="380"/>
      <c r="F2" s="380"/>
      <c r="G2" s="380"/>
      <c r="H2" s="380"/>
      <c r="I2" s="380"/>
      <c r="J2" s="380"/>
      <c r="K2" s="380"/>
      <c r="L2" s="380"/>
      <c r="M2" s="380"/>
      <c r="N2" s="380"/>
      <c r="O2" s="380"/>
      <c r="P2" s="380"/>
      <c r="Q2" s="380"/>
      <c r="R2" s="380"/>
      <c r="S2" s="380"/>
      <c r="T2" s="380"/>
      <c r="U2" s="380"/>
      <c r="V2" s="380"/>
      <c r="W2" s="381"/>
      <c r="X2" s="81"/>
      <c r="Y2" s="81"/>
      <c r="Z2" s="181"/>
      <c r="AA2" s="283"/>
      <c r="AB2" s="283"/>
      <c r="AC2" s="283"/>
      <c r="AD2" s="283"/>
      <c r="AE2" s="283"/>
      <c r="AF2" s="283"/>
      <c r="AG2" s="283"/>
      <c r="AH2" s="283"/>
      <c r="AI2" s="283"/>
      <c r="AJ2" s="283"/>
      <c r="AK2" s="283"/>
      <c r="AL2" s="283"/>
      <c r="AM2" s="283"/>
      <c r="AN2" s="283"/>
      <c r="AO2" s="283"/>
      <c r="AP2" s="283"/>
      <c r="AQ2" s="283"/>
    </row>
    <row r="3" spans="2:43" s="180" customFormat="1" ht="14.25" customHeight="1">
      <c r="B3" s="364" t="s">
        <v>20</v>
      </c>
      <c r="C3" s="369"/>
      <c r="D3" s="369"/>
      <c r="E3" s="369"/>
      <c r="F3" s="369"/>
      <c r="G3" s="369"/>
      <c r="H3" s="369"/>
      <c r="I3" s="369"/>
      <c r="J3" s="369"/>
      <c r="K3" s="369"/>
      <c r="L3" s="369"/>
      <c r="M3" s="369"/>
      <c r="N3" s="369"/>
      <c r="O3" s="369"/>
      <c r="P3" s="369"/>
      <c r="Q3" s="369"/>
      <c r="R3" s="369"/>
      <c r="S3" s="369"/>
      <c r="T3" s="369"/>
      <c r="U3" s="369"/>
      <c r="V3" s="369"/>
      <c r="W3" s="88"/>
      <c r="X3" s="81"/>
      <c r="Y3" s="81"/>
      <c r="Z3" s="181"/>
      <c r="AA3" s="283"/>
      <c r="AB3" s="283"/>
      <c r="AC3" s="283"/>
      <c r="AD3" s="283"/>
      <c r="AE3" s="283"/>
      <c r="AF3" s="283"/>
      <c r="AG3" s="283"/>
      <c r="AH3" s="283"/>
      <c r="AI3" s="283"/>
      <c r="AJ3" s="283"/>
      <c r="AK3" s="283"/>
      <c r="AL3" s="283"/>
      <c r="AM3" s="283"/>
      <c r="AN3" s="283"/>
      <c r="AO3" s="283"/>
      <c r="AP3" s="283"/>
      <c r="AQ3" s="283"/>
    </row>
    <row r="4" spans="2:43" s="180" customFormat="1" ht="15" customHeight="1">
      <c r="B4" s="365"/>
      <c r="C4" s="89"/>
      <c r="D4" s="89"/>
      <c r="E4" s="89"/>
      <c r="F4" s="89"/>
      <c r="G4" s="89"/>
      <c r="H4" s="89"/>
      <c r="I4" s="90"/>
      <c r="J4" s="91"/>
      <c r="K4" s="89"/>
      <c r="L4" s="89"/>
      <c r="M4" s="89"/>
      <c r="N4" s="89"/>
      <c r="O4" s="89"/>
      <c r="P4" s="90"/>
      <c r="Q4" s="91"/>
      <c r="R4" s="89"/>
      <c r="S4" s="89"/>
      <c r="T4" s="89"/>
      <c r="U4" s="89"/>
      <c r="V4" s="89"/>
      <c r="W4" s="92"/>
      <c r="X4" s="81"/>
      <c r="Y4" s="81"/>
      <c r="Z4" s="181"/>
      <c r="AA4" s="283"/>
      <c r="AB4" s="283"/>
      <c r="AC4" s="283"/>
      <c r="AD4" s="283"/>
      <c r="AE4" s="283"/>
      <c r="AF4" s="283"/>
      <c r="AG4" s="283"/>
      <c r="AH4" s="283"/>
      <c r="AI4" s="283"/>
      <c r="AJ4" s="283"/>
      <c r="AK4" s="283"/>
      <c r="AL4" s="283"/>
      <c r="AM4" s="283"/>
      <c r="AN4" s="283"/>
      <c r="AO4" s="283"/>
      <c r="AP4" s="283"/>
      <c r="AQ4" s="283"/>
    </row>
    <row r="5" spans="2:43" s="180" customFormat="1" ht="15" customHeight="1">
      <c r="B5" s="365"/>
      <c r="C5" s="93"/>
      <c r="D5" s="93"/>
      <c r="E5" s="93"/>
      <c r="F5" s="93"/>
      <c r="G5" s="93"/>
      <c r="H5" s="93"/>
      <c r="I5" s="94"/>
      <c r="J5" s="95"/>
      <c r="K5" s="93"/>
      <c r="L5" s="93"/>
      <c r="M5" s="93"/>
      <c r="N5" s="93"/>
      <c r="O5" s="93"/>
      <c r="P5" s="94"/>
      <c r="Q5" s="95"/>
      <c r="R5" s="93"/>
      <c r="S5" s="93"/>
      <c r="T5" s="93"/>
      <c r="U5" s="93"/>
      <c r="V5" s="93"/>
      <c r="W5" s="96"/>
      <c r="X5" s="81"/>
      <c r="Y5" s="81"/>
      <c r="Z5" s="181"/>
      <c r="AA5" s="284" t="s">
        <v>150</v>
      </c>
      <c r="AB5" s="285"/>
      <c r="AC5" s="285"/>
      <c r="AD5" s="285"/>
      <c r="AE5" s="285"/>
      <c r="AF5" s="284" t="s">
        <v>112</v>
      </c>
      <c r="AG5" s="285"/>
      <c r="AH5" s="285"/>
      <c r="AI5" s="285"/>
      <c r="AJ5" s="285"/>
      <c r="AK5" s="285" t="s">
        <v>149</v>
      </c>
      <c r="AL5" s="285"/>
      <c r="AM5" s="285"/>
      <c r="AN5" s="285"/>
      <c r="AO5" s="285"/>
      <c r="AP5" s="283"/>
      <c r="AQ5" s="283"/>
    </row>
    <row r="6" spans="2:43" s="180" customFormat="1" ht="15" customHeight="1">
      <c r="B6" s="365"/>
      <c r="C6" s="93"/>
      <c r="D6" s="93"/>
      <c r="E6" s="93"/>
      <c r="F6" s="93"/>
      <c r="G6" s="93"/>
      <c r="H6" s="93"/>
      <c r="I6" s="94"/>
      <c r="J6" s="95"/>
      <c r="K6" s="93"/>
      <c r="L6" s="93"/>
      <c r="M6" s="93"/>
      <c r="N6" s="93"/>
      <c r="O6" s="93"/>
      <c r="P6" s="94"/>
      <c r="Q6" s="95"/>
      <c r="R6" s="93"/>
      <c r="S6" s="93"/>
      <c r="T6" s="93"/>
      <c r="U6" s="93"/>
      <c r="V6" s="93"/>
      <c r="W6" s="96"/>
      <c r="X6" s="81"/>
      <c r="Y6" s="81"/>
      <c r="Z6" s="181"/>
      <c r="AA6" s="286">
        <v>2013</v>
      </c>
      <c r="AB6" s="286">
        <v>2014</v>
      </c>
      <c r="AC6" s="286" t="s">
        <v>155</v>
      </c>
      <c r="AD6" s="286" t="s">
        <v>156</v>
      </c>
      <c r="AE6" s="286" t="s">
        <v>157</v>
      </c>
      <c r="AF6" s="286">
        <v>2013</v>
      </c>
      <c r="AG6" s="286">
        <v>2014</v>
      </c>
      <c r="AH6" s="286" t="s">
        <v>155</v>
      </c>
      <c r="AI6" s="286" t="s">
        <v>156</v>
      </c>
      <c r="AJ6" s="286" t="s">
        <v>157</v>
      </c>
      <c r="AK6" s="286">
        <v>2013</v>
      </c>
      <c r="AL6" s="286">
        <v>2014</v>
      </c>
      <c r="AM6" s="286" t="s">
        <v>155</v>
      </c>
      <c r="AN6" s="286" t="s">
        <v>156</v>
      </c>
      <c r="AO6" s="286" t="s">
        <v>157</v>
      </c>
      <c r="AP6" s="283"/>
      <c r="AQ6" s="283"/>
    </row>
    <row r="7" spans="2:43" s="180" customFormat="1" ht="15" customHeight="1">
      <c r="B7" s="365"/>
      <c r="C7" s="93"/>
      <c r="D7" s="93"/>
      <c r="E7" s="93"/>
      <c r="F7" s="93"/>
      <c r="G7" s="93"/>
      <c r="H7" s="93"/>
      <c r="I7" s="94"/>
      <c r="J7" s="95"/>
      <c r="K7" s="93"/>
      <c r="L7" s="93"/>
      <c r="M7" s="93"/>
      <c r="N7" s="93"/>
      <c r="O7" s="93"/>
      <c r="P7" s="94"/>
      <c r="Q7" s="95"/>
      <c r="R7" s="93"/>
      <c r="S7" s="93"/>
      <c r="T7" s="93"/>
      <c r="U7" s="93"/>
      <c r="V7" s="93"/>
      <c r="W7" s="96"/>
      <c r="X7" s="81"/>
      <c r="Y7" s="81"/>
      <c r="Z7" s="181"/>
      <c r="AA7" s="283"/>
      <c r="AB7" s="283"/>
      <c r="AC7" s="283"/>
      <c r="AD7" s="283"/>
      <c r="AE7" s="283"/>
      <c r="AF7" s="283"/>
      <c r="AG7" s="283"/>
      <c r="AH7" s="283"/>
      <c r="AI7" s="283"/>
      <c r="AJ7" s="283"/>
      <c r="AK7" s="283"/>
      <c r="AL7" s="283"/>
      <c r="AM7" s="283"/>
      <c r="AN7" s="283"/>
      <c r="AO7" s="283"/>
      <c r="AP7" s="283"/>
      <c r="AQ7" s="283"/>
    </row>
    <row r="8" spans="2:43" s="180" customFormat="1" ht="15" customHeight="1">
      <c r="B8" s="365"/>
      <c r="C8" s="93"/>
      <c r="D8" s="93"/>
      <c r="E8" s="93"/>
      <c r="F8" s="93"/>
      <c r="G8" s="93"/>
      <c r="H8" s="93"/>
      <c r="I8" s="94"/>
      <c r="J8" s="95"/>
      <c r="K8" s="93"/>
      <c r="L8" s="93"/>
      <c r="M8" s="93"/>
      <c r="N8" s="93"/>
      <c r="O8" s="93"/>
      <c r="P8" s="94"/>
      <c r="Q8" s="95"/>
      <c r="R8" s="93"/>
      <c r="S8" s="93"/>
      <c r="T8" s="93"/>
      <c r="U8" s="93"/>
      <c r="V8" s="93"/>
      <c r="W8" s="96"/>
      <c r="X8" s="81"/>
      <c r="Y8" s="81"/>
      <c r="Z8" s="181"/>
      <c r="AA8" s="283"/>
      <c r="AB8" s="283"/>
      <c r="AC8" s="283"/>
      <c r="AD8" s="283"/>
      <c r="AE8" s="283"/>
      <c r="AF8" s="283"/>
      <c r="AG8" s="283"/>
      <c r="AH8" s="283"/>
      <c r="AI8" s="283"/>
      <c r="AJ8" s="283"/>
      <c r="AK8" s="283"/>
      <c r="AL8" s="283"/>
      <c r="AM8" s="283"/>
      <c r="AN8" s="283"/>
      <c r="AO8" s="283"/>
      <c r="AP8" s="283"/>
      <c r="AQ8" s="283"/>
    </row>
    <row r="9" spans="2:43" s="180" customFormat="1" ht="15" customHeight="1">
      <c r="B9" s="365"/>
      <c r="C9" s="93"/>
      <c r="D9" s="93"/>
      <c r="E9" s="93"/>
      <c r="F9" s="93"/>
      <c r="G9" s="93"/>
      <c r="H9" s="93"/>
      <c r="I9" s="94"/>
      <c r="J9" s="95"/>
      <c r="K9" s="93"/>
      <c r="L9" s="93"/>
      <c r="M9" s="93"/>
      <c r="N9" s="93"/>
      <c r="O9" s="93"/>
      <c r="P9" s="94"/>
      <c r="Q9" s="95"/>
      <c r="R9" s="93"/>
      <c r="S9" s="93"/>
      <c r="T9" s="93"/>
      <c r="U9" s="93"/>
      <c r="V9" s="93"/>
      <c r="W9" s="96"/>
      <c r="X9" s="81"/>
      <c r="Y9" s="81"/>
      <c r="Z9" s="181"/>
      <c r="AA9" s="287">
        <v>86.7</v>
      </c>
      <c r="AB9" s="287">
        <v>84.1</v>
      </c>
      <c r="AC9" s="287">
        <v>87</v>
      </c>
      <c r="AD9" s="287">
        <v>82.1</v>
      </c>
      <c r="AE9" s="287"/>
      <c r="AF9" s="287">
        <v>73</v>
      </c>
      <c r="AG9" s="287">
        <v>65</v>
      </c>
      <c r="AH9" s="287">
        <v>70</v>
      </c>
      <c r="AI9" s="287">
        <v>65</v>
      </c>
      <c r="AJ9" s="287"/>
      <c r="AK9" s="287">
        <v>71</v>
      </c>
      <c r="AL9" s="287">
        <v>48</v>
      </c>
      <c r="AM9" s="287">
        <v>71</v>
      </c>
      <c r="AN9" s="287">
        <v>47</v>
      </c>
      <c r="AO9" s="287"/>
      <c r="AP9" s="283"/>
      <c r="AQ9" s="283"/>
    </row>
    <row r="10" spans="2:43" s="180" customFormat="1" ht="15" customHeight="1">
      <c r="B10" s="365"/>
      <c r="C10" s="93"/>
      <c r="D10" s="93"/>
      <c r="E10" s="93"/>
      <c r="F10" s="93"/>
      <c r="G10" s="93"/>
      <c r="H10" s="93"/>
      <c r="I10" s="94"/>
      <c r="J10" s="95"/>
      <c r="K10" s="93"/>
      <c r="L10" s="93"/>
      <c r="M10" s="93"/>
      <c r="N10" s="93"/>
      <c r="O10" s="93"/>
      <c r="P10" s="94"/>
      <c r="Q10" s="95"/>
      <c r="R10" s="93"/>
      <c r="S10" s="93"/>
      <c r="T10" s="93"/>
      <c r="U10" s="93"/>
      <c r="V10" s="93"/>
      <c r="W10" s="96"/>
      <c r="X10" s="81"/>
      <c r="Y10" s="81"/>
      <c r="Z10" s="181"/>
      <c r="AA10" s="287">
        <v>84.7</v>
      </c>
      <c r="AB10" s="287">
        <v>85.2</v>
      </c>
      <c r="AC10" s="287">
        <v>85.9</v>
      </c>
      <c r="AD10" s="287">
        <v>87.9</v>
      </c>
      <c r="AE10" s="287"/>
      <c r="AF10" s="287">
        <v>66</v>
      </c>
      <c r="AG10" s="287">
        <v>66</v>
      </c>
      <c r="AH10" s="287">
        <v>68</v>
      </c>
      <c r="AI10" s="287">
        <v>73</v>
      </c>
      <c r="AJ10" s="287"/>
      <c r="AK10" s="287">
        <v>52</v>
      </c>
      <c r="AL10" s="287">
        <v>50</v>
      </c>
      <c r="AM10" s="287">
        <v>50</v>
      </c>
      <c r="AN10" s="287">
        <v>50</v>
      </c>
      <c r="AO10" s="287"/>
      <c r="AP10" s="283"/>
      <c r="AQ10" s="283"/>
    </row>
    <row r="11" spans="2:43" s="180" customFormat="1" ht="15" customHeight="1">
      <c r="B11" s="365"/>
      <c r="C11" s="93"/>
      <c r="D11" s="93"/>
      <c r="E11" s="93"/>
      <c r="F11" s="93"/>
      <c r="G11" s="93"/>
      <c r="H11" s="93"/>
      <c r="I11" s="94"/>
      <c r="J11" s="95"/>
      <c r="K11" s="93"/>
      <c r="L11" s="93"/>
      <c r="M11" s="93"/>
      <c r="N11" s="93"/>
      <c r="O11" s="93"/>
      <c r="P11" s="94"/>
      <c r="Q11" s="95"/>
      <c r="R11" s="93"/>
      <c r="S11" s="93"/>
      <c r="T11" s="93"/>
      <c r="U11" s="93"/>
      <c r="V11" s="93"/>
      <c r="W11" s="96"/>
      <c r="X11" s="81"/>
      <c r="Y11" s="81"/>
      <c r="Z11" s="181"/>
      <c r="AA11" s="287">
        <v>71.5</v>
      </c>
      <c r="AB11" s="287">
        <v>69.5</v>
      </c>
      <c r="AC11" s="287">
        <v>68.7</v>
      </c>
      <c r="AD11" s="287">
        <v>73</v>
      </c>
      <c r="AE11" s="287"/>
      <c r="AF11" s="287">
        <v>41</v>
      </c>
      <c r="AG11" s="287">
        <v>38</v>
      </c>
      <c r="AH11" s="287">
        <v>37</v>
      </c>
      <c r="AI11" s="287">
        <v>45</v>
      </c>
      <c r="AJ11" s="287"/>
      <c r="AK11" s="287">
        <v>49</v>
      </c>
      <c r="AL11" s="287">
        <v>38</v>
      </c>
      <c r="AM11" s="287">
        <v>36</v>
      </c>
      <c r="AN11" s="287">
        <v>44</v>
      </c>
      <c r="AO11" s="287"/>
      <c r="AP11" s="283"/>
      <c r="AQ11" s="283"/>
    </row>
    <row r="12" spans="2:43" s="180" customFormat="1">
      <c r="B12" s="365"/>
      <c r="C12" s="93"/>
      <c r="D12" s="93"/>
      <c r="E12" s="93"/>
      <c r="F12" s="93"/>
      <c r="G12" s="93"/>
      <c r="H12" s="93"/>
      <c r="I12" s="94"/>
      <c r="J12" s="95"/>
      <c r="K12" s="93"/>
      <c r="L12" s="93"/>
      <c r="M12" s="93"/>
      <c r="N12" s="93"/>
      <c r="O12" s="93"/>
      <c r="P12" s="94"/>
      <c r="Q12" s="95"/>
      <c r="R12" s="93"/>
      <c r="S12" s="93"/>
      <c r="T12" s="93"/>
      <c r="U12" s="93"/>
      <c r="V12" s="93"/>
      <c r="W12" s="96"/>
      <c r="X12" s="81"/>
      <c r="Y12" s="81"/>
      <c r="Z12" s="181"/>
      <c r="AA12" s="283"/>
      <c r="AB12" s="283"/>
      <c r="AC12" s="283"/>
      <c r="AD12" s="283"/>
      <c r="AE12" s="283"/>
      <c r="AF12" s="283"/>
      <c r="AG12" s="283"/>
      <c r="AH12" s="283"/>
      <c r="AI12" s="283"/>
      <c r="AJ12" s="283"/>
      <c r="AK12" s="283"/>
      <c r="AL12" s="283"/>
      <c r="AM12" s="283"/>
      <c r="AN12" s="283"/>
      <c r="AO12" s="283"/>
      <c r="AP12" s="283"/>
      <c r="AQ12" s="283"/>
    </row>
    <row r="13" spans="2:43" s="180" customFormat="1">
      <c r="B13" s="365"/>
      <c r="C13" s="93"/>
      <c r="D13" s="93"/>
      <c r="E13" s="93"/>
      <c r="F13" s="93"/>
      <c r="G13" s="93"/>
      <c r="H13" s="93"/>
      <c r="I13" s="94"/>
      <c r="J13" s="95"/>
      <c r="K13" s="93"/>
      <c r="L13" s="93"/>
      <c r="M13" s="93"/>
      <c r="N13" s="93"/>
      <c r="O13" s="93"/>
      <c r="P13" s="94"/>
      <c r="Q13" s="95"/>
      <c r="R13" s="93"/>
      <c r="S13" s="93"/>
      <c r="T13" s="93"/>
      <c r="U13" s="93"/>
      <c r="V13" s="93"/>
      <c r="W13" s="96"/>
      <c r="X13" s="81"/>
      <c r="Y13" s="81"/>
      <c r="Z13" s="181"/>
      <c r="AA13" s="283"/>
      <c r="AB13" s="283"/>
      <c r="AC13" s="283"/>
      <c r="AD13" s="283"/>
      <c r="AE13" s="283"/>
      <c r="AF13" s="283"/>
      <c r="AG13" s="283"/>
      <c r="AH13" s="283"/>
      <c r="AI13" s="283"/>
      <c r="AJ13" s="283"/>
      <c r="AK13" s="283"/>
      <c r="AL13" s="283"/>
      <c r="AM13" s="283"/>
      <c r="AN13" s="283"/>
      <c r="AO13" s="283"/>
      <c r="AP13" s="283"/>
      <c r="AQ13" s="283"/>
    </row>
    <row r="14" spans="2:43" s="180" customFormat="1">
      <c r="B14" s="365"/>
      <c r="C14" s="93"/>
      <c r="D14" s="93"/>
      <c r="E14" s="93"/>
      <c r="F14" s="93"/>
      <c r="G14" s="93"/>
      <c r="H14" s="93"/>
      <c r="I14" s="94"/>
      <c r="J14" s="95"/>
      <c r="K14" s="93"/>
      <c r="L14" s="93"/>
      <c r="M14" s="93"/>
      <c r="N14" s="93"/>
      <c r="O14" s="93"/>
      <c r="P14" s="94"/>
      <c r="Q14" s="95"/>
      <c r="R14" s="93"/>
      <c r="S14" s="93"/>
      <c r="T14" s="93"/>
      <c r="U14" s="93"/>
      <c r="V14" s="93"/>
      <c r="W14" s="96"/>
      <c r="X14" s="81"/>
      <c r="Y14" s="81"/>
      <c r="AA14" s="286">
        <v>2013</v>
      </c>
      <c r="AB14" s="286">
        <v>2014</v>
      </c>
      <c r="AC14" s="286" t="s">
        <v>155</v>
      </c>
      <c r="AD14" s="286" t="s">
        <v>156</v>
      </c>
      <c r="AE14" s="286" t="s">
        <v>157</v>
      </c>
      <c r="AF14" s="286">
        <v>2013</v>
      </c>
      <c r="AG14" s="286">
        <v>2014</v>
      </c>
      <c r="AH14" s="286" t="s">
        <v>155</v>
      </c>
      <c r="AI14" s="286" t="s">
        <v>156</v>
      </c>
      <c r="AJ14" s="286" t="s">
        <v>157</v>
      </c>
      <c r="AK14" s="286">
        <v>2013</v>
      </c>
      <c r="AL14" s="286">
        <v>2014</v>
      </c>
      <c r="AM14" s="286" t="s">
        <v>155</v>
      </c>
      <c r="AN14" s="286" t="s">
        <v>156</v>
      </c>
      <c r="AO14" s="286" t="s">
        <v>157</v>
      </c>
      <c r="AP14" s="283"/>
      <c r="AQ14" s="283"/>
    </row>
    <row r="15" spans="2:43" s="180" customFormat="1">
      <c r="B15" s="365"/>
      <c r="C15" s="93"/>
      <c r="D15" s="93"/>
      <c r="E15" s="93"/>
      <c r="F15" s="93"/>
      <c r="G15" s="93"/>
      <c r="H15" s="93"/>
      <c r="I15" s="94"/>
      <c r="J15" s="95"/>
      <c r="K15" s="93"/>
      <c r="L15" s="93"/>
      <c r="M15" s="93"/>
      <c r="N15" s="93"/>
      <c r="O15" s="93"/>
      <c r="P15" s="94"/>
      <c r="Q15" s="95"/>
      <c r="R15" s="93"/>
      <c r="S15" s="93"/>
      <c r="T15" s="93"/>
      <c r="U15" s="93"/>
      <c r="V15" s="93"/>
      <c r="W15" s="96"/>
      <c r="X15" s="81"/>
      <c r="Y15" s="81"/>
      <c r="AA15" s="283"/>
      <c r="AB15" s="283"/>
      <c r="AC15" s="283"/>
      <c r="AD15" s="283"/>
      <c r="AE15" s="283"/>
      <c r="AF15" s="283"/>
      <c r="AG15" s="283"/>
      <c r="AH15" s="283"/>
      <c r="AI15" s="283"/>
      <c r="AJ15" s="283"/>
      <c r="AK15" s="283"/>
      <c r="AL15" s="283"/>
      <c r="AM15" s="283"/>
      <c r="AN15" s="283"/>
      <c r="AO15" s="283"/>
      <c r="AP15" s="283"/>
      <c r="AQ15" s="283"/>
    </row>
    <row r="16" spans="2:43" s="180" customFormat="1">
      <c r="B16" s="365"/>
      <c r="C16" s="93"/>
      <c r="D16" s="93"/>
      <c r="E16" s="93"/>
      <c r="F16" s="93"/>
      <c r="G16" s="93"/>
      <c r="H16" s="93"/>
      <c r="I16" s="94"/>
      <c r="J16" s="95"/>
      <c r="K16" s="93"/>
      <c r="L16" s="93"/>
      <c r="M16" s="93"/>
      <c r="N16" s="93"/>
      <c r="O16" s="93"/>
      <c r="P16" s="94"/>
      <c r="Q16" s="95"/>
      <c r="R16" s="93"/>
      <c r="S16" s="93"/>
      <c r="T16" s="93"/>
      <c r="U16" s="93"/>
      <c r="V16" s="93"/>
      <c r="W16" s="96"/>
      <c r="X16" s="81"/>
      <c r="Y16" s="81"/>
      <c r="AA16" s="283"/>
      <c r="AB16" s="283"/>
      <c r="AC16" s="283"/>
      <c r="AD16" s="283"/>
      <c r="AE16" s="287"/>
      <c r="AF16" s="283"/>
      <c r="AG16" s="283"/>
      <c r="AH16" s="283"/>
      <c r="AI16" s="283"/>
      <c r="AJ16" s="287"/>
      <c r="AK16" s="283"/>
      <c r="AL16" s="283"/>
      <c r="AM16" s="283"/>
      <c r="AN16" s="283"/>
      <c r="AO16" s="283"/>
      <c r="AP16" s="283"/>
      <c r="AQ16" s="283"/>
    </row>
    <row r="17" spans="2:43" s="180" customFormat="1">
      <c r="B17" s="365"/>
      <c r="C17" s="93"/>
      <c r="D17" s="93"/>
      <c r="E17" s="93"/>
      <c r="F17" s="93"/>
      <c r="G17" s="93"/>
      <c r="H17" s="93"/>
      <c r="I17" s="94"/>
      <c r="J17" s="95"/>
      <c r="K17" s="93"/>
      <c r="L17" s="93"/>
      <c r="M17" s="93"/>
      <c r="N17" s="93"/>
      <c r="O17" s="93"/>
      <c r="P17" s="94"/>
      <c r="Q17" s="95"/>
      <c r="R17" s="93"/>
      <c r="S17" s="93"/>
      <c r="T17" s="93"/>
      <c r="U17" s="93"/>
      <c r="V17" s="93"/>
      <c r="W17" s="96"/>
      <c r="X17" s="81"/>
      <c r="Y17" s="81"/>
      <c r="AA17" s="287"/>
      <c r="AB17" s="287"/>
      <c r="AC17" s="287"/>
      <c r="AD17" s="287"/>
      <c r="AE17" s="289">
        <v>499.86731391585761</v>
      </c>
      <c r="AF17" s="287"/>
      <c r="AG17" s="287"/>
      <c r="AH17" s="287"/>
      <c r="AI17" s="287"/>
      <c r="AJ17" s="287">
        <v>53</v>
      </c>
      <c r="AK17" s="283"/>
      <c r="AL17" s="283"/>
      <c r="AM17" s="283"/>
      <c r="AN17" s="283"/>
      <c r="AO17" s="287">
        <v>72.5</v>
      </c>
      <c r="AP17" s="283"/>
      <c r="AQ17" s="283"/>
    </row>
    <row r="18" spans="2:43" s="180" customFormat="1">
      <c r="B18" s="365"/>
      <c r="C18" s="93"/>
      <c r="D18" s="93"/>
      <c r="E18" s="93"/>
      <c r="F18" s="93"/>
      <c r="G18" s="93"/>
      <c r="H18" s="93"/>
      <c r="I18" s="94"/>
      <c r="J18" s="95"/>
      <c r="K18" s="93"/>
      <c r="L18" s="93"/>
      <c r="M18" s="93"/>
      <c r="N18" s="93"/>
      <c r="O18" s="93"/>
      <c r="P18" s="94"/>
      <c r="Q18" s="95"/>
      <c r="R18" s="93"/>
      <c r="S18" s="93"/>
      <c r="T18" s="93"/>
      <c r="U18" s="93"/>
      <c r="V18" s="93"/>
      <c r="W18" s="96"/>
      <c r="X18" s="81"/>
      <c r="Y18" s="81"/>
      <c r="AA18" s="287"/>
      <c r="AB18" s="287"/>
      <c r="AC18" s="287"/>
      <c r="AD18" s="287"/>
      <c r="AE18" s="289">
        <v>499.07256349080876</v>
      </c>
      <c r="AF18" s="287"/>
      <c r="AG18" s="287"/>
      <c r="AH18" s="287"/>
      <c r="AI18" s="287"/>
      <c r="AJ18" s="287">
        <v>50</v>
      </c>
      <c r="AK18" s="283"/>
      <c r="AL18" s="283"/>
      <c r="AM18" s="283"/>
      <c r="AN18" s="283"/>
      <c r="AO18" s="287">
        <v>50</v>
      </c>
      <c r="AP18" s="283"/>
      <c r="AQ18" s="283"/>
    </row>
    <row r="19" spans="2:43" s="180" customFormat="1" ht="30" customHeight="1">
      <c r="B19" s="365"/>
      <c r="C19" s="93"/>
      <c r="D19" s="377" t="s">
        <v>152</v>
      </c>
      <c r="E19" s="370"/>
      <c r="F19" s="370"/>
      <c r="G19" s="370"/>
      <c r="H19" s="370"/>
      <c r="I19" s="94"/>
      <c r="J19" s="95"/>
      <c r="K19" s="377" t="s">
        <v>153</v>
      </c>
      <c r="L19" s="370"/>
      <c r="M19" s="370"/>
      <c r="N19" s="370"/>
      <c r="O19" s="370"/>
      <c r="P19" s="100"/>
      <c r="Q19" s="101"/>
      <c r="R19" s="378" t="s">
        <v>151</v>
      </c>
      <c r="S19" s="378"/>
      <c r="T19" s="378"/>
      <c r="U19" s="378"/>
      <c r="V19" s="378"/>
      <c r="W19" s="96"/>
      <c r="X19" s="81"/>
      <c r="Y19" s="81"/>
      <c r="AA19" s="287"/>
      <c r="AB19" s="287"/>
      <c r="AC19" s="287"/>
      <c r="AD19" s="287"/>
      <c r="AE19" s="289">
        <v>485.73436560432953</v>
      </c>
      <c r="AF19" s="287"/>
      <c r="AG19" s="287"/>
      <c r="AH19" s="287"/>
      <c r="AI19" s="287"/>
      <c r="AJ19" s="287">
        <v>25</v>
      </c>
      <c r="AK19" s="283"/>
      <c r="AL19" s="283"/>
      <c r="AM19" s="283"/>
      <c r="AN19" s="283"/>
      <c r="AO19" s="287">
        <v>45</v>
      </c>
      <c r="AP19" s="283"/>
      <c r="AQ19" s="283"/>
    </row>
    <row r="20" spans="2:43">
      <c r="B20" s="365"/>
      <c r="C20" s="93"/>
      <c r="D20" s="102">
        <v>2013</v>
      </c>
      <c r="E20" s="102">
        <v>2014</v>
      </c>
      <c r="F20" s="134" t="s">
        <v>117</v>
      </c>
      <c r="G20" s="281" t="s">
        <v>118</v>
      </c>
      <c r="H20" s="102" t="s">
        <v>148</v>
      </c>
      <c r="I20" s="94"/>
      <c r="J20" s="95"/>
      <c r="K20" s="102">
        <v>2013</v>
      </c>
      <c r="L20" s="102">
        <v>2014</v>
      </c>
      <c r="M20" s="134" t="s">
        <v>117</v>
      </c>
      <c r="N20" s="102" t="s">
        <v>118</v>
      </c>
      <c r="O20" s="134" t="s">
        <v>148</v>
      </c>
      <c r="P20" s="103"/>
      <c r="Q20" s="104"/>
      <c r="R20" s="102">
        <v>2013</v>
      </c>
      <c r="S20" s="102">
        <v>2014</v>
      </c>
      <c r="T20" s="134" t="s">
        <v>117</v>
      </c>
      <c r="U20" s="102" t="s">
        <v>118</v>
      </c>
      <c r="V20" s="134" t="s">
        <v>148</v>
      </c>
      <c r="W20" s="96"/>
    </row>
    <row r="21" spans="2:43" ht="3.75" customHeight="1">
      <c r="B21" s="365"/>
      <c r="C21" s="93"/>
      <c r="D21" s="105"/>
      <c r="E21" s="105"/>
      <c r="F21" s="139"/>
      <c r="G21" s="277"/>
      <c r="H21" s="105"/>
      <c r="I21" s="94"/>
      <c r="J21" s="95"/>
      <c r="K21" s="105"/>
      <c r="L21" s="105"/>
      <c r="M21" s="139"/>
      <c r="N21" s="105"/>
      <c r="O21" s="139"/>
      <c r="P21" s="103"/>
      <c r="Q21" s="104"/>
      <c r="R21" s="105"/>
      <c r="S21" s="105"/>
      <c r="T21" s="139"/>
      <c r="U21" s="105"/>
      <c r="V21" s="139"/>
      <c r="W21" s="96"/>
    </row>
    <row r="22" spans="2:43" ht="3.75" customHeight="1">
      <c r="B22" s="365"/>
      <c r="C22" s="93"/>
      <c r="D22" s="97"/>
      <c r="E22" s="97"/>
      <c r="F22" s="138"/>
      <c r="G22" s="278"/>
      <c r="H22" s="97"/>
      <c r="I22" s="94"/>
      <c r="J22" s="95"/>
      <c r="K22" s="97"/>
      <c r="L22" s="97"/>
      <c r="M22" s="138"/>
      <c r="N22" s="97"/>
      <c r="O22" s="138"/>
      <c r="P22" s="103"/>
      <c r="Q22" s="104"/>
      <c r="R22" s="97"/>
      <c r="S22" s="97"/>
      <c r="T22" s="138"/>
      <c r="U22" s="97"/>
      <c r="V22" s="138"/>
      <c r="W22" s="96"/>
    </row>
    <row r="23" spans="2:43">
      <c r="B23" s="365"/>
      <c r="C23" s="143" t="s">
        <v>8</v>
      </c>
      <c r="D23" s="228">
        <v>86.7</v>
      </c>
      <c r="E23" s="224">
        <v>84.1</v>
      </c>
      <c r="F23" s="228">
        <v>87</v>
      </c>
      <c r="G23" s="224">
        <v>82.1</v>
      </c>
      <c r="H23" s="228">
        <v>499.86731391585761</v>
      </c>
      <c r="I23" s="106"/>
      <c r="J23" s="127"/>
      <c r="K23" s="228">
        <v>73</v>
      </c>
      <c r="L23" s="224">
        <v>65</v>
      </c>
      <c r="M23" s="228">
        <v>70</v>
      </c>
      <c r="N23" s="228">
        <v>65</v>
      </c>
      <c r="O23" s="136">
        <v>53</v>
      </c>
      <c r="P23" s="106"/>
      <c r="Q23" s="127"/>
      <c r="R23" s="228">
        <v>71</v>
      </c>
      <c r="S23" s="224">
        <v>48</v>
      </c>
      <c r="T23" s="228">
        <v>71</v>
      </c>
      <c r="U23" s="228">
        <v>47</v>
      </c>
      <c r="V23" s="136">
        <v>72.5</v>
      </c>
      <c r="W23" s="96"/>
    </row>
    <row r="24" spans="2:43">
      <c r="B24" s="365"/>
      <c r="C24" s="143" t="s">
        <v>18</v>
      </c>
      <c r="D24" s="228">
        <v>84.7</v>
      </c>
      <c r="E24" s="224">
        <v>85.2</v>
      </c>
      <c r="F24" s="228">
        <v>85.9</v>
      </c>
      <c r="G24" s="224">
        <v>87.9</v>
      </c>
      <c r="H24" s="228">
        <v>499.07256349080876</v>
      </c>
      <c r="I24" s="106"/>
      <c r="J24" s="127"/>
      <c r="K24" s="228">
        <v>66</v>
      </c>
      <c r="L24" s="224">
        <v>66</v>
      </c>
      <c r="M24" s="228">
        <v>68</v>
      </c>
      <c r="N24" s="228">
        <v>73</v>
      </c>
      <c r="O24" s="136">
        <v>50</v>
      </c>
      <c r="P24" s="106"/>
      <c r="Q24" s="127"/>
      <c r="R24" s="228">
        <v>52</v>
      </c>
      <c r="S24" s="224">
        <v>50</v>
      </c>
      <c r="T24" s="228">
        <v>50</v>
      </c>
      <c r="U24" s="228">
        <v>50</v>
      </c>
      <c r="V24" s="136">
        <v>50</v>
      </c>
      <c r="W24" s="96"/>
    </row>
    <row r="25" spans="2:43">
      <c r="B25" s="365"/>
      <c r="C25" s="196" t="s">
        <v>140</v>
      </c>
      <c r="D25" s="228">
        <v>71.5</v>
      </c>
      <c r="E25" s="224">
        <v>69.5</v>
      </c>
      <c r="F25" s="228">
        <v>68.7</v>
      </c>
      <c r="G25" s="224">
        <v>73</v>
      </c>
      <c r="H25" s="228">
        <v>485.73436560432953</v>
      </c>
      <c r="I25" s="106"/>
      <c r="J25" s="127"/>
      <c r="K25" s="228">
        <v>41</v>
      </c>
      <c r="L25" s="224">
        <v>38</v>
      </c>
      <c r="M25" s="228">
        <v>37</v>
      </c>
      <c r="N25" s="228">
        <v>45</v>
      </c>
      <c r="O25" s="136">
        <v>25</v>
      </c>
      <c r="P25" s="106"/>
      <c r="Q25" s="127"/>
      <c r="R25" s="228">
        <v>49</v>
      </c>
      <c r="S25" s="224">
        <v>38</v>
      </c>
      <c r="T25" s="228">
        <v>36</v>
      </c>
      <c r="U25" s="228">
        <v>44</v>
      </c>
      <c r="V25" s="136">
        <v>45</v>
      </c>
      <c r="W25" s="96"/>
    </row>
    <row r="26" spans="2:43" ht="3.75" customHeight="1">
      <c r="B26" s="365"/>
      <c r="C26" s="93"/>
      <c r="D26" s="109"/>
      <c r="E26" s="109"/>
      <c r="F26" s="133"/>
      <c r="G26" s="279"/>
      <c r="H26" s="109"/>
      <c r="I26" s="106"/>
      <c r="J26" s="107"/>
      <c r="K26" s="109"/>
      <c r="L26" s="109"/>
      <c r="M26" s="133"/>
      <c r="N26" s="109"/>
      <c r="O26" s="133"/>
      <c r="P26" s="106"/>
      <c r="Q26" s="107"/>
      <c r="R26" s="128"/>
      <c r="S26" s="128"/>
      <c r="T26" s="131"/>
      <c r="U26" s="128"/>
      <c r="V26" s="131"/>
      <c r="W26" s="96"/>
    </row>
    <row r="27" spans="2:43" ht="3.75" customHeight="1">
      <c r="B27" s="365"/>
      <c r="C27" s="93"/>
      <c r="D27" s="98"/>
      <c r="E27" s="98"/>
      <c r="F27" s="137"/>
      <c r="G27" s="280"/>
      <c r="H27" s="98"/>
      <c r="I27" s="106"/>
      <c r="J27" s="107"/>
      <c r="K27" s="98"/>
      <c r="L27" s="98"/>
      <c r="M27" s="137"/>
      <c r="N27" s="98"/>
      <c r="O27" s="137"/>
      <c r="P27" s="106"/>
      <c r="Q27" s="107"/>
      <c r="R27" s="123"/>
      <c r="S27" s="123"/>
      <c r="T27" s="136"/>
      <c r="U27" s="123"/>
      <c r="V27" s="136"/>
      <c r="W27" s="96"/>
    </row>
    <row r="28" spans="2:43">
      <c r="B28" s="365"/>
      <c r="C28" s="77" t="s">
        <v>4</v>
      </c>
      <c r="D28" s="216">
        <v>5</v>
      </c>
      <c r="E28" s="215" t="s">
        <v>137</v>
      </c>
      <c r="F28" s="217" t="s">
        <v>138</v>
      </c>
      <c r="G28" s="215" t="s">
        <v>139</v>
      </c>
      <c r="H28" s="217" t="s">
        <v>139</v>
      </c>
      <c r="I28" s="106"/>
      <c r="J28" s="107"/>
      <c r="K28" s="216">
        <v>5</v>
      </c>
      <c r="L28" s="215" t="s">
        <v>137</v>
      </c>
      <c r="M28" s="217" t="s">
        <v>138</v>
      </c>
      <c r="N28" s="217" t="s">
        <v>139</v>
      </c>
      <c r="O28" s="282" t="s">
        <v>139</v>
      </c>
      <c r="P28" s="106"/>
      <c r="Q28" s="107"/>
      <c r="R28" s="216">
        <v>5</v>
      </c>
      <c r="S28" s="215" t="s">
        <v>137</v>
      </c>
      <c r="T28" s="217" t="s">
        <v>138</v>
      </c>
      <c r="U28" s="217" t="s">
        <v>139</v>
      </c>
      <c r="V28" s="282" t="s">
        <v>139</v>
      </c>
      <c r="W28" s="96"/>
    </row>
    <row r="29" spans="2:43" ht="7.5" customHeight="1" thickBot="1">
      <c r="B29" s="366"/>
      <c r="C29" s="110"/>
      <c r="D29" s="111"/>
      <c r="E29" s="111"/>
      <c r="F29" s="111"/>
      <c r="G29" s="111"/>
      <c r="H29" s="111"/>
      <c r="I29" s="112"/>
      <c r="J29" s="112"/>
      <c r="K29" s="111"/>
      <c r="L29" s="111"/>
      <c r="M29" s="111"/>
      <c r="N29" s="111"/>
      <c r="O29" s="111"/>
      <c r="P29" s="112"/>
      <c r="Q29" s="112"/>
      <c r="R29" s="111"/>
      <c r="S29" s="111"/>
      <c r="T29" s="111"/>
      <c r="U29" s="111"/>
      <c r="V29" s="111"/>
      <c r="W29" s="113"/>
      <c r="Z29" s="181"/>
    </row>
    <row r="30" spans="2:43" ht="15" customHeight="1">
      <c r="B30" s="379" t="s">
        <v>19</v>
      </c>
      <c r="C30" s="360"/>
      <c r="D30" s="360"/>
      <c r="E30" s="360"/>
      <c r="F30" s="360"/>
      <c r="G30" s="360"/>
      <c r="H30" s="360"/>
      <c r="I30" s="360"/>
      <c r="J30" s="360"/>
      <c r="K30" s="360"/>
      <c r="L30" s="360"/>
      <c r="M30" s="360"/>
      <c r="N30" s="360"/>
      <c r="O30" s="360"/>
      <c r="P30" s="360"/>
      <c r="Q30" s="360"/>
      <c r="R30" s="360"/>
      <c r="S30" s="360"/>
      <c r="T30" s="360"/>
      <c r="U30" s="360"/>
      <c r="V30" s="360"/>
      <c r="W30" s="114"/>
      <c r="Z30" s="181"/>
    </row>
    <row r="31" spans="2:43" ht="15" customHeight="1">
      <c r="B31" s="365"/>
      <c r="C31" s="115"/>
      <c r="D31" s="115"/>
      <c r="E31" s="115"/>
      <c r="F31" s="115"/>
      <c r="G31" s="115"/>
      <c r="H31" s="115"/>
      <c r="I31" s="116"/>
      <c r="J31" s="117"/>
      <c r="K31" s="115"/>
      <c r="L31" s="115"/>
      <c r="M31" s="115"/>
      <c r="N31" s="115"/>
      <c r="O31" s="115"/>
      <c r="P31" s="116"/>
      <c r="Q31" s="117"/>
      <c r="R31" s="115"/>
      <c r="S31" s="115"/>
      <c r="T31" s="115"/>
      <c r="U31" s="115"/>
      <c r="V31" s="115"/>
      <c r="W31" s="118"/>
      <c r="Z31" s="181"/>
    </row>
    <row r="32" spans="2:43" ht="15" customHeight="1">
      <c r="B32" s="365"/>
      <c r="C32" s="119"/>
      <c r="D32" s="119"/>
      <c r="E32" s="119"/>
      <c r="F32" s="119"/>
      <c r="G32" s="119"/>
      <c r="H32" s="119"/>
      <c r="I32" s="120"/>
      <c r="J32" s="121"/>
      <c r="K32" s="119"/>
      <c r="L32" s="119"/>
      <c r="M32" s="119"/>
      <c r="N32" s="119"/>
      <c r="O32" s="119"/>
      <c r="P32" s="120"/>
      <c r="Q32" s="121"/>
      <c r="R32" s="119"/>
      <c r="S32" s="119"/>
      <c r="T32" s="119"/>
      <c r="U32" s="119"/>
      <c r="V32" s="119"/>
      <c r="W32" s="122"/>
      <c r="Z32" s="181"/>
      <c r="AA32" s="284" t="s">
        <v>150</v>
      </c>
      <c r="AB32" s="285"/>
      <c r="AC32" s="285"/>
      <c r="AD32" s="285"/>
      <c r="AE32" s="285"/>
      <c r="AF32" s="284" t="s">
        <v>112</v>
      </c>
      <c r="AG32" s="285"/>
      <c r="AH32" s="285"/>
      <c r="AI32" s="285"/>
      <c r="AJ32" s="285"/>
      <c r="AK32" s="285" t="s">
        <v>149</v>
      </c>
      <c r="AL32" s="285"/>
      <c r="AM32" s="285"/>
      <c r="AN32" s="285"/>
      <c r="AO32" s="285"/>
    </row>
    <row r="33" spans="2:41" ht="15" customHeight="1">
      <c r="B33" s="365"/>
      <c r="C33" s="119"/>
      <c r="D33" s="119"/>
      <c r="E33" s="119"/>
      <c r="F33" s="119"/>
      <c r="G33" s="119"/>
      <c r="H33" s="119"/>
      <c r="I33" s="120"/>
      <c r="J33" s="121"/>
      <c r="K33" s="119"/>
      <c r="L33" s="119"/>
      <c r="M33" s="119"/>
      <c r="N33" s="119"/>
      <c r="O33" s="119"/>
      <c r="P33" s="120"/>
      <c r="Q33" s="121"/>
      <c r="R33" s="119"/>
      <c r="S33" s="119"/>
      <c r="T33" s="119"/>
      <c r="U33" s="119"/>
      <c r="V33" s="119"/>
      <c r="W33" s="122"/>
      <c r="Z33" s="181"/>
      <c r="AA33" s="286">
        <v>2013</v>
      </c>
      <c r="AB33" s="286">
        <v>2014</v>
      </c>
      <c r="AC33" s="286" t="s">
        <v>155</v>
      </c>
      <c r="AD33" s="286" t="s">
        <v>156</v>
      </c>
      <c r="AE33" s="286" t="s">
        <v>157</v>
      </c>
      <c r="AF33" s="286">
        <v>2013</v>
      </c>
      <c r="AG33" s="286">
        <v>2014</v>
      </c>
      <c r="AH33" s="286" t="s">
        <v>155</v>
      </c>
      <c r="AI33" s="286" t="s">
        <v>156</v>
      </c>
      <c r="AJ33" s="286" t="s">
        <v>157</v>
      </c>
      <c r="AK33" s="286">
        <v>2013</v>
      </c>
      <c r="AL33" s="286">
        <v>2014</v>
      </c>
      <c r="AM33" s="286" t="s">
        <v>155</v>
      </c>
      <c r="AN33" s="286" t="s">
        <v>156</v>
      </c>
      <c r="AO33" s="286" t="s">
        <v>157</v>
      </c>
    </row>
    <row r="34" spans="2:41" ht="15" customHeight="1">
      <c r="B34" s="365"/>
      <c r="C34" s="119"/>
      <c r="D34" s="119"/>
      <c r="E34" s="119"/>
      <c r="F34" s="119"/>
      <c r="G34" s="119"/>
      <c r="H34" s="119"/>
      <c r="I34" s="120"/>
      <c r="J34" s="121"/>
      <c r="K34" s="119"/>
      <c r="L34" s="119"/>
      <c r="M34" s="119"/>
      <c r="N34" s="119"/>
      <c r="O34" s="119"/>
      <c r="P34" s="120"/>
      <c r="Q34" s="121"/>
      <c r="R34" s="119"/>
      <c r="S34" s="119"/>
      <c r="T34" s="119"/>
      <c r="U34" s="119"/>
      <c r="V34" s="119"/>
      <c r="W34" s="122"/>
      <c r="Z34" s="181"/>
    </row>
    <row r="35" spans="2:41" ht="15" customHeight="1">
      <c r="B35" s="365"/>
      <c r="C35" s="119"/>
      <c r="D35" s="119"/>
      <c r="E35" s="119"/>
      <c r="F35" s="119"/>
      <c r="G35" s="119"/>
      <c r="H35" s="119"/>
      <c r="I35" s="120"/>
      <c r="J35" s="121"/>
      <c r="K35" s="119"/>
      <c r="L35" s="119"/>
      <c r="M35" s="119"/>
      <c r="N35" s="119"/>
      <c r="O35" s="119"/>
      <c r="P35" s="120"/>
      <c r="Q35" s="121"/>
      <c r="R35" s="119"/>
      <c r="S35" s="119"/>
      <c r="T35" s="119"/>
      <c r="U35" s="119"/>
      <c r="V35" s="119"/>
      <c r="W35" s="122"/>
      <c r="Z35" s="181"/>
    </row>
    <row r="36" spans="2:41" ht="15" customHeight="1">
      <c r="B36" s="365"/>
      <c r="C36" s="119"/>
      <c r="D36" s="119"/>
      <c r="E36" s="119"/>
      <c r="F36" s="119"/>
      <c r="G36" s="119"/>
      <c r="H36" s="119"/>
      <c r="I36" s="120"/>
      <c r="J36" s="121"/>
      <c r="K36" s="119"/>
      <c r="L36" s="119"/>
      <c r="M36" s="119"/>
      <c r="N36" s="119"/>
      <c r="O36" s="119"/>
      <c r="P36" s="120"/>
      <c r="Q36" s="121"/>
      <c r="R36" s="119"/>
      <c r="S36" s="119"/>
      <c r="T36" s="119"/>
      <c r="U36" s="119"/>
      <c r="V36" s="119"/>
      <c r="W36" s="122"/>
      <c r="Z36" s="181"/>
      <c r="AA36" s="287">
        <v>76.3</v>
      </c>
      <c r="AB36" s="287">
        <v>79.900000000000006</v>
      </c>
      <c r="AC36" s="287">
        <v>81.900000000000006</v>
      </c>
      <c r="AD36" s="287">
        <v>78.2</v>
      </c>
      <c r="AE36" s="287"/>
      <c r="AF36" s="287">
        <v>56.000000000000007</v>
      </c>
      <c r="AG36" s="287">
        <v>57.999999999999993</v>
      </c>
      <c r="AH36" s="287">
        <v>62</v>
      </c>
      <c r="AI36" s="287">
        <v>59</v>
      </c>
      <c r="AJ36" s="287"/>
      <c r="AK36" s="287">
        <v>57</v>
      </c>
      <c r="AL36" s="287">
        <v>71</v>
      </c>
      <c r="AM36" s="287">
        <v>74.5</v>
      </c>
      <c r="AN36" s="287">
        <v>46.5</v>
      </c>
      <c r="AO36" s="287"/>
    </row>
    <row r="37" spans="2:41" ht="15" customHeight="1">
      <c r="B37" s="365"/>
      <c r="C37" s="119"/>
      <c r="D37" s="119"/>
      <c r="E37" s="119"/>
      <c r="F37" s="119"/>
      <c r="G37" s="119"/>
      <c r="H37" s="119"/>
      <c r="I37" s="120"/>
      <c r="J37" s="121"/>
      <c r="K37" s="119"/>
      <c r="L37" s="119"/>
      <c r="M37" s="119"/>
      <c r="N37" s="119"/>
      <c r="O37" s="119"/>
      <c r="P37" s="120"/>
      <c r="Q37" s="121"/>
      <c r="R37" s="119"/>
      <c r="S37" s="119"/>
      <c r="T37" s="119"/>
      <c r="U37" s="119"/>
      <c r="V37" s="119"/>
      <c r="W37" s="122"/>
      <c r="Z37" s="181"/>
      <c r="AA37" s="287">
        <v>80.599999999999994</v>
      </c>
      <c r="AB37" s="287">
        <v>80.3</v>
      </c>
      <c r="AC37" s="287">
        <v>78</v>
      </c>
      <c r="AD37" s="287">
        <v>78.5</v>
      </c>
      <c r="AE37" s="287"/>
      <c r="AF37" s="287">
        <v>61</v>
      </c>
      <c r="AG37" s="287">
        <v>60</v>
      </c>
      <c r="AH37" s="287">
        <v>56.999999999999993</v>
      </c>
      <c r="AI37" s="287">
        <v>59</v>
      </c>
      <c r="AJ37" s="287"/>
      <c r="AK37" s="287">
        <v>54</v>
      </c>
      <c r="AL37" s="287">
        <v>50</v>
      </c>
      <c r="AM37" s="287">
        <v>50</v>
      </c>
      <c r="AN37" s="287">
        <v>50</v>
      </c>
      <c r="AO37" s="287"/>
    </row>
    <row r="38" spans="2:41" ht="14.25" customHeight="1">
      <c r="B38" s="365"/>
      <c r="C38" s="119"/>
      <c r="D38" s="119"/>
      <c r="E38" s="119"/>
      <c r="F38" s="119"/>
      <c r="G38" s="119"/>
      <c r="H38" s="119"/>
      <c r="I38" s="120"/>
      <c r="J38" s="121"/>
      <c r="K38" s="119"/>
      <c r="L38" s="119"/>
      <c r="M38" s="119"/>
      <c r="N38" s="119"/>
      <c r="O38" s="119"/>
      <c r="P38" s="120"/>
      <c r="Q38" s="121"/>
      <c r="R38" s="119"/>
      <c r="S38" s="119"/>
      <c r="T38" s="119"/>
      <c r="U38" s="119"/>
      <c r="V38" s="119"/>
      <c r="W38" s="122"/>
      <c r="Z38" s="181"/>
      <c r="AA38" s="287">
        <v>67</v>
      </c>
      <c r="AB38" s="287">
        <v>64.5</v>
      </c>
      <c r="AC38" s="287">
        <v>59.3</v>
      </c>
      <c r="AD38" s="287">
        <v>58.7</v>
      </c>
      <c r="AE38" s="287"/>
      <c r="AF38" s="287">
        <v>40</v>
      </c>
      <c r="AG38" s="287">
        <v>36</v>
      </c>
      <c r="AH38" s="287">
        <v>31</v>
      </c>
      <c r="AI38" s="287">
        <v>32</v>
      </c>
      <c r="AJ38" s="287"/>
      <c r="AK38" s="287">
        <v>52</v>
      </c>
      <c r="AL38" s="287">
        <v>44</v>
      </c>
      <c r="AM38" s="287">
        <v>36</v>
      </c>
      <c r="AN38" s="287">
        <v>36</v>
      </c>
      <c r="AO38" s="287"/>
    </row>
    <row r="39" spans="2:41">
      <c r="B39" s="365"/>
      <c r="C39" s="119"/>
      <c r="D39" s="119"/>
      <c r="E39" s="119"/>
      <c r="F39" s="119"/>
      <c r="G39" s="119"/>
      <c r="H39" s="119"/>
      <c r="I39" s="120"/>
      <c r="J39" s="121"/>
      <c r="K39" s="119"/>
      <c r="L39" s="119"/>
      <c r="M39" s="119"/>
      <c r="N39" s="119"/>
      <c r="O39" s="119"/>
      <c r="P39" s="120"/>
      <c r="Q39" s="121"/>
      <c r="R39" s="119"/>
      <c r="S39" s="119"/>
      <c r="T39" s="119"/>
      <c r="U39" s="119"/>
      <c r="V39" s="119"/>
      <c r="W39" s="122"/>
      <c r="Z39" s="181"/>
    </row>
    <row r="40" spans="2:41">
      <c r="B40" s="365"/>
      <c r="C40" s="119"/>
      <c r="D40" s="119"/>
      <c r="E40" s="119"/>
      <c r="F40" s="119"/>
      <c r="G40" s="119"/>
      <c r="H40" s="119"/>
      <c r="I40" s="120"/>
      <c r="J40" s="121"/>
      <c r="K40" s="119"/>
      <c r="L40" s="119"/>
      <c r="M40" s="119"/>
      <c r="N40" s="119"/>
      <c r="O40" s="119"/>
      <c r="P40" s="120"/>
      <c r="Q40" s="121"/>
      <c r="R40" s="119"/>
      <c r="S40" s="119"/>
      <c r="T40" s="119"/>
      <c r="U40" s="119"/>
      <c r="V40" s="119"/>
      <c r="W40" s="122"/>
      <c r="Z40" s="181"/>
    </row>
    <row r="41" spans="2:41">
      <c r="B41" s="365"/>
      <c r="C41" s="119"/>
      <c r="D41" s="119"/>
      <c r="E41" s="119"/>
      <c r="F41" s="119"/>
      <c r="G41" s="119"/>
      <c r="H41" s="119"/>
      <c r="I41" s="120"/>
      <c r="J41" s="121"/>
      <c r="K41" s="119"/>
      <c r="L41" s="119"/>
      <c r="M41" s="119"/>
      <c r="N41" s="119"/>
      <c r="O41" s="119"/>
      <c r="P41" s="120"/>
      <c r="Q41" s="121"/>
      <c r="R41" s="119"/>
      <c r="S41" s="119"/>
      <c r="T41" s="119"/>
      <c r="U41" s="119"/>
      <c r="V41" s="119"/>
      <c r="W41" s="122"/>
      <c r="Z41" s="181"/>
      <c r="AA41" s="286">
        <v>2013</v>
      </c>
      <c r="AB41" s="286">
        <v>2014</v>
      </c>
      <c r="AC41" s="286" t="s">
        <v>155</v>
      </c>
      <c r="AD41" s="286" t="s">
        <v>156</v>
      </c>
      <c r="AE41" s="286" t="s">
        <v>157</v>
      </c>
      <c r="AF41" s="286">
        <v>2013</v>
      </c>
      <c r="AG41" s="286">
        <v>2014</v>
      </c>
      <c r="AH41" s="286" t="s">
        <v>155</v>
      </c>
      <c r="AI41" s="286" t="s">
        <v>156</v>
      </c>
      <c r="AJ41" s="286" t="s">
        <v>157</v>
      </c>
      <c r="AK41" s="286">
        <v>2013</v>
      </c>
      <c r="AL41" s="286">
        <v>2014</v>
      </c>
      <c r="AM41" s="286" t="s">
        <v>155</v>
      </c>
      <c r="AN41" s="286" t="s">
        <v>156</v>
      </c>
      <c r="AO41" s="286" t="s">
        <v>157</v>
      </c>
    </row>
    <row r="42" spans="2:41">
      <c r="B42" s="365"/>
      <c r="C42" s="119"/>
      <c r="D42" s="119"/>
      <c r="E42" s="119"/>
      <c r="F42" s="119"/>
      <c r="G42" s="119"/>
      <c r="H42" s="119"/>
      <c r="I42" s="120"/>
      <c r="J42" s="121"/>
      <c r="K42" s="119"/>
      <c r="L42" s="119"/>
      <c r="M42" s="119"/>
      <c r="N42" s="119"/>
      <c r="O42" s="119"/>
      <c r="P42" s="120"/>
      <c r="Q42" s="121"/>
      <c r="R42" s="119"/>
      <c r="S42" s="119"/>
      <c r="T42" s="119"/>
      <c r="U42" s="119"/>
      <c r="V42" s="119"/>
      <c r="W42" s="122"/>
      <c r="Z42" s="181"/>
    </row>
    <row r="43" spans="2:41">
      <c r="B43" s="365"/>
      <c r="C43" s="119"/>
      <c r="D43" s="119"/>
      <c r="E43" s="119"/>
      <c r="F43" s="119"/>
      <c r="G43" s="119"/>
      <c r="H43" s="119"/>
      <c r="I43" s="120"/>
      <c r="J43" s="121"/>
      <c r="K43" s="119"/>
      <c r="L43" s="119"/>
      <c r="M43" s="119"/>
      <c r="N43" s="119"/>
      <c r="O43" s="119"/>
      <c r="P43" s="120"/>
      <c r="Q43" s="121"/>
      <c r="R43" s="119"/>
      <c r="S43" s="119"/>
      <c r="T43" s="119"/>
      <c r="U43" s="119"/>
      <c r="V43" s="119"/>
      <c r="W43" s="122"/>
      <c r="Z43" s="181"/>
      <c r="AE43" s="287"/>
      <c r="AJ43" s="287"/>
    </row>
    <row r="44" spans="2:41">
      <c r="B44" s="365"/>
      <c r="C44" s="119"/>
      <c r="D44" s="119"/>
      <c r="E44" s="119"/>
      <c r="F44" s="119"/>
      <c r="G44" s="119"/>
      <c r="H44" s="119"/>
      <c r="I44" s="120"/>
      <c r="J44" s="121"/>
      <c r="K44" s="119"/>
      <c r="L44" s="119"/>
      <c r="M44" s="119"/>
      <c r="N44" s="119"/>
      <c r="O44" s="119"/>
      <c r="P44" s="120"/>
      <c r="Q44" s="121"/>
      <c r="R44" s="119"/>
      <c r="S44" s="119"/>
      <c r="T44" s="119"/>
      <c r="U44" s="119"/>
      <c r="V44" s="119"/>
      <c r="W44" s="122"/>
      <c r="Z44" s="181"/>
      <c r="AA44" s="287"/>
      <c r="AB44" s="287"/>
      <c r="AC44" s="287"/>
      <c r="AD44" s="287"/>
      <c r="AE44" s="289">
        <v>501.21682847896437</v>
      </c>
      <c r="AF44" s="287"/>
      <c r="AG44" s="287"/>
      <c r="AH44" s="287"/>
      <c r="AI44" s="287"/>
      <c r="AJ44" s="287">
        <v>55</v>
      </c>
      <c r="AO44" s="287">
        <v>73.5</v>
      </c>
    </row>
    <row r="45" spans="2:41">
      <c r="B45" s="365"/>
      <c r="C45" s="119"/>
      <c r="D45" s="119"/>
      <c r="E45" s="119"/>
      <c r="F45" s="119"/>
      <c r="G45" s="119"/>
      <c r="H45" s="119"/>
      <c r="I45" s="120"/>
      <c r="J45" s="121"/>
      <c r="K45" s="119"/>
      <c r="L45" s="119"/>
      <c r="M45" s="119"/>
      <c r="N45" s="119"/>
      <c r="O45" s="119"/>
      <c r="P45" s="120"/>
      <c r="Q45" s="121"/>
      <c r="R45" s="119"/>
      <c r="S45" s="119"/>
      <c r="T45" s="119"/>
      <c r="U45" s="119"/>
      <c r="V45" s="119"/>
      <c r="W45" s="122"/>
      <c r="Z45" s="181"/>
      <c r="AA45" s="287"/>
      <c r="AB45" s="287"/>
      <c r="AC45" s="287"/>
      <c r="AD45" s="287"/>
      <c r="AE45" s="289">
        <v>499.05220591935472</v>
      </c>
      <c r="AF45" s="287"/>
      <c r="AG45" s="287"/>
      <c r="AH45" s="287"/>
      <c r="AI45" s="287"/>
      <c r="AJ45" s="287">
        <v>47</v>
      </c>
      <c r="AO45" s="287">
        <v>50</v>
      </c>
    </row>
    <row r="46" spans="2:41" ht="30" customHeight="1">
      <c r="B46" s="365"/>
      <c r="C46" s="119"/>
      <c r="D46" s="377" t="s">
        <v>152</v>
      </c>
      <c r="E46" s="370"/>
      <c r="F46" s="370"/>
      <c r="G46" s="370"/>
      <c r="H46" s="370"/>
      <c r="I46" s="94"/>
      <c r="J46" s="95"/>
      <c r="K46" s="377" t="s">
        <v>153</v>
      </c>
      <c r="L46" s="370"/>
      <c r="M46" s="370"/>
      <c r="N46" s="370"/>
      <c r="O46" s="370"/>
      <c r="P46" s="100"/>
      <c r="Q46" s="101"/>
      <c r="R46" s="378" t="s">
        <v>151</v>
      </c>
      <c r="S46" s="378"/>
      <c r="T46" s="378"/>
      <c r="U46" s="378"/>
      <c r="V46" s="378"/>
      <c r="W46" s="122"/>
      <c r="Z46" s="181"/>
      <c r="AA46" s="287"/>
      <c r="AB46" s="287"/>
      <c r="AC46" s="287"/>
      <c r="AD46" s="287"/>
      <c r="AE46" s="289">
        <v>484.17081260364841</v>
      </c>
      <c r="AF46" s="287"/>
      <c r="AG46" s="287"/>
      <c r="AH46" s="287"/>
      <c r="AI46" s="287"/>
      <c r="AJ46" s="287">
        <v>20</v>
      </c>
      <c r="AO46" s="287">
        <v>34</v>
      </c>
    </row>
    <row r="47" spans="2:41">
      <c r="B47" s="365"/>
      <c r="C47" s="119"/>
      <c r="D47" s="102">
        <v>2013</v>
      </c>
      <c r="E47" s="102">
        <v>2014</v>
      </c>
      <c r="F47" s="134" t="s">
        <v>117</v>
      </c>
      <c r="G47" s="102" t="s">
        <v>118</v>
      </c>
      <c r="H47" s="134" t="s">
        <v>148</v>
      </c>
      <c r="I47" s="120"/>
      <c r="J47" s="121"/>
      <c r="K47" s="102">
        <v>2013</v>
      </c>
      <c r="L47" s="102">
        <v>2014</v>
      </c>
      <c r="M47" s="134" t="s">
        <v>117</v>
      </c>
      <c r="N47" s="102" t="s">
        <v>118</v>
      </c>
      <c r="O47" s="134" t="s">
        <v>148</v>
      </c>
      <c r="P47" s="103"/>
      <c r="Q47" s="104"/>
      <c r="R47" s="102">
        <v>2013</v>
      </c>
      <c r="S47" s="102">
        <v>2014</v>
      </c>
      <c r="T47" s="134" t="s">
        <v>117</v>
      </c>
      <c r="U47" s="102" t="s">
        <v>118</v>
      </c>
      <c r="V47" s="134" t="s">
        <v>148</v>
      </c>
      <c r="W47" s="122"/>
      <c r="Z47" s="181"/>
    </row>
    <row r="48" spans="2:41" ht="3.75" customHeight="1">
      <c r="B48" s="365"/>
      <c r="C48" s="119"/>
      <c r="D48" s="105"/>
      <c r="E48" s="105"/>
      <c r="F48" s="139"/>
      <c r="G48" s="105"/>
      <c r="H48" s="139"/>
      <c r="I48" s="120"/>
      <c r="J48" s="121"/>
      <c r="K48" s="105"/>
      <c r="L48" s="105"/>
      <c r="M48" s="139"/>
      <c r="N48" s="105"/>
      <c r="O48" s="139"/>
      <c r="P48" s="103"/>
      <c r="Q48" s="104"/>
      <c r="R48" s="105"/>
      <c r="S48" s="105"/>
      <c r="T48" s="139"/>
      <c r="U48" s="105"/>
      <c r="V48" s="139"/>
      <c r="W48" s="122"/>
      <c r="Z48" s="181"/>
    </row>
    <row r="49" spans="1:26" ht="3.75" customHeight="1">
      <c r="B49" s="365"/>
      <c r="C49" s="119"/>
      <c r="D49" s="97"/>
      <c r="E49" s="97"/>
      <c r="F49" s="138"/>
      <c r="G49" s="97"/>
      <c r="H49" s="138"/>
      <c r="I49" s="120"/>
      <c r="J49" s="121"/>
      <c r="K49" s="97"/>
      <c r="L49" s="97"/>
      <c r="M49" s="138"/>
      <c r="N49" s="97"/>
      <c r="O49" s="138"/>
      <c r="P49" s="103"/>
      <c r="Q49" s="104"/>
      <c r="R49" s="97"/>
      <c r="S49" s="97"/>
      <c r="T49" s="138"/>
      <c r="U49" s="97"/>
      <c r="V49" s="138"/>
      <c r="W49" s="122"/>
      <c r="Z49" s="181"/>
    </row>
    <row r="50" spans="1:26">
      <c r="B50" s="365"/>
      <c r="C50" s="143" t="s">
        <v>8</v>
      </c>
      <c r="D50" s="228">
        <v>76.3</v>
      </c>
      <c r="E50" s="224">
        <v>79.900000000000006</v>
      </c>
      <c r="F50" s="228">
        <v>81.900000000000006</v>
      </c>
      <c r="G50" s="228">
        <v>78.2</v>
      </c>
      <c r="H50" s="137">
        <v>501.21682847896437</v>
      </c>
      <c r="I50" s="126"/>
      <c r="J50" s="127"/>
      <c r="K50" s="228">
        <v>56.000000000000007</v>
      </c>
      <c r="L50" s="224">
        <v>57.999999999999993</v>
      </c>
      <c r="M50" s="228">
        <v>62</v>
      </c>
      <c r="N50" s="228">
        <v>59</v>
      </c>
      <c r="O50" s="136">
        <v>55</v>
      </c>
      <c r="P50" s="126"/>
      <c r="Q50" s="127"/>
      <c r="R50" s="228">
        <v>57</v>
      </c>
      <c r="S50" s="224">
        <v>71</v>
      </c>
      <c r="T50" s="228">
        <v>74.5</v>
      </c>
      <c r="U50" s="228">
        <v>46.5</v>
      </c>
      <c r="V50" s="136">
        <v>73.5</v>
      </c>
      <c r="W50" s="122"/>
      <c r="Z50" s="181"/>
    </row>
    <row r="51" spans="1:26">
      <c r="B51" s="365"/>
      <c r="C51" s="143" t="s">
        <v>18</v>
      </c>
      <c r="D51" s="228">
        <v>80.599999999999994</v>
      </c>
      <c r="E51" s="224">
        <v>80.3</v>
      </c>
      <c r="F51" s="228">
        <v>78</v>
      </c>
      <c r="G51" s="228">
        <v>78.5</v>
      </c>
      <c r="H51" s="137">
        <v>499.05220591935472</v>
      </c>
      <c r="I51" s="126"/>
      <c r="J51" s="127"/>
      <c r="K51" s="228">
        <v>61</v>
      </c>
      <c r="L51" s="224">
        <v>60</v>
      </c>
      <c r="M51" s="228">
        <v>56.999999999999993</v>
      </c>
      <c r="N51" s="228">
        <v>59</v>
      </c>
      <c r="O51" s="136">
        <v>47</v>
      </c>
      <c r="P51" s="126"/>
      <c r="Q51" s="127"/>
      <c r="R51" s="228">
        <v>54</v>
      </c>
      <c r="S51" s="224">
        <v>50</v>
      </c>
      <c r="T51" s="228">
        <v>50</v>
      </c>
      <c r="U51" s="228">
        <v>50</v>
      </c>
      <c r="V51" s="136">
        <v>50</v>
      </c>
      <c r="W51" s="122"/>
      <c r="Z51" s="181"/>
    </row>
    <row r="52" spans="1:26">
      <c r="B52" s="365"/>
      <c r="C52" s="196" t="s">
        <v>140</v>
      </c>
      <c r="D52" s="228">
        <v>67</v>
      </c>
      <c r="E52" s="224">
        <v>64.5</v>
      </c>
      <c r="F52" s="228">
        <v>59.3</v>
      </c>
      <c r="G52" s="228">
        <v>58.7</v>
      </c>
      <c r="H52" s="137">
        <v>484.17081260364841</v>
      </c>
      <c r="I52" s="126"/>
      <c r="J52" s="127"/>
      <c r="K52" s="228">
        <v>40</v>
      </c>
      <c r="L52" s="224">
        <v>36</v>
      </c>
      <c r="M52" s="228">
        <v>31</v>
      </c>
      <c r="N52" s="228">
        <v>32</v>
      </c>
      <c r="O52" s="136">
        <v>20</v>
      </c>
      <c r="P52" s="126"/>
      <c r="Q52" s="127"/>
      <c r="R52" s="228">
        <v>52</v>
      </c>
      <c r="S52" s="224">
        <v>44</v>
      </c>
      <c r="T52" s="228">
        <v>36</v>
      </c>
      <c r="U52" s="228">
        <v>36</v>
      </c>
      <c r="V52" s="136">
        <v>34</v>
      </c>
      <c r="W52" s="122"/>
      <c r="Z52" s="181"/>
    </row>
    <row r="53" spans="1:26" ht="3.75" customHeight="1">
      <c r="B53" s="365"/>
      <c r="C53" s="93"/>
      <c r="D53" s="128"/>
      <c r="E53" s="128"/>
      <c r="F53" s="131"/>
      <c r="G53" s="128"/>
      <c r="H53" s="131"/>
      <c r="I53" s="126"/>
      <c r="J53" s="127"/>
      <c r="K53" s="109"/>
      <c r="L53" s="109"/>
      <c r="M53" s="133"/>
      <c r="N53" s="109"/>
      <c r="O53" s="133"/>
      <c r="P53" s="126"/>
      <c r="Q53" s="127"/>
      <c r="R53" s="128"/>
      <c r="S53" s="128"/>
      <c r="T53" s="131"/>
      <c r="U53" s="128"/>
      <c r="V53" s="131"/>
      <c r="W53" s="122"/>
      <c r="Z53" s="181"/>
    </row>
    <row r="54" spans="1:26" ht="3.75" customHeight="1">
      <c r="B54" s="365"/>
      <c r="C54" s="93"/>
      <c r="D54" s="123"/>
      <c r="E54" s="123"/>
      <c r="F54" s="136"/>
      <c r="G54" s="123"/>
      <c r="H54" s="136"/>
      <c r="I54" s="126"/>
      <c r="J54" s="127"/>
      <c r="K54" s="98"/>
      <c r="L54" s="98"/>
      <c r="M54" s="137"/>
      <c r="N54" s="98"/>
      <c r="O54" s="137"/>
      <c r="P54" s="126"/>
      <c r="Q54" s="127"/>
      <c r="R54" s="123"/>
      <c r="S54" s="123"/>
      <c r="T54" s="136"/>
      <c r="U54" s="123"/>
      <c r="V54" s="136"/>
      <c r="W54" s="122"/>
      <c r="Z54" s="181"/>
    </row>
    <row r="55" spans="1:26">
      <c r="B55" s="365"/>
      <c r="C55" s="77" t="s">
        <v>4</v>
      </c>
      <c r="D55" s="216">
        <v>5</v>
      </c>
      <c r="E55" s="215" t="s">
        <v>137</v>
      </c>
      <c r="F55" s="217" t="s">
        <v>138</v>
      </c>
      <c r="G55" s="217" t="s">
        <v>139</v>
      </c>
      <c r="H55" s="282" t="s">
        <v>139</v>
      </c>
      <c r="I55" s="126"/>
      <c r="J55" s="127"/>
      <c r="K55" s="216">
        <v>5</v>
      </c>
      <c r="L55" s="215" t="s">
        <v>137</v>
      </c>
      <c r="M55" s="217" t="s">
        <v>138</v>
      </c>
      <c r="N55" s="217" t="s">
        <v>139</v>
      </c>
      <c r="O55" s="282" t="s">
        <v>139</v>
      </c>
      <c r="P55" s="126"/>
      <c r="Q55" s="127"/>
      <c r="R55" s="216">
        <v>5</v>
      </c>
      <c r="S55" s="215" t="s">
        <v>137</v>
      </c>
      <c r="T55" s="217" t="s">
        <v>138</v>
      </c>
      <c r="U55" s="217" t="s">
        <v>139</v>
      </c>
      <c r="V55" s="282" t="s">
        <v>139</v>
      </c>
      <c r="W55" s="122"/>
      <c r="Z55" s="181"/>
    </row>
    <row r="56" spans="1:26" ht="7.5" customHeight="1" thickBot="1">
      <c r="B56" s="366"/>
      <c r="C56" s="129"/>
      <c r="D56" s="129"/>
      <c r="E56" s="129"/>
      <c r="F56" s="129"/>
      <c r="G56" s="129"/>
      <c r="H56" s="129"/>
      <c r="I56" s="129"/>
      <c r="J56" s="129"/>
      <c r="K56" s="129"/>
      <c r="L56" s="129"/>
      <c r="M56" s="129"/>
      <c r="N56" s="129"/>
      <c r="O56" s="129"/>
      <c r="P56" s="129"/>
      <c r="Q56" s="129"/>
      <c r="R56" s="129"/>
      <c r="S56" s="129"/>
      <c r="T56" s="129"/>
      <c r="U56" s="129"/>
      <c r="V56" s="129"/>
      <c r="W56" s="130"/>
      <c r="Z56" s="181"/>
    </row>
    <row r="57" spans="1:26">
      <c r="B57" s="140"/>
      <c r="C57" s="135"/>
      <c r="D57" s="135"/>
      <c r="E57" s="135"/>
      <c r="Z57" s="181"/>
    </row>
    <row r="58" spans="1:26" ht="30.75" customHeight="1">
      <c r="C58" s="353" t="s">
        <v>119</v>
      </c>
      <c r="D58" s="353"/>
      <c r="E58" s="353"/>
      <c r="F58" s="353"/>
      <c r="G58" s="353"/>
      <c r="H58" s="353"/>
      <c r="I58" s="353"/>
      <c r="J58" s="353"/>
      <c r="K58" s="353"/>
      <c r="L58" s="353"/>
      <c r="M58" s="353"/>
      <c r="N58" s="353"/>
      <c r="O58" s="353"/>
      <c r="P58" s="353"/>
      <c r="Q58" s="353"/>
      <c r="R58" s="353"/>
      <c r="S58" s="353"/>
      <c r="T58" s="353"/>
      <c r="U58" s="353"/>
      <c r="V58" s="353"/>
      <c r="W58" s="327"/>
      <c r="Z58" s="181"/>
    </row>
    <row r="59" spans="1:26" ht="15" customHeight="1">
      <c r="C59" s="328" t="s">
        <v>22</v>
      </c>
      <c r="D59" s="327"/>
      <c r="E59" s="327"/>
      <c r="F59" s="327"/>
      <c r="G59" s="327"/>
      <c r="H59" s="327"/>
      <c r="I59" s="327"/>
      <c r="J59" s="327"/>
      <c r="K59" s="327"/>
      <c r="L59" s="327"/>
      <c r="M59" s="327"/>
      <c r="N59" s="327"/>
      <c r="O59" s="327"/>
      <c r="P59" s="327"/>
      <c r="Q59" s="327"/>
      <c r="R59" s="327"/>
      <c r="S59" s="327"/>
      <c r="T59" s="327"/>
      <c r="U59" s="327"/>
      <c r="V59" s="327"/>
      <c r="W59" s="327"/>
      <c r="Z59" s="181"/>
    </row>
    <row r="60" spans="1:26" ht="45" customHeight="1">
      <c r="C60" s="353" t="s">
        <v>115</v>
      </c>
      <c r="D60" s="353"/>
      <c r="E60" s="353"/>
      <c r="F60" s="353"/>
      <c r="G60" s="353"/>
      <c r="H60" s="353"/>
      <c r="I60" s="353"/>
      <c r="J60" s="353"/>
      <c r="K60" s="353"/>
      <c r="L60" s="353"/>
      <c r="M60" s="353"/>
      <c r="N60" s="353"/>
      <c r="O60" s="353"/>
      <c r="P60" s="353"/>
      <c r="Q60" s="353"/>
      <c r="R60" s="353"/>
      <c r="S60" s="353"/>
      <c r="T60" s="353"/>
      <c r="U60" s="353"/>
      <c r="V60" s="353"/>
      <c r="W60" s="353"/>
      <c r="Z60" s="181"/>
    </row>
    <row r="61" spans="1:26" ht="45" customHeight="1">
      <c r="C61" s="353" t="s">
        <v>114</v>
      </c>
      <c r="D61" s="353"/>
      <c r="E61" s="353"/>
      <c r="F61" s="353"/>
      <c r="G61" s="353"/>
      <c r="H61" s="353"/>
      <c r="I61" s="353"/>
      <c r="J61" s="353"/>
      <c r="K61" s="353"/>
      <c r="L61" s="353"/>
      <c r="M61" s="353"/>
      <c r="N61" s="353"/>
      <c r="O61" s="353"/>
      <c r="P61" s="353"/>
      <c r="Q61" s="353"/>
      <c r="R61" s="353"/>
      <c r="S61" s="353"/>
      <c r="T61" s="353"/>
      <c r="U61" s="353"/>
      <c r="V61" s="353"/>
      <c r="W61" s="325"/>
      <c r="Z61" s="181"/>
    </row>
    <row r="62" spans="1:26" ht="75.75" customHeight="1">
      <c r="C62" s="353" t="s">
        <v>172</v>
      </c>
      <c r="D62" s="353"/>
      <c r="E62" s="353"/>
      <c r="F62" s="353"/>
      <c r="G62" s="353"/>
      <c r="H62" s="353"/>
      <c r="I62" s="353"/>
      <c r="J62" s="353"/>
      <c r="K62" s="353"/>
      <c r="L62" s="353"/>
      <c r="M62" s="353"/>
      <c r="N62" s="353"/>
      <c r="O62" s="353"/>
      <c r="P62" s="353"/>
      <c r="Q62" s="353"/>
      <c r="R62" s="353"/>
      <c r="S62" s="353"/>
      <c r="T62" s="353"/>
      <c r="U62" s="353"/>
      <c r="V62" s="353"/>
      <c r="W62" s="328"/>
      <c r="Z62" s="181"/>
    </row>
    <row r="63" spans="1:26" ht="7.5" customHeight="1" thickBot="1">
      <c r="A63" s="323"/>
      <c r="C63" s="329"/>
      <c r="D63" s="329"/>
      <c r="E63" s="329"/>
      <c r="F63" s="329"/>
      <c r="G63" s="329"/>
      <c r="H63" s="329"/>
      <c r="I63" s="329"/>
      <c r="J63" s="329"/>
      <c r="K63" s="329"/>
      <c r="L63" s="329"/>
      <c r="M63" s="329"/>
      <c r="N63" s="329"/>
      <c r="O63" s="329"/>
      <c r="P63" s="329"/>
      <c r="Q63" s="329"/>
      <c r="R63" s="329"/>
      <c r="S63" s="329"/>
      <c r="T63" s="329"/>
      <c r="U63" s="329"/>
      <c r="V63" s="329"/>
      <c r="W63" s="328"/>
      <c r="Z63" s="181"/>
    </row>
    <row r="64" spans="1:26" ht="60" customHeight="1">
      <c r="B64" s="362" t="s">
        <v>154</v>
      </c>
      <c r="C64" s="363"/>
      <c r="D64" s="363"/>
      <c r="E64" s="363"/>
      <c r="F64" s="363"/>
      <c r="G64" s="363"/>
      <c r="H64" s="363"/>
      <c r="I64" s="363"/>
      <c r="J64" s="363"/>
      <c r="K64" s="363"/>
      <c r="L64" s="363"/>
      <c r="M64" s="363"/>
      <c r="N64" s="363"/>
      <c r="O64" s="363"/>
      <c r="P64" s="363"/>
      <c r="Q64" s="363"/>
      <c r="R64" s="363"/>
      <c r="S64" s="363"/>
      <c r="T64" s="363"/>
      <c r="U64" s="363"/>
      <c r="V64" s="363"/>
      <c r="W64" s="376"/>
      <c r="Z64" s="181"/>
    </row>
    <row r="65" spans="2:41" ht="15" customHeight="1">
      <c r="B65" s="364" t="s">
        <v>20</v>
      </c>
      <c r="C65" s="369"/>
      <c r="D65" s="369"/>
      <c r="E65" s="369"/>
      <c r="F65" s="369"/>
      <c r="G65" s="369"/>
      <c r="H65" s="369"/>
      <c r="I65" s="369"/>
      <c r="J65" s="369"/>
      <c r="K65" s="369"/>
      <c r="L65" s="369"/>
      <c r="M65" s="369"/>
      <c r="N65" s="369"/>
      <c r="O65" s="369"/>
      <c r="P65" s="369"/>
      <c r="Q65" s="369"/>
      <c r="R65" s="369"/>
      <c r="S65" s="369"/>
      <c r="T65" s="369"/>
      <c r="U65" s="369"/>
      <c r="V65" s="369"/>
      <c r="W65" s="88"/>
      <c r="Z65" s="181"/>
    </row>
    <row r="66" spans="2:41" ht="15" customHeight="1">
      <c r="B66" s="365"/>
      <c r="C66" s="89"/>
      <c r="D66" s="89"/>
      <c r="E66" s="89"/>
      <c r="F66" s="89"/>
      <c r="G66" s="89"/>
      <c r="H66" s="89"/>
      <c r="I66" s="90"/>
      <c r="J66" s="91"/>
      <c r="K66" s="89"/>
      <c r="L66" s="89"/>
      <c r="M66" s="89"/>
      <c r="N66" s="89"/>
      <c r="O66" s="89"/>
      <c r="P66" s="90"/>
      <c r="Q66" s="91"/>
      <c r="R66" s="89"/>
      <c r="S66" s="89"/>
      <c r="T66" s="89"/>
      <c r="U66" s="89"/>
      <c r="V66" s="89"/>
      <c r="W66" s="92"/>
      <c r="Z66" s="181"/>
    </row>
    <row r="67" spans="2:41" ht="15" customHeight="1">
      <c r="B67" s="365"/>
      <c r="C67" s="93"/>
      <c r="D67" s="93"/>
      <c r="E67" s="93"/>
      <c r="F67" s="93"/>
      <c r="G67" s="93"/>
      <c r="H67" s="93"/>
      <c r="I67" s="94"/>
      <c r="J67" s="95"/>
      <c r="K67" s="93"/>
      <c r="L67" s="93"/>
      <c r="M67" s="93"/>
      <c r="N67" s="93"/>
      <c r="O67" s="93"/>
      <c r="P67" s="94"/>
      <c r="Q67" s="95"/>
      <c r="R67" s="93"/>
      <c r="S67" s="93"/>
      <c r="T67" s="93"/>
      <c r="U67" s="93"/>
      <c r="V67" s="93"/>
      <c r="W67" s="96"/>
      <c r="Z67" s="181"/>
    </row>
    <row r="68" spans="2:41" ht="15" customHeight="1">
      <c r="B68" s="365"/>
      <c r="C68" s="93"/>
      <c r="D68" s="93"/>
      <c r="E68" s="93"/>
      <c r="F68" s="93"/>
      <c r="G68" s="93"/>
      <c r="H68" s="93"/>
      <c r="I68" s="94"/>
      <c r="J68" s="95"/>
      <c r="K68" s="93"/>
      <c r="L68" s="93"/>
      <c r="M68" s="93"/>
      <c r="N68" s="93"/>
      <c r="O68" s="93"/>
      <c r="P68" s="94"/>
      <c r="Q68" s="95"/>
      <c r="R68" s="93"/>
      <c r="S68" s="93"/>
      <c r="T68" s="93"/>
      <c r="U68" s="93"/>
      <c r="V68" s="93"/>
      <c r="W68" s="96"/>
      <c r="Z68" s="181"/>
      <c r="AA68" s="284" t="s">
        <v>150</v>
      </c>
      <c r="AB68" s="285"/>
      <c r="AC68" s="285"/>
      <c r="AD68" s="285"/>
      <c r="AE68" s="285"/>
      <c r="AF68" s="284" t="s">
        <v>112</v>
      </c>
      <c r="AG68" s="285"/>
      <c r="AH68" s="285"/>
      <c r="AI68" s="285"/>
      <c r="AJ68" s="285"/>
      <c r="AK68" s="285" t="s">
        <v>149</v>
      </c>
      <c r="AL68" s="285"/>
      <c r="AM68" s="285"/>
      <c r="AN68" s="285"/>
      <c r="AO68" s="285"/>
    </row>
    <row r="69" spans="2:41" ht="15" customHeight="1">
      <c r="B69" s="365"/>
      <c r="C69" s="93"/>
      <c r="D69" s="93"/>
      <c r="E69" s="93"/>
      <c r="F69" s="93"/>
      <c r="G69" s="93"/>
      <c r="H69" s="93"/>
      <c r="I69" s="94"/>
      <c r="J69" s="95"/>
      <c r="K69" s="93"/>
      <c r="L69" s="93"/>
      <c r="M69" s="93"/>
      <c r="N69" s="93"/>
      <c r="O69" s="93"/>
      <c r="P69" s="94"/>
      <c r="Q69" s="95"/>
      <c r="R69" s="93"/>
      <c r="S69" s="93"/>
      <c r="T69" s="93"/>
      <c r="U69" s="93"/>
      <c r="V69" s="93"/>
      <c r="W69" s="96"/>
      <c r="Z69" s="181"/>
      <c r="AA69" s="286">
        <v>2013</v>
      </c>
      <c r="AB69" s="286">
        <v>2014</v>
      </c>
      <c r="AC69" s="286" t="s">
        <v>155</v>
      </c>
      <c r="AD69" s="286" t="s">
        <v>156</v>
      </c>
      <c r="AE69" s="286" t="s">
        <v>157</v>
      </c>
      <c r="AF69" s="286">
        <v>2013</v>
      </c>
      <c r="AG69" s="286">
        <v>2014</v>
      </c>
      <c r="AH69" s="286" t="s">
        <v>155</v>
      </c>
      <c r="AI69" s="286" t="s">
        <v>156</v>
      </c>
      <c r="AJ69" s="286" t="s">
        <v>157</v>
      </c>
      <c r="AK69" s="286">
        <v>2013</v>
      </c>
      <c r="AL69" s="286">
        <v>2014</v>
      </c>
      <c r="AM69" s="286" t="s">
        <v>155</v>
      </c>
      <c r="AN69" s="286" t="s">
        <v>156</v>
      </c>
      <c r="AO69" s="286" t="s">
        <v>157</v>
      </c>
    </row>
    <row r="70" spans="2:41" ht="15" customHeight="1">
      <c r="B70" s="365"/>
      <c r="C70" s="93"/>
      <c r="D70" s="93"/>
      <c r="E70" s="93"/>
      <c r="F70" s="93"/>
      <c r="G70" s="93"/>
      <c r="H70" s="93"/>
      <c r="I70" s="94"/>
      <c r="J70" s="95"/>
      <c r="K70" s="93"/>
      <c r="L70" s="93"/>
      <c r="M70" s="93"/>
      <c r="N70" s="93"/>
      <c r="O70" s="93"/>
      <c r="P70" s="94"/>
      <c r="Q70" s="95"/>
      <c r="R70" s="93"/>
      <c r="S70" s="93"/>
      <c r="T70" s="93"/>
      <c r="U70" s="93"/>
      <c r="V70" s="93"/>
      <c r="W70" s="96"/>
      <c r="Z70" s="181"/>
    </row>
    <row r="71" spans="2:41" ht="15" customHeight="1">
      <c r="B71" s="365"/>
      <c r="C71" s="93"/>
      <c r="D71" s="93"/>
      <c r="E71" s="93"/>
      <c r="F71" s="93"/>
      <c r="G71" s="93"/>
      <c r="H71" s="93"/>
      <c r="I71" s="94"/>
      <c r="J71" s="95"/>
      <c r="K71" s="93"/>
      <c r="L71" s="93"/>
      <c r="M71" s="93"/>
      <c r="N71" s="93"/>
      <c r="O71" s="93"/>
      <c r="P71" s="94"/>
      <c r="Q71" s="95"/>
      <c r="R71" s="93"/>
      <c r="S71" s="93"/>
      <c r="T71" s="93"/>
      <c r="U71" s="93"/>
      <c r="V71" s="93"/>
      <c r="W71" s="96"/>
      <c r="Z71" s="181"/>
    </row>
    <row r="72" spans="2:41" ht="15" customHeight="1">
      <c r="B72" s="365"/>
      <c r="C72" s="93"/>
      <c r="D72" s="93"/>
      <c r="E72" s="93"/>
      <c r="F72" s="93"/>
      <c r="G72" s="93"/>
      <c r="H72" s="93"/>
      <c r="I72" s="94"/>
      <c r="J72" s="95"/>
      <c r="K72" s="93"/>
      <c r="L72" s="93"/>
      <c r="M72" s="93"/>
      <c r="N72" s="93"/>
      <c r="O72" s="93"/>
      <c r="P72" s="94"/>
      <c r="Q72" s="95"/>
      <c r="R72" s="93"/>
      <c r="S72" s="93"/>
      <c r="T72" s="93"/>
      <c r="U72" s="93"/>
      <c r="V72" s="93"/>
      <c r="W72" s="96"/>
      <c r="Z72" s="181"/>
      <c r="AA72" s="287">
        <v>85.4</v>
      </c>
      <c r="AB72" s="287">
        <v>82.5</v>
      </c>
      <c r="AC72" s="287">
        <v>85.5</v>
      </c>
      <c r="AD72" s="287">
        <v>80.2</v>
      </c>
      <c r="AE72" s="287"/>
      <c r="AF72" s="287">
        <v>71</v>
      </c>
      <c r="AG72" s="287">
        <v>61</v>
      </c>
      <c r="AH72" s="287">
        <v>66</v>
      </c>
      <c r="AI72" s="287">
        <v>61</v>
      </c>
      <c r="AJ72" s="287"/>
      <c r="AK72" s="287">
        <v>69</v>
      </c>
      <c r="AL72" s="287">
        <v>44</v>
      </c>
      <c r="AM72" s="287">
        <v>67</v>
      </c>
      <c r="AN72" s="287">
        <v>46</v>
      </c>
      <c r="AO72" s="287"/>
    </row>
    <row r="73" spans="2:41" ht="15" customHeight="1">
      <c r="B73" s="365"/>
      <c r="C73" s="93"/>
      <c r="D73" s="93"/>
      <c r="E73" s="93"/>
      <c r="F73" s="93"/>
      <c r="G73" s="93"/>
      <c r="H73" s="93"/>
      <c r="I73" s="94"/>
      <c r="J73" s="95"/>
      <c r="K73" s="93"/>
      <c r="L73" s="93"/>
      <c r="M73" s="93"/>
      <c r="N73" s="93"/>
      <c r="O73" s="93"/>
      <c r="P73" s="94"/>
      <c r="Q73" s="95"/>
      <c r="R73" s="93"/>
      <c r="S73" s="93"/>
      <c r="T73" s="93"/>
      <c r="U73" s="93"/>
      <c r="V73" s="93"/>
      <c r="W73" s="96"/>
      <c r="Z73" s="181"/>
      <c r="AA73" s="287">
        <v>74.5</v>
      </c>
      <c r="AB73" s="287">
        <v>75.2</v>
      </c>
      <c r="AC73" s="287">
        <v>76.2</v>
      </c>
      <c r="AD73" s="287">
        <v>78.900000000000006</v>
      </c>
      <c r="AE73" s="287"/>
      <c r="AF73" s="287">
        <v>46</v>
      </c>
      <c r="AG73" s="287">
        <v>46</v>
      </c>
      <c r="AH73" s="287">
        <v>49</v>
      </c>
      <c r="AI73" s="287">
        <v>55.000000000000007</v>
      </c>
      <c r="AJ73" s="287"/>
      <c r="AK73" s="287">
        <v>50</v>
      </c>
      <c r="AL73" s="287">
        <v>47</v>
      </c>
      <c r="AM73" s="287">
        <v>47</v>
      </c>
      <c r="AN73" s="287">
        <v>47</v>
      </c>
      <c r="AO73" s="287"/>
    </row>
    <row r="74" spans="2:41" ht="15" customHeight="1">
      <c r="B74" s="365"/>
      <c r="C74" s="93"/>
      <c r="D74" s="93"/>
      <c r="E74" s="93"/>
      <c r="F74" s="93"/>
      <c r="G74" s="93"/>
      <c r="H74" s="93"/>
      <c r="I74" s="94"/>
      <c r="J74" s="95"/>
      <c r="K74" s="93"/>
      <c r="L74" s="93"/>
      <c r="M74" s="93"/>
      <c r="N74" s="93"/>
      <c r="O74" s="93"/>
      <c r="P74" s="94"/>
      <c r="Q74" s="95"/>
      <c r="R74" s="93"/>
      <c r="S74" s="93"/>
      <c r="T74" s="93"/>
      <c r="U74" s="93"/>
      <c r="V74" s="93"/>
      <c r="W74" s="96"/>
      <c r="Z74" s="181"/>
      <c r="AA74" s="287">
        <v>70.2</v>
      </c>
      <c r="AB74" s="287">
        <v>68.2</v>
      </c>
      <c r="AC74" s="287">
        <v>66.7</v>
      </c>
      <c r="AD74" s="287">
        <v>71</v>
      </c>
      <c r="AE74" s="287"/>
      <c r="AF74" s="287">
        <v>38</v>
      </c>
      <c r="AG74" s="287">
        <v>36</v>
      </c>
      <c r="AH74" s="287">
        <v>34</v>
      </c>
      <c r="AI74" s="287">
        <v>42</v>
      </c>
      <c r="AJ74" s="287"/>
      <c r="AK74" s="287">
        <v>49</v>
      </c>
      <c r="AL74" s="287">
        <v>37</v>
      </c>
      <c r="AM74" s="287">
        <v>34.5</v>
      </c>
      <c r="AN74" s="287">
        <v>43</v>
      </c>
      <c r="AO74" s="287"/>
    </row>
    <row r="75" spans="2:41" ht="15" customHeight="1">
      <c r="B75" s="365"/>
      <c r="C75" s="93"/>
      <c r="D75" s="93"/>
      <c r="E75" s="93"/>
      <c r="F75" s="93"/>
      <c r="G75" s="93"/>
      <c r="H75" s="93"/>
      <c r="I75" s="94"/>
      <c r="J75" s="95"/>
      <c r="K75" s="93"/>
      <c r="L75" s="93"/>
      <c r="M75" s="93"/>
      <c r="N75" s="93"/>
      <c r="O75" s="93"/>
      <c r="P75" s="94"/>
      <c r="Q75" s="95"/>
      <c r="R75" s="93"/>
      <c r="S75" s="93"/>
      <c r="T75" s="93"/>
      <c r="U75" s="93"/>
      <c r="V75" s="93"/>
      <c r="W75" s="96"/>
      <c r="Z75" s="181"/>
    </row>
    <row r="76" spans="2:41" ht="15" customHeight="1">
      <c r="B76" s="365"/>
      <c r="C76" s="93"/>
      <c r="D76" s="93"/>
      <c r="E76" s="93"/>
      <c r="F76" s="93"/>
      <c r="G76" s="93"/>
      <c r="H76" s="93"/>
      <c r="I76" s="94"/>
      <c r="J76" s="95"/>
      <c r="K76" s="93"/>
      <c r="L76" s="93"/>
      <c r="M76" s="93"/>
      <c r="N76" s="93"/>
      <c r="O76" s="93"/>
      <c r="P76" s="94"/>
      <c r="Q76" s="95"/>
      <c r="R76" s="93"/>
      <c r="S76" s="93"/>
      <c r="T76" s="93"/>
      <c r="U76" s="93"/>
      <c r="V76" s="93"/>
      <c r="W76" s="96"/>
      <c r="Z76" s="181"/>
    </row>
    <row r="77" spans="2:41" ht="15" customHeight="1">
      <c r="B77" s="365"/>
      <c r="C77" s="93"/>
      <c r="D77" s="93"/>
      <c r="E77" s="93"/>
      <c r="F77" s="93"/>
      <c r="G77" s="93"/>
      <c r="H77" s="93"/>
      <c r="I77" s="94"/>
      <c r="J77" s="95"/>
      <c r="K77" s="93"/>
      <c r="L77" s="93"/>
      <c r="M77" s="93"/>
      <c r="N77" s="93"/>
      <c r="O77" s="93"/>
      <c r="P77" s="94"/>
      <c r="Q77" s="95"/>
      <c r="R77" s="93"/>
      <c r="S77" s="93"/>
      <c r="T77" s="93"/>
      <c r="U77" s="93"/>
      <c r="V77" s="93"/>
      <c r="W77" s="96"/>
      <c r="Z77" s="181"/>
      <c r="AA77" s="286">
        <v>2013</v>
      </c>
      <c r="AB77" s="286">
        <v>2014</v>
      </c>
      <c r="AC77" s="286" t="s">
        <v>155</v>
      </c>
      <c r="AD77" s="286" t="s">
        <v>156</v>
      </c>
      <c r="AE77" s="286" t="s">
        <v>157</v>
      </c>
      <c r="AF77" s="286">
        <v>2013</v>
      </c>
      <c r="AG77" s="286">
        <v>2014</v>
      </c>
      <c r="AH77" s="286" t="s">
        <v>155</v>
      </c>
      <c r="AI77" s="286" t="s">
        <v>156</v>
      </c>
      <c r="AJ77" s="286" t="s">
        <v>157</v>
      </c>
      <c r="AK77" s="286">
        <v>2013</v>
      </c>
      <c r="AL77" s="286">
        <v>2014</v>
      </c>
      <c r="AM77" s="286" t="s">
        <v>155</v>
      </c>
      <c r="AN77" s="286" t="s">
        <v>156</v>
      </c>
      <c r="AO77" s="286" t="s">
        <v>157</v>
      </c>
    </row>
    <row r="78" spans="2:41" ht="15" customHeight="1">
      <c r="B78" s="365"/>
      <c r="C78" s="93"/>
      <c r="D78" s="93"/>
      <c r="E78" s="93"/>
      <c r="F78" s="93"/>
      <c r="G78" s="93"/>
      <c r="H78" s="93"/>
      <c r="I78" s="94"/>
      <c r="J78" s="95"/>
      <c r="K78" s="93"/>
      <c r="L78" s="93"/>
      <c r="M78" s="93"/>
      <c r="N78" s="93"/>
      <c r="O78" s="93"/>
      <c r="P78" s="94"/>
      <c r="Q78" s="95"/>
      <c r="R78" s="93"/>
      <c r="S78" s="93"/>
      <c r="T78" s="93"/>
      <c r="U78" s="93"/>
      <c r="V78" s="93"/>
      <c r="W78" s="96"/>
      <c r="Z78" s="181"/>
    </row>
    <row r="79" spans="2:41" ht="15" customHeight="1">
      <c r="B79" s="365"/>
      <c r="C79" s="93"/>
      <c r="D79" s="93"/>
      <c r="E79" s="93"/>
      <c r="F79" s="93"/>
      <c r="G79" s="93"/>
      <c r="H79" s="93"/>
      <c r="I79" s="94"/>
      <c r="J79" s="95"/>
      <c r="K79" s="93"/>
      <c r="L79" s="93"/>
      <c r="M79" s="93"/>
      <c r="N79" s="93"/>
      <c r="O79" s="93"/>
      <c r="P79" s="94"/>
      <c r="Q79" s="95"/>
      <c r="R79" s="93"/>
      <c r="S79" s="93"/>
      <c r="T79" s="93"/>
      <c r="U79" s="93"/>
      <c r="V79" s="93"/>
      <c r="W79" s="96"/>
      <c r="Z79" s="181"/>
      <c r="AE79" s="287"/>
      <c r="AJ79" s="287"/>
    </row>
    <row r="80" spans="2:41" ht="15" customHeight="1">
      <c r="B80" s="365"/>
      <c r="C80" s="93"/>
      <c r="D80" s="93"/>
      <c r="E80" s="93"/>
      <c r="F80" s="93"/>
      <c r="G80" s="93"/>
      <c r="H80" s="93"/>
      <c r="I80" s="94"/>
      <c r="J80" s="95"/>
      <c r="K80" s="93"/>
      <c r="L80" s="93"/>
      <c r="M80" s="93"/>
      <c r="N80" s="93"/>
      <c r="O80" s="93"/>
      <c r="P80" s="94"/>
      <c r="Q80" s="95"/>
      <c r="R80" s="93"/>
      <c r="S80" s="93"/>
      <c r="T80" s="93"/>
      <c r="U80" s="93"/>
      <c r="V80" s="93"/>
      <c r="W80" s="96"/>
      <c r="Z80" s="181"/>
      <c r="AA80" s="287"/>
      <c r="AB80" s="287"/>
      <c r="AC80" s="287"/>
      <c r="AD80" s="287"/>
      <c r="AE80" s="288">
        <v>497.74782608695654</v>
      </c>
      <c r="AF80" s="287"/>
      <c r="AG80" s="287"/>
      <c r="AH80" s="287"/>
      <c r="AI80" s="287"/>
      <c r="AJ80" s="287">
        <v>48</v>
      </c>
      <c r="AO80" s="287">
        <v>72</v>
      </c>
    </row>
    <row r="81" spans="2:41" ht="30" customHeight="1">
      <c r="B81" s="365"/>
      <c r="C81" s="93"/>
      <c r="D81" s="377" t="s">
        <v>152</v>
      </c>
      <c r="E81" s="370"/>
      <c r="F81" s="370"/>
      <c r="G81" s="370"/>
      <c r="H81" s="370"/>
      <c r="I81" s="94"/>
      <c r="J81" s="95"/>
      <c r="K81" s="377" t="s">
        <v>153</v>
      </c>
      <c r="L81" s="370"/>
      <c r="M81" s="370"/>
      <c r="N81" s="370"/>
      <c r="O81" s="370"/>
      <c r="P81" s="100"/>
      <c r="Q81" s="101"/>
      <c r="R81" s="378" t="s">
        <v>151</v>
      </c>
      <c r="S81" s="378"/>
      <c r="T81" s="378"/>
      <c r="U81" s="378"/>
      <c r="V81" s="378"/>
      <c r="W81" s="96"/>
      <c r="Z81" s="181"/>
      <c r="AA81" s="287"/>
      <c r="AB81" s="287"/>
      <c r="AC81" s="287"/>
      <c r="AD81" s="287"/>
      <c r="AE81" s="288">
        <v>488.79171430791604</v>
      </c>
      <c r="AF81" s="287"/>
      <c r="AG81" s="287"/>
      <c r="AH81" s="287"/>
      <c r="AI81" s="287"/>
      <c r="AJ81" s="287">
        <v>29</v>
      </c>
      <c r="AO81" s="287">
        <v>46</v>
      </c>
    </row>
    <row r="82" spans="2:41" ht="15" customHeight="1">
      <c r="B82" s="365"/>
      <c r="C82" s="93"/>
      <c r="D82" s="102">
        <v>2013</v>
      </c>
      <c r="E82" s="102">
        <v>2014</v>
      </c>
      <c r="F82" s="134" t="s">
        <v>117</v>
      </c>
      <c r="G82" s="102" t="s">
        <v>118</v>
      </c>
      <c r="H82" s="134" t="s">
        <v>148</v>
      </c>
      <c r="I82" s="94"/>
      <c r="J82" s="95"/>
      <c r="K82" s="102">
        <v>2013</v>
      </c>
      <c r="L82" s="102">
        <v>2014</v>
      </c>
      <c r="M82" s="134" t="s">
        <v>117</v>
      </c>
      <c r="N82" s="102" t="s">
        <v>118</v>
      </c>
      <c r="O82" s="134" t="s">
        <v>148</v>
      </c>
      <c r="P82" s="103"/>
      <c r="Q82" s="104"/>
      <c r="R82" s="102">
        <v>2013</v>
      </c>
      <c r="S82" s="102">
        <v>2014</v>
      </c>
      <c r="T82" s="134" t="s">
        <v>117</v>
      </c>
      <c r="U82" s="102" t="s">
        <v>118</v>
      </c>
      <c r="V82" s="134" t="s">
        <v>148</v>
      </c>
      <c r="W82" s="96"/>
      <c r="Z82" s="181"/>
      <c r="AA82" s="287"/>
      <c r="AB82" s="287"/>
      <c r="AC82" s="287"/>
      <c r="AD82" s="287"/>
      <c r="AE82" s="288">
        <v>483.99319977945231</v>
      </c>
      <c r="AF82" s="287"/>
      <c r="AG82" s="287"/>
      <c r="AH82" s="287"/>
      <c r="AI82" s="287"/>
      <c r="AJ82" s="287">
        <v>21</v>
      </c>
      <c r="AO82" s="287">
        <v>45</v>
      </c>
    </row>
    <row r="83" spans="2:41" ht="3.75" customHeight="1">
      <c r="B83" s="365"/>
      <c r="C83" s="93"/>
      <c r="D83" s="105"/>
      <c r="E83" s="105"/>
      <c r="F83" s="139"/>
      <c r="G83" s="105"/>
      <c r="H83" s="139"/>
      <c r="I83" s="94"/>
      <c r="J83" s="95"/>
      <c r="K83" s="105"/>
      <c r="L83" s="105"/>
      <c r="M83" s="139"/>
      <c r="N83" s="105"/>
      <c r="O83" s="139"/>
      <c r="P83" s="103"/>
      <c r="Q83" s="104"/>
      <c r="R83" s="105"/>
      <c r="S83" s="105"/>
      <c r="T83" s="139"/>
      <c r="U83" s="105"/>
      <c r="V83" s="139"/>
      <c r="W83" s="96"/>
      <c r="Z83" s="181"/>
    </row>
    <row r="84" spans="2:41" ht="3.75" customHeight="1">
      <c r="B84" s="365"/>
      <c r="C84" s="93"/>
      <c r="D84" s="97"/>
      <c r="E84" s="97"/>
      <c r="F84" s="138"/>
      <c r="G84" s="97"/>
      <c r="H84" s="138"/>
      <c r="I84" s="94"/>
      <c r="J84" s="95"/>
      <c r="K84" s="97"/>
      <c r="L84" s="97"/>
      <c r="M84" s="138"/>
      <c r="N84" s="97"/>
      <c r="O84" s="138"/>
      <c r="P84" s="103"/>
      <c r="Q84" s="104"/>
      <c r="R84" s="97"/>
      <c r="S84" s="97"/>
      <c r="T84" s="138"/>
      <c r="U84" s="97"/>
      <c r="V84" s="138"/>
      <c r="W84" s="96"/>
      <c r="Z84" s="181"/>
    </row>
    <row r="85" spans="2:41">
      <c r="B85" s="365"/>
      <c r="C85" s="143" t="s">
        <v>8</v>
      </c>
      <c r="D85" s="228">
        <v>85.4</v>
      </c>
      <c r="E85" s="224">
        <v>82.5</v>
      </c>
      <c r="F85" s="228">
        <v>85.5</v>
      </c>
      <c r="G85" s="228">
        <v>80.2</v>
      </c>
      <c r="H85" s="137">
        <v>497.74782608695654</v>
      </c>
      <c r="I85" s="106"/>
      <c r="J85" s="127"/>
      <c r="K85" s="228">
        <v>71</v>
      </c>
      <c r="L85" s="224">
        <v>61</v>
      </c>
      <c r="M85" s="228">
        <v>66</v>
      </c>
      <c r="N85" s="228">
        <v>61</v>
      </c>
      <c r="O85" s="136">
        <v>48</v>
      </c>
      <c r="P85" s="106"/>
      <c r="Q85" s="127"/>
      <c r="R85" s="228">
        <v>69</v>
      </c>
      <c r="S85" s="224">
        <v>44</v>
      </c>
      <c r="T85" s="228">
        <v>67</v>
      </c>
      <c r="U85" s="228">
        <v>46</v>
      </c>
      <c r="V85" s="136">
        <v>72</v>
      </c>
      <c r="W85" s="96"/>
      <c r="Z85" s="181"/>
    </row>
    <row r="86" spans="2:41">
      <c r="B86" s="365"/>
      <c r="C86" s="143" t="s">
        <v>18</v>
      </c>
      <c r="D86" s="228">
        <v>74.5</v>
      </c>
      <c r="E86" s="224">
        <v>75.2</v>
      </c>
      <c r="F86" s="228">
        <v>76.2</v>
      </c>
      <c r="G86" s="228">
        <v>78.900000000000006</v>
      </c>
      <c r="H86" s="137">
        <v>488.79171430791604</v>
      </c>
      <c r="I86" s="106"/>
      <c r="J86" s="127"/>
      <c r="K86" s="228">
        <v>46</v>
      </c>
      <c r="L86" s="224">
        <v>46</v>
      </c>
      <c r="M86" s="228">
        <v>49</v>
      </c>
      <c r="N86" s="228">
        <v>55.000000000000007</v>
      </c>
      <c r="O86" s="136">
        <v>29</v>
      </c>
      <c r="P86" s="106"/>
      <c r="Q86" s="127"/>
      <c r="R86" s="228">
        <v>50</v>
      </c>
      <c r="S86" s="224">
        <v>47</v>
      </c>
      <c r="T86" s="228">
        <v>47</v>
      </c>
      <c r="U86" s="228">
        <v>47</v>
      </c>
      <c r="V86" s="136">
        <v>46</v>
      </c>
      <c r="W86" s="96"/>
      <c r="Z86" s="181"/>
    </row>
    <row r="87" spans="2:41">
      <c r="B87" s="365"/>
      <c r="C87" s="196" t="s">
        <v>140</v>
      </c>
      <c r="D87" s="228">
        <v>70.2</v>
      </c>
      <c r="E87" s="224">
        <v>68.2</v>
      </c>
      <c r="F87" s="228">
        <v>66.7</v>
      </c>
      <c r="G87" s="228">
        <v>71</v>
      </c>
      <c r="H87" s="137">
        <v>483.99319977945231</v>
      </c>
      <c r="I87" s="106"/>
      <c r="J87" s="127"/>
      <c r="K87" s="228">
        <v>38</v>
      </c>
      <c r="L87" s="224">
        <v>36</v>
      </c>
      <c r="M87" s="228">
        <v>34</v>
      </c>
      <c r="N87" s="228">
        <v>42</v>
      </c>
      <c r="O87" s="136">
        <v>21</v>
      </c>
      <c r="P87" s="106"/>
      <c r="Q87" s="127"/>
      <c r="R87" s="228">
        <v>49</v>
      </c>
      <c r="S87" s="224">
        <v>37</v>
      </c>
      <c r="T87" s="228">
        <v>34.5</v>
      </c>
      <c r="U87" s="228">
        <v>43</v>
      </c>
      <c r="V87" s="136">
        <v>45</v>
      </c>
      <c r="W87" s="96"/>
      <c r="Z87" s="181"/>
    </row>
    <row r="88" spans="2:41" ht="3.75" customHeight="1">
      <c r="B88" s="365"/>
      <c r="C88" s="93"/>
      <c r="D88" s="109"/>
      <c r="E88" s="109"/>
      <c r="F88" s="133"/>
      <c r="G88" s="109"/>
      <c r="H88" s="133"/>
      <c r="I88" s="106"/>
      <c r="J88" s="107"/>
      <c r="K88" s="109"/>
      <c r="L88" s="109"/>
      <c r="M88" s="133"/>
      <c r="N88" s="109"/>
      <c r="O88" s="133"/>
      <c r="P88" s="106"/>
      <c r="Q88" s="107"/>
      <c r="R88" s="109"/>
      <c r="S88" s="109"/>
      <c r="T88" s="133"/>
      <c r="U88" s="109"/>
      <c r="V88" s="133"/>
      <c r="W88" s="96"/>
      <c r="Z88" s="181"/>
    </row>
    <row r="89" spans="2:41" ht="3.75" customHeight="1">
      <c r="B89" s="365"/>
      <c r="C89" s="93"/>
      <c r="D89" s="98"/>
      <c r="E89" s="98"/>
      <c r="F89" s="137"/>
      <c r="G89" s="98"/>
      <c r="H89" s="137"/>
      <c r="I89" s="106"/>
      <c r="J89" s="107"/>
      <c r="K89" s="98"/>
      <c r="L89" s="98"/>
      <c r="M89" s="137"/>
      <c r="N89" s="98"/>
      <c r="O89" s="137"/>
      <c r="P89" s="106"/>
      <c r="Q89" s="107"/>
      <c r="R89" s="98"/>
      <c r="S89" s="98"/>
      <c r="T89" s="137"/>
      <c r="U89" s="98"/>
      <c r="V89" s="137"/>
      <c r="W89" s="96"/>
      <c r="Z89" s="181"/>
    </row>
    <row r="90" spans="2:41">
      <c r="B90" s="365"/>
      <c r="C90" s="77" t="s">
        <v>4</v>
      </c>
      <c r="D90" s="216">
        <v>5</v>
      </c>
      <c r="E90" s="215" t="s">
        <v>137</v>
      </c>
      <c r="F90" s="217" t="s">
        <v>138</v>
      </c>
      <c r="G90" s="217" t="s">
        <v>139</v>
      </c>
      <c r="H90" s="282" t="s">
        <v>139</v>
      </c>
      <c r="I90" s="126"/>
      <c r="J90" s="127"/>
      <c r="K90" s="216">
        <v>5</v>
      </c>
      <c r="L90" s="215" t="s">
        <v>137</v>
      </c>
      <c r="M90" s="217" t="s">
        <v>138</v>
      </c>
      <c r="N90" s="217" t="s">
        <v>139</v>
      </c>
      <c r="O90" s="282" t="s">
        <v>139</v>
      </c>
      <c r="P90" s="126"/>
      <c r="Q90" s="127"/>
      <c r="R90" s="216">
        <v>5</v>
      </c>
      <c r="S90" s="215" t="s">
        <v>137</v>
      </c>
      <c r="T90" s="217" t="s">
        <v>138</v>
      </c>
      <c r="U90" s="217" t="s">
        <v>139</v>
      </c>
      <c r="V90" s="282" t="s">
        <v>139</v>
      </c>
      <c r="W90" s="96"/>
      <c r="Z90" s="181"/>
    </row>
    <row r="91" spans="2:41" ht="7.5" customHeight="1" thickBot="1">
      <c r="B91" s="366"/>
      <c r="C91" s="110"/>
      <c r="D91" s="111"/>
      <c r="E91" s="111"/>
      <c r="F91" s="111"/>
      <c r="G91" s="111"/>
      <c r="H91" s="111"/>
      <c r="I91" s="112"/>
      <c r="J91" s="112"/>
      <c r="K91" s="111"/>
      <c r="L91" s="111"/>
      <c r="M91" s="111"/>
      <c r="N91" s="111"/>
      <c r="O91" s="111"/>
      <c r="P91" s="112"/>
      <c r="Q91" s="112"/>
      <c r="R91" s="111"/>
      <c r="S91" s="111"/>
      <c r="T91" s="111"/>
      <c r="U91" s="111"/>
      <c r="V91" s="111"/>
      <c r="W91" s="113"/>
      <c r="Z91" s="181"/>
    </row>
    <row r="92" spans="2:41" ht="15" customHeight="1">
      <c r="B92" s="379" t="s">
        <v>19</v>
      </c>
      <c r="C92" s="360"/>
      <c r="D92" s="360"/>
      <c r="E92" s="360"/>
      <c r="F92" s="360"/>
      <c r="G92" s="360"/>
      <c r="H92" s="360"/>
      <c r="I92" s="360"/>
      <c r="J92" s="360"/>
      <c r="K92" s="360"/>
      <c r="L92" s="360"/>
      <c r="M92" s="360"/>
      <c r="N92" s="360"/>
      <c r="O92" s="360"/>
      <c r="P92" s="360"/>
      <c r="Q92" s="360"/>
      <c r="R92" s="360"/>
      <c r="S92" s="360"/>
      <c r="T92" s="360"/>
      <c r="U92" s="360"/>
      <c r="V92" s="360"/>
      <c r="W92" s="114"/>
      <c r="Z92" s="181"/>
    </row>
    <row r="93" spans="2:41" ht="15" customHeight="1">
      <c r="B93" s="365"/>
      <c r="C93" s="115"/>
      <c r="D93" s="115"/>
      <c r="E93" s="115"/>
      <c r="F93" s="115"/>
      <c r="G93" s="115"/>
      <c r="H93" s="115"/>
      <c r="I93" s="116"/>
      <c r="J93" s="117"/>
      <c r="K93" s="115"/>
      <c r="L93" s="115"/>
      <c r="M93" s="115"/>
      <c r="N93" s="115"/>
      <c r="O93" s="115"/>
      <c r="P93" s="116"/>
      <c r="Q93" s="117"/>
      <c r="R93" s="115"/>
      <c r="S93" s="115"/>
      <c r="T93" s="115"/>
      <c r="U93" s="115"/>
      <c r="V93" s="115"/>
      <c r="W93" s="118"/>
      <c r="Z93" s="181"/>
    </row>
    <row r="94" spans="2:41" ht="15" customHeight="1">
      <c r="B94" s="365"/>
      <c r="C94" s="119"/>
      <c r="D94" s="119"/>
      <c r="E94" s="119"/>
      <c r="F94" s="119"/>
      <c r="G94" s="119"/>
      <c r="H94" s="119"/>
      <c r="I94" s="120"/>
      <c r="J94" s="121"/>
      <c r="K94" s="119"/>
      <c r="L94" s="119"/>
      <c r="M94" s="119"/>
      <c r="N94" s="119"/>
      <c r="O94" s="119"/>
      <c r="P94" s="120"/>
      <c r="Q94" s="121"/>
      <c r="R94" s="119"/>
      <c r="S94" s="119"/>
      <c r="T94" s="119"/>
      <c r="U94" s="119"/>
      <c r="V94" s="119"/>
      <c r="W94" s="122"/>
      <c r="Z94" s="181"/>
    </row>
    <row r="95" spans="2:41" ht="15" customHeight="1">
      <c r="B95" s="365"/>
      <c r="C95" s="119"/>
      <c r="D95" s="119"/>
      <c r="E95" s="119"/>
      <c r="F95" s="119"/>
      <c r="G95" s="119"/>
      <c r="H95" s="119"/>
      <c r="I95" s="120"/>
      <c r="J95" s="121"/>
      <c r="K95" s="119"/>
      <c r="L95" s="119"/>
      <c r="M95" s="119"/>
      <c r="N95" s="119"/>
      <c r="O95" s="119"/>
      <c r="P95" s="120"/>
      <c r="Q95" s="121"/>
      <c r="R95" s="119"/>
      <c r="S95" s="119"/>
      <c r="T95" s="119"/>
      <c r="U95" s="119"/>
      <c r="V95" s="119"/>
      <c r="W95" s="122"/>
      <c r="Z95" s="181"/>
      <c r="AA95" s="284" t="s">
        <v>150</v>
      </c>
      <c r="AB95" s="285"/>
      <c r="AC95" s="285"/>
      <c r="AD95" s="285"/>
      <c r="AE95" s="285"/>
      <c r="AF95" s="284" t="s">
        <v>112</v>
      </c>
      <c r="AG95" s="285"/>
      <c r="AH95" s="285"/>
      <c r="AI95" s="285"/>
      <c r="AJ95" s="285"/>
      <c r="AK95" s="285" t="s">
        <v>149</v>
      </c>
      <c r="AL95" s="285"/>
      <c r="AM95" s="285"/>
      <c r="AN95" s="285"/>
      <c r="AO95" s="285"/>
    </row>
    <row r="96" spans="2:41" ht="15" customHeight="1">
      <c r="B96" s="365"/>
      <c r="C96" s="119"/>
      <c r="D96" s="119"/>
      <c r="E96" s="119"/>
      <c r="F96" s="119"/>
      <c r="G96" s="119"/>
      <c r="H96" s="119"/>
      <c r="I96" s="120"/>
      <c r="J96" s="121"/>
      <c r="K96" s="119"/>
      <c r="L96" s="119"/>
      <c r="M96" s="119"/>
      <c r="N96" s="119"/>
      <c r="O96" s="119"/>
      <c r="P96" s="120"/>
      <c r="Q96" s="121"/>
      <c r="R96" s="119"/>
      <c r="S96" s="119"/>
      <c r="T96" s="119"/>
      <c r="U96" s="119"/>
      <c r="V96" s="119"/>
      <c r="W96" s="122"/>
      <c r="Z96" s="181"/>
      <c r="AA96" s="286">
        <v>2013</v>
      </c>
      <c r="AB96" s="286">
        <v>2014</v>
      </c>
      <c r="AC96" s="286" t="s">
        <v>155</v>
      </c>
      <c r="AD96" s="286" t="s">
        <v>156</v>
      </c>
      <c r="AE96" s="286" t="s">
        <v>157</v>
      </c>
      <c r="AF96" s="286">
        <v>2013</v>
      </c>
      <c r="AG96" s="286">
        <v>2014</v>
      </c>
      <c r="AH96" s="286" t="s">
        <v>155</v>
      </c>
      <c r="AI96" s="286" t="s">
        <v>156</v>
      </c>
      <c r="AJ96" s="286" t="s">
        <v>157</v>
      </c>
      <c r="AK96" s="286">
        <v>2013</v>
      </c>
      <c r="AL96" s="286">
        <v>2014</v>
      </c>
      <c r="AM96" s="286" t="s">
        <v>155</v>
      </c>
      <c r="AN96" s="286" t="s">
        <v>156</v>
      </c>
      <c r="AO96" s="286" t="s">
        <v>157</v>
      </c>
    </row>
    <row r="97" spans="2:41" ht="15" customHeight="1">
      <c r="B97" s="365"/>
      <c r="C97" s="119"/>
      <c r="D97" s="119"/>
      <c r="E97" s="119"/>
      <c r="F97" s="119"/>
      <c r="G97" s="119"/>
      <c r="H97" s="119"/>
      <c r="I97" s="120"/>
      <c r="J97" s="121"/>
      <c r="K97" s="119"/>
      <c r="L97" s="119"/>
      <c r="M97" s="119"/>
      <c r="N97" s="119"/>
      <c r="O97" s="119"/>
      <c r="P97" s="120"/>
      <c r="Q97" s="121"/>
      <c r="R97" s="119"/>
      <c r="S97" s="119"/>
      <c r="T97" s="119"/>
      <c r="U97" s="119"/>
      <c r="V97" s="119"/>
      <c r="W97" s="122"/>
      <c r="Z97" s="181"/>
    </row>
    <row r="98" spans="2:41" ht="15" customHeight="1">
      <c r="B98" s="365"/>
      <c r="C98" s="119"/>
      <c r="D98" s="119"/>
      <c r="E98" s="119"/>
      <c r="F98" s="119"/>
      <c r="G98" s="119"/>
      <c r="H98" s="119"/>
      <c r="I98" s="120"/>
      <c r="J98" s="121"/>
      <c r="K98" s="119"/>
      <c r="L98" s="119"/>
      <c r="M98" s="119"/>
      <c r="N98" s="119"/>
      <c r="O98" s="119"/>
      <c r="P98" s="120"/>
      <c r="Q98" s="121"/>
      <c r="R98" s="119"/>
      <c r="S98" s="119"/>
      <c r="T98" s="119"/>
      <c r="U98" s="119"/>
      <c r="V98" s="119"/>
      <c r="W98" s="122"/>
      <c r="Z98" s="181"/>
    </row>
    <row r="99" spans="2:41" ht="15" customHeight="1">
      <c r="B99" s="365"/>
      <c r="C99" s="119"/>
      <c r="D99" s="119"/>
      <c r="E99" s="119"/>
      <c r="F99" s="119"/>
      <c r="G99" s="119"/>
      <c r="H99" s="119"/>
      <c r="I99" s="120"/>
      <c r="J99" s="121"/>
      <c r="K99" s="119"/>
      <c r="L99" s="119"/>
      <c r="M99" s="119"/>
      <c r="N99" s="119"/>
      <c r="O99" s="119"/>
      <c r="P99" s="120"/>
      <c r="Q99" s="121"/>
      <c r="R99" s="119"/>
      <c r="S99" s="119"/>
      <c r="T99" s="119"/>
      <c r="U99" s="119"/>
      <c r="V99" s="119"/>
      <c r="W99" s="122"/>
      <c r="Z99" s="181"/>
      <c r="AA99" s="287">
        <v>73.900000000000006</v>
      </c>
      <c r="AB99" s="287">
        <v>78.8</v>
      </c>
      <c r="AC99" s="287">
        <v>79.8</v>
      </c>
      <c r="AD99" s="287">
        <v>76.099999999999994</v>
      </c>
      <c r="AE99" s="287"/>
      <c r="AF99" s="287">
        <v>52</v>
      </c>
      <c r="AG99" s="287">
        <v>56.999999999999993</v>
      </c>
      <c r="AH99" s="287">
        <v>56.999999999999993</v>
      </c>
      <c r="AI99" s="287">
        <v>56.000000000000007</v>
      </c>
      <c r="AJ99" s="287"/>
      <c r="AK99" s="287">
        <v>61</v>
      </c>
      <c r="AL99" s="287">
        <v>68</v>
      </c>
      <c r="AM99" s="287">
        <v>71</v>
      </c>
      <c r="AN99" s="287">
        <v>43</v>
      </c>
      <c r="AO99" s="287"/>
    </row>
    <row r="100" spans="2:41" ht="15" customHeight="1">
      <c r="B100" s="365"/>
      <c r="C100" s="119"/>
      <c r="D100" s="119"/>
      <c r="E100" s="119"/>
      <c r="F100" s="119"/>
      <c r="G100" s="119"/>
      <c r="H100" s="119"/>
      <c r="I100" s="120"/>
      <c r="J100" s="121"/>
      <c r="K100" s="119"/>
      <c r="L100" s="119"/>
      <c r="M100" s="119"/>
      <c r="N100" s="119"/>
      <c r="O100" s="119"/>
      <c r="P100" s="120"/>
      <c r="Q100" s="121"/>
      <c r="R100" s="119"/>
      <c r="S100" s="119"/>
      <c r="T100" s="119"/>
      <c r="U100" s="119"/>
      <c r="V100" s="119"/>
      <c r="W100" s="122"/>
      <c r="Z100" s="181"/>
      <c r="AA100" s="287">
        <v>68.900000000000006</v>
      </c>
      <c r="AB100" s="287">
        <v>68.5</v>
      </c>
      <c r="AC100" s="287">
        <v>65.2</v>
      </c>
      <c r="AD100" s="287">
        <v>65.3</v>
      </c>
      <c r="AE100" s="287"/>
      <c r="AF100" s="287">
        <v>41</v>
      </c>
      <c r="AG100" s="287">
        <v>40</v>
      </c>
      <c r="AH100" s="287">
        <v>37</v>
      </c>
      <c r="AI100" s="287">
        <v>39</v>
      </c>
      <c r="AJ100" s="287"/>
      <c r="AK100" s="287">
        <v>50</v>
      </c>
      <c r="AL100" s="287">
        <v>47</v>
      </c>
      <c r="AM100" s="287">
        <v>46</v>
      </c>
      <c r="AN100" s="287">
        <v>46</v>
      </c>
      <c r="AO100" s="287"/>
    </row>
    <row r="101" spans="2:41" ht="15" customHeight="1">
      <c r="B101" s="365"/>
      <c r="C101" s="119"/>
      <c r="D101" s="119"/>
      <c r="E101" s="119"/>
      <c r="F101" s="119"/>
      <c r="G101" s="119"/>
      <c r="H101" s="119"/>
      <c r="I101" s="120"/>
      <c r="J101" s="121"/>
      <c r="K101" s="119"/>
      <c r="L101" s="119"/>
      <c r="M101" s="119"/>
      <c r="N101" s="119"/>
      <c r="O101" s="119"/>
      <c r="P101" s="120"/>
      <c r="Q101" s="121"/>
      <c r="R101" s="119"/>
      <c r="S101" s="119"/>
      <c r="T101" s="119"/>
      <c r="U101" s="119"/>
      <c r="V101" s="119"/>
      <c r="W101" s="122"/>
      <c r="Z101" s="181"/>
      <c r="AA101" s="287">
        <v>65.5</v>
      </c>
      <c r="AB101" s="287">
        <v>63.2</v>
      </c>
      <c r="AC101" s="287">
        <v>57.3</v>
      </c>
      <c r="AD101" s="287">
        <v>56.5</v>
      </c>
      <c r="AE101" s="287"/>
      <c r="AF101" s="287">
        <v>38</v>
      </c>
      <c r="AG101" s="287">
        <v>34</v>
      </c>
      <c r="AH101" s="287">
        <v>28.000000000000004</v>
      </c>
      <c r="AI101" s="287">
        <v>28.999999999999996</v>
      </c>
      <c r="AJ101" s="287"/>
      <c r="AK101" s="287">
        <v>52</v>
      </c>
      <c r="AL101" s="287">
        <v>43</v>
      </c>
      <c r="AM101" s="287">
        <v>36</v>
      </c>
      <c r="AN101" s="287">
        <v>35</v>
      </c>
      <c r="AO101" s="287"/>
    </row>
    <row r="102" spans="2:41" ht="15" customHeight="1">
      <c r="B102" s="365"/>
      <c r="C102" s="119"/>
      <c r="D102" s="119"/>
      <c r="E102" s="119"/>
      <c r="F102" s="119"/>
      <c r="G102" s="119"/>
      <c r="H102" s="119"/>
      <c r="I102" s="120"/>
      <c r="J102" s="121"/>
      <c r="K102" s="119"/>
      <c r="L102" s="119"/>
      <c r="M102" s="119"/>
      <c r="N102" s="119"/>
      <c r="O102" s="119"/>
      <c r="P102" s="120"/>
      <c r="Q102" s="121"/>
      <c r="R102" s="119"/>
      <c r="S102" s="119"/>
      <c r="T102" s="119"/>
      <c r="U102" s="119"/>
      <c r="V102" s="119"/>
      <c r="W102" s="122"/>
      <c r="Z102" s="181"/>
    </row>
    <row r="103" spans="2:41" ht="15" customHeight="1">
      <c r="B103" s="365"/>
      <c r="C103" s="119"/>
      <c r="D103" s="119"/>
      <c r="E103" s="119"/>
      <c r="F103" s="119"/>
      <c r="G103" s="119"/>
      <c r="H103" s="119"/>
      <c r="I103" s="120"/>
      <c r="J103" s="121"/>
      <c r="K103" s="119"/>
      <c r="L103" s="119"/>
      <c r="M103" s="119"/>
      <c r="N103" s="119"/>
      <c r="O103" s="119"/>
      <c r="P103" s="120"/>
      <c r="Q103" s="121"/>
      <c r="R103" s="119"/>
      <c r="S103" s="119"/>
      <c r="T103" s="119"/>
      <c r="U103" s="119"/>
      <c r="V103" s="119"/>
      <c r="W103" s="122"/>
      <c r="Z103" s="181"/>
    </row>
    <row r="104" spans="2:41" ht="15" customHeight="1">
      <c r="B104" s="365"/>
      <c r="C104" s="119"/>
      <c r="D104" s="119"/>
      <c r="E104" s="119"/>
      <c r="F104" s="119"/>
      <c r="G104" s="119"/>
      <c r="H104" s="119"/>
      <c r="I104" s="120"/>
      <c r="J104" s="121"/>
      <c r="K104" s="119"/>
      <c r="L104" s="119"/>
      <c r="M104" s="119"/>
      <c r="N104" s="119"/>
      <c r="O104" s="119"/>
      <c r="P104" s="120"/>
      <c r="Q104" s="121"/>
      <c r="R104" s="119"/>
      <c r="S104" s="119"/>
      <c r="T104" s="119"/>
      <c r="U104" s="119"/>
      <c r="V104" s="119"/>
      <c r="W104" s="122"/>
      <c r="Z104" s="181"/>
      <c r="AA104" s="286">
        <v>2013</v>
      </c>
      <c r="AB104" s="286">
        <v>2014</v>
      </c>
      <c r="AC104" s="286" t="s">
        <v>155</v>
      </c>
      <c r="AD104" s="286" t="s">
        <v>156</v>
      </c>
      <c r="AE104" s="286" t="s">
        <v>157</v>
      </c>
      <c r="AF104" s="286">
        <v>2013</v>
      </c>
      <c r="AG104" s="286">
        <v>2014</v>
      </c>
      <c r="AH104" s="286" t="s">
        <v>155</v>
      </c>
      <c r="AI104" s="286" t="s">
        <v>156</v>
      </c>
      <c r="AJ104" s="286" t="s">
        <v>157</v>
      </c>
      <c r="AK104" s="286">
        <v>2013</v>
      </c>
      <c r="AL104" s="286">
        <v>2014</v>
      </c>
      <c r="AM104" s="286" t="s">
        <v>155</v>
      </c>
      <c r="AN104" s="286" t="s">
        <v>156</v>
      </c>
      <c r="AO104" s="286" t="s">
        <v>157</v>
      </c>
    </row>
    <row r="105" spans="2:41" ht="15" customHeight="1">
      <c r="B105" s="365"/>
      <c r="C105" s="119"/>
      <c r="D105" s="119"/>
      <c r="E105" s="119"/>
      <c r="F105" s="119"/>
      <c r="G105" s="119"/>
      <c r="H105" s="119"/>
      <c r="I105" s="120"/>
      <c r="J105" s="121"/>
      <c r="K105" s="119"/>
      <c r="L105" s="119"/>
      <c r="M105" s="119"/>
      <c r="N105" s="119"/>
      <c r="O105" s="119"/>
      <c r="P105" s="120"/>
      <c r="Q105" s="121"/>
      <c r="R105" s="119"/>
      <c r="S105" s="119"/>
      <c r="T105" s="119"/>
      <c r="U105" s="119"/>
      <c r="V105" s="119"/>
      <c r="W105" s="122"/>
      <c r="Z105" s="181"/>
    </row>
    <row r="106" spans="2:41" ht="15" customHeight="1">
      <c r="B106" s="365"/>
      <c r="C106" s="119"/>
      <c r="D106" s="119"/>
      <c r="E106" s="119"/>
      <c r="F106" s="119"/>
      <c r="G106" s="119"/>
      <c r="H106" s="119"/>
      <c r="I106" s="120"/>
      <c r="J106" s="121"/>
      <c r="K106" s="119"/>
      <c r="L106" s="119"/>
      <c r="M106" s="119"/>
      <c r="N106" s="119"/>
      <c r="O106" s="119"/>
      <c r="P106" s="120"/>
      <c r="Q106" s="121"/>
      <c r="R106" s="119"/>
      <c r="S106" s="119"/>
      <c r="T106" s="119"/>
      <c r="U106" s="119"/>
      <c r="V106" s="119"/>
      <c r="W106" s="122"/>
      <c r="Z106" s="181"/>
      <c r="AE106" s="287"/>
      <c r="AJ106" s="287"/>
    </row>
    <row r="107" spans="2:41" ht="15" customHeight="1">
      <c r="B107" s="365"/>
      <c r="C107" s="119"/>
      <c r="D107" s="119"/>
      <c r="E107" s="119"/>
      <c r="F107" s="119"/>
      <c r="G107" s="119"/>
      <c r="H107" s="119"/>
      <c r="I107" s="120"/>
      <c r="J107" s="121"/>
      <c r="K107" s="119"/>
      <c r="L107" s="119"/>
      <c r="M107" s="119"/>
      <c r="N107" s="119"/>
      <c r="O107" s="119"/>
      <c r="P107" s="120"/>
      <c r="Q107" s="121"/>
      <c r="R107" s="119"/>
      <c r="S107" s="119"/>
      <c r="T107" s="119"/>
      <c r="U107" s="119"/>
      <c r="V107" s="119"/>
      <c r="W107" s="122"/>
      <c r="Z107" s="181"/>
      <c r="AA107" s="287"/>
      <c r="AB107" s="287"/>
      <c r="AC107" s="287"/>
      <c r="AD107" s="287"/>
      <c r="AE107" s="288">
        <v>499.2</v>
      </c>
      <c r="AF107" s="287"/>
      <c r="AG107" s="287"/>
      <c r="AH107" s="287"/>
      <c r="AI107" s="287"/>
      <c r="AJ107" s="287">
        <v>51</v>
      </c>
      <c r="AO107" s="287">
        <v>73</v>
      </c>
    </row>
    <row r="108" spans="2:41" ht="30" customHeight="1">
      <c r="B108" s="365"/>
      <c r="C108" s="119"/>
      <c r="D108" s="377" t="s">
        <v>152</v>
      </c>
      <c r="E108" s="370"/>
      <c r="F108" s="370"/>
      <c r="G108" s="370"/>
      <c r="H108" s="370"/>
      <c r="I108" s="94"/>
      <c r="J108" s="95"/>
      <c r="K108" s="377" t="s">
        <v>153</v>
      </c>
      <c r="L108" s="370"/>
      <c r="M108" s="370"/>
      <c r="N108" s="370"/>
      <c r="O108" s="370"/>
      <c r="P108" s="100"/>
      <c r="Q108" s="101"/>
      <c r="R108" s="378" t="s">
        <v>151</v>
      </c>
      <c r="S108" s="378"/>
      <c r="T108" s="378"/>
      <c r="U108" s="378"/>
      <c r="V108" s="378"/>
      <c r="W108" s="122"/>
      <c r="Z108" s="181"/>
      <c r="AA108" s="287"/>
      <c r="AB108" s="287"/>
      <c r="AC108" s="287"/>
      <c r="AD108" s="287"/>
      <c r="AE108" s="288">
        <v>487.88876789047913</v>
      </c>
      <c r="AF108" s="287"/>
      <c r="AG108" s="287"/>
      <c r="AH108" s="287"/>
      <c r="AI108" s="287"/>
      <c r="AJ108" s="287">
        <v>26</v>
      </c>
      <c r="AO108" s="287">
        <v>44</v>
      </c>
    </row>
    <row r="109" spans="2:41">
      <c r="B109" s="365"/>
      <c r="C109" s="119"/>
      <c r="D109" s="102">
        <v>2013</v>
      </c>
      <c r="E109" s="102">
        <v>2014</v>
      </c>
      <c r="F109" s="134" t="s">
        <v>117</v>
      </c>
      <c r="G109" s="102" t="s">
        <v>118</v>
      </c>
      <c r="H109" s="134" t="s">
        <v>148</v>
      </c>
      <c r="I109" s="120"/>
      <c r="J109" s="121"/>
      <c r="K109" s="102">
        <v>2013</v>
      </c>
      <c r="L109" s="102">
        <v>2014</v>
      </c>
      <c r="M109" s="134" t="s">
        <v>117</v>
      </c>
      <c r="N109" s="102" t="s">
        <v>118</v>
      </c>
      <c r="O109" s="134" t="s">
        <v>148</v>
      </c>
      <c r="P109" s="103"/>
      <c r="Q109" s="104"/>
      <c r="R109" s="102">
        <v>2013</v>
      </c>
      <c r="S109" s="102">
        <v>2014</v>
      </c>
      <c r="T109" s="134" t="s">
        <v>117</v>
      </c>
      <c r="U109" s="102" t="s">
        <v>118</v>
      </c>
      <c r="V109" s="134" t="s">
        <v>148</v>
      </c>
      <c r="W109" s="122"/>
      <c r="Z109" s="181"/>
      <c r="AA109" s="287"/>
      <c r="AB109" s="287"/>
      <c r="AC109" s="287"/>
      <c r="AD109" s="287"/>
      <c r="AE109" s="288">
        <v>482.5857169219413</v>
      </c>
      <c r="AF109" s="287"/>
      <c r="AG109" s="287"/>
      <c r="AH109" s="287"/>
      <c r="AI109" s="287"/>
      <c r="AJ109" s="287">
        <v>18</v>
      </c>
      <c r="AO109" s="287">
        <v>34</v>
      </c>
    </row>
    <row r="110" spans="2:41" ht="3.75" customHeight="1">
      <c r="B110" s="365"/>
      <c r="C110" s="119"/>
      <c r="D110" s="105"/>
      <c r="E110" s="105"/>
      <c r="F110" s="139"/>
      <c r="G110" s="105"/>
      <c r="H110" s="139"/>
      <c r="I110" s="120"/>
      <c r="J110" s="121"/>
      <c r="K110" s="105"/>
      <c r="L110" s="105"/>
      <c r="M110" s="139"/>
      <c r="N110" s="105"/>
      <c r="O110" s="139"/>
      <c r="P110" s="103"/>
      <c r="Q110" s="104"/>
      <c r="R110" s="105"/>
      <c r="S110" s="105"/>
      <c r="T110" s="139"/>
      <c r="U110" s="105"/>
      <c r="V110" s="139"/>
      <c r="W110" s="122"/>
      <c r="Z110" s="181"/>
    </row>
    <row r="111" spans="2:41" ht="3.75" customHeight="1">
      <c r="B111" s="365"/>
      <c r="C111" s="119"/>
      <c r="D111" s="97"/>
      <c r="E111" s="97"/>
      <c r="F111" s="138"/>
      <c r="G111" s="97"/>
      <c r="H111" s="138"/>
      <c r="I111" s="120"/>
      <c r="J111" s="121"/>
      <c r="K111" s="97"/>
      <c r="L111" s="97"/>
      <c r="M111" s="138"/>
      <c r="N111" s="97"/>
      <c r="O111" s="138"/>
      <c r="P111" s="103"/>
      <c r="Q111" s="104"/>
      <c r="R111" s="97"/>
      <c r="S111" s="97"/>
      <c r="T111" s="138"/>
      <c r="U111" s="97"/>
      <c r="V111" s="138"/>
      <c r="W111" s="122"/>
      <c r="Z111" s="181"/>
    </row>
    <row r="112" spans="2:41">
      <c r="B112" s="365"/>
      <c r="C112" s="143" t="s">
        <v>8</v>
      </c>
      <c r="D112" s="228">
        <v>73.900000000000006</v>
      </c>
      <c r="E112" s="224">
        <v>78.8</v>
      </c>
      <c r="F112" s="228">
        <v>79.8</v>
      </c>
      <c r="G112" s="228">
        <v>76.099999999999994</v>
      </c>
      <c r="H112" s="137">
        <v>499.2</v>
      </c>
      <c r="I112" s="126"/>
      <c r="J112" s="127"/>
      <c r="K112" s="228">
        <v>52</v>
      </c>
      <c r="L112" s="224">
        <v>56.999999999999993</v>
      </c>
      <c r="M112" s="228">
        <v>56.999999999999993</v>
      </c>
      <c r="N112" s="228">
        <v>56.000000000000007</v>
      </c>
      <c r="O112" s="136">
        <v>51</v>
      </c>
      <c r="P112" s="126"/>
      <c r="Q112" s="127"/>
      <c r="R112" s="228">
        <v>61</v>
      </c>
      <c r="S112" s="224">
        <v>68</v>
      </c>
      <c r="T112" s="228">
        <v>71</v>
      </c>
      <c r="U112" s="228">
        <v>43</v>
      </c>
      <c r="V112" s="136">
        <v>73</v>
      </c>
      <c r="W112" s="122"/>
      <c r="Z112" s="181"/>
    </row>
    <row r="113" spans="1:26">
      <c r="B113" s="365"/>
      <c r="C113" s="143" t="s">
        <v>18</v>
      </c>
      <c r="D113" s="228">
        <v>68.900000000000006</v>
      </c>
      <c r="E113" s="224">
        <v>68.5</v>
      </c>
      <c r="F113" s="228">
        <v>65.2</v>
      </c>
      <c r="G113" s="228">
        <v>65.3</v>
      </c>
      <c r="H113" s="137">
        <v>487.88876789047913</v>
      </c>
      <c r="I113" s="126"/>
      <c r="J113" s="127"/>
      <c r="K113" s="228">
        <v>41</v>
      </c>
      <c r="L113" s="224">
        <v>40</v>
      </c>
      <c r="M113" s="228">
        <v>37</v>
      </c>
      <c r="N113" s="228">
        <v>39</v>
      </c>
      <c r="O113" s="136">
        <v>26</v>
      </c>
      <c r="P113" s="126"/>
      <c r="Q113" s="127"/>
      <c r="R113" s="228">
        <v>50</v>
      </c>
      <c r="S113" s="224">
        <v>47</v>
      </c>
      <c r="T113" s="228">
        <v>46</v>
      </c>
      <c r="U113" s="228">
        <v>46</v>
      </c>
      <c r="V113" s="136">
        <v>44</v>
      </c>
      <c r="W113" s="122"/>
      <c r="Z113" s="181"/>
    </row>
    <row r="114" spans="1:26">
      <c r="B114" s="365"/>
      <c r="C114" s="196" t="s">
        <v>140</v>
      </c>
      <c r="D114" s="228">
        <v>65.5</v>
      </c>
      <c r="E114" s="224">
        <v>63.2</v>
      </c>
      <c r="F114" s="228">
        <v>57.3</v>
      </c>
      <c r="G114" s="228">
        <v>56.5</v>
      </c>
      <c r="H114" s="137">
        <v>482.5857169219413</v>
      </c>
      <c r="I114" s="126"/>
      <c r="J114" s="127"/>
      <c r="K114" s="228">
        <v>38</v>
      </c>
      <c r="L114" s="224">
        <v>34</v>
      </c>
      <c r="M114" s="228">
        <v>28.000000000000004</v>
      </c>
      <c r="N114" s="228">
        <v>28.999999999999996</v>
      </c>
      <c r="O114" s="136">
        <v>18</v>
      </c>
      <c r="P114" s="126"/>
      <c r="Q114" s="127"/>
      <c r="R114" s="228">
        <v>52</v>
      </c>
      <c r="S114" s="224">
        <v>43</v>
      </c>
      <c r="T114" s="228">
        <v>36</v>
      </c>
      <c r="U114" s="228">
        <v>35</v>
      </c>
      <c r="V114" s="136">
        <v>34</v>
      </c>
      <c r="W114" s="122"/>
      <c r="Z114" s="181"/>
    </row>
    <row r="115" spans="1:26" ht="3.75" customHeight="1">
      <c r="B115" s="365"/>
      <c r="C115" s="93"/>
      <c r="D115" s="128"/>
      <c r="E115" s="128"/>
      <c r="F115" s="131"/>
      <c r="G115" s="128"/>
      <c r="H115" s="131"/>
      <c r="I115" s="126"/>
      <c r="J115" s="127"/>
      <c r="K115" s="128"/>
      <c r="L115" s="128"/>
      <c r="M115" s="131"/>
      <c r="N115" s="128"/>
      <c r="O115" s="131"/>
      <c r="P115" s="126"/>
      <c r="Q115" s="127"/>
      <c r="R115" s="128"/>
      <c r="S115" s="128"/>
      <c r="T115" s="131"/>
      <c r="U115" s="128"/>
      <c r="V115" s="131"/>
      <c r="W115" s="122"/>
      <c r="Z115" s="181"/>
    </row>
    <row r="116" spans="1:26" ht="3.75" customHeight="1">
      <c r="B116" s="365"/>
      <c r="C116" s="93"/>
      <c r="D116" s="123"/>
      <c r="E116" s="123"/>
      <c r="F116" s="136"/>
      <c r="G116" s="123"/>
      <c r="H116" s="136"/>
      <c r="I116" s="126"/>
      <c r="J116" s="127"/>
      <c r="K116" s="123"/>
      <c r="L116" s="123"/>
      <c r="M116" s="136"/>
      <c r="N116" s="123"/>
      <c r="O116" s="136"/>
      <c r="P116" s="126"/>
      <c r="Q116" s="127"/>
      <c r="R116" s="123"/>
      <c r="S116" s="123"/>
      <c r="T116" s="136"/>
      <c r="U116" s="123"/>
      <c r="V116" s="136"/>
      <c r="W116" s="122"/>
      <c r="Z116" s="181"/>
    </row>
    <row r="117" spans="1:26">
      <c r="B117" s="365"/>
      <c r="C117" s="77" t="s">
        <v>4</v>
      </c>
      <c r="D117" s="216">
        <v>5</v>
      </c>
      <c r="E117" s="215" t="s">
        <v>137</v>
      </c>
      <c r="F117" s="217" t="s">
        <v>138</v>
      </c>
      <c r="G117" s="217" t="s">
        <v>139</v>
      </c>
      <c r="H117" s="282" t="s">
        <v>139</v>
      </c>
      <c r="I117" s="126"/>
      <c r="J117" s="127"/>
      <c r="K117" s="216">
        <v>5</v>
      </c>
      <c r="L117" s="215" t="s">
        <v>137</v>
      </c>
      <c r="M117" s="217" t="s">
        <v>138</v>
      </c>
      <c r="N117" s="217" t="s">
        <v>139</v>
      </c>
      <c r="O117" s="282" t="s">
        <v>139</v>
      </c>
      <c r="P117" s="126"/>
      <c r="Q117" s="127"/>
      <c r="R117" s="216">
        <v>5</v>
      </c>
      <c r="S117" s="215" t="s">
        <v>137</v>
      </c>
      <c r="T117" s="217" t="s">
        <v>138</v>
      </c>
      <c r="U117" s="217" t="s">
        <v>139</v>
      </c>
      <c r="V117" s="282" t="s">
        <v>139</v>
      </c>
      <c r="W117" s="122"/>
      <c r="Z117" s="181"/>
    </row>
    <row r="118" spans="1:26" ht="7.5" customHeight="1" thickBot="1">
      <c r="B118" s="366"/>
      <c r="C118" s="129"/>
      <c r="D118" s="129"/>
      <c r="E118" s="129"/>
      <c r="F118" s="129"/>
      <c r="G118" s="129"/>
      <c r="H118" s="129"/>
      <c r="I118" s="129"/>
      <c r="J118" s="129"/>
      <c r="K118" s="129"/>
      <c r="L118" s="129"/>
      <c r="M118" s="129"/>
      <c r="N118" s="129"/>
      <c r="O118" s="129"/>
      <c r="P118" s="129"/>
      <c r="Q118" s="129"/>
      <c r="R118" s="129"/>
      <c r="S118" s="129"/>
      <c r="T118" s="129"/>
      <c r="U118" s="129"/>
      <c r="V118" s="129"/>
      <c r="W118" s="130"/>
      <c r="Z118" s="181"/>
    </row>
    <row r="119" spans="1:26">
      <c r="B119" s="140"/>
      <c r="C119" s="135"/>
      <c r="D119" s="135"/>
      <c r="E119" s="135"/>
      <c r="Z119" s="181"/>
    </row>
    <row r="120" spans="1:26" ht="30" customHeight="1">
      <c r="C120" s="353" t="s">
        <v>119</v>
      </c>
      <c r="D120" s="353"/>
      <c r="E120" s="353"/>
      <c r="F120" s="353"/>
      <c r="G120" s="353"/>
      <c r="H120" s="353"/>
      <c r="I120" s="353"/>
      <c r="J120" s="353"/>
      <c r="K120" s="353"/>
      <c r="L120" s="353"/>
      <c r="M120" s="353"/>
      <c r="N120" s="353"/>
      <c r="O120" s="353"/>
      <c r="P120" s="353"/>
      <c r="Q120" s="353"/>
      <c r="R120" s="353"/>
      <c r="S120" s="353"/>
      <c r="T120" s="353"/>
      <c r="U120" s="353"/>
      <c r="V120" s="353"/>
      <c r="W120" s="327"/>
      <c r="Z120" s="181"/>
    </row>
    <row r="121" spans="1:26">
      <c r="C121" s="328" t="s">
        <v>22</v>
      </c>
      <c r="D121" s="327"/>
      <c r="E121" s="327"/>
      <c r="F121" s="327"/>
      <c r="G121" s="327"/>
      <c r="H121" s="327"/>
      <c r="I121" s="327"/>
      <c r="J121" s="327"/>
      <c r="K121" s="327"/>
      <c r="L121" s="327"/>
      <c r="M121" s="327"/>
      <c r="N121" s="327"/>
      <c r="O121" s="327"/>
      <c r="P121" s="327"/>
      <c r="Q121" s="327"/>
      <c r="R121" s="327"/>
      <c r="S121" s="327"/>
      <c r="T121" s="327"/>
      <c r="U121" s="327"/>
      <c r="V121" s="327"/>
      <c r="W121" s="327"/>
      <c r="Z121" s="181"/>
    </row>
    <row r="122" spans="1:26" ht="45" customHeight="1">
      <c r="C122" s="353" t="s">
        <v>115</v>
      </c>
      <c r="D122" s="353"/>
      <c r="E122" s="353"/>
      <c r="F122" s="353"/>
      <c r="G122" s="353"/>
      <c r="H122" s="353"/>
      <c r="I122" s="353"/>
      <c r="J122" s="353"/>
      <c r="K122" s="353"/>
      <c r="L122" s="353"/>
      <c r="M122" s="353"/>
      <c r="N122" s="353"/>
      <c r="O122" s="353"/>
      <c r="P122" s="353"/>
      <c r="Q122" s="353"/>
      <c r="R122" s="353"/>
      <c r="S122" s="353"/>
      <c r="T122" s="353"/>
      <c r="U122" s="353"/>
      <c r="V122" s="353"/>
      <c r="W122" s="353"/>
      <c r="Z122" s="181"/>
    </row>
    <row r="123" spans="1:26" ht="45" customHeight="1">
      <c r="C123" s="353" t="s">
        <v>114</v>
      </c>
      <c r="D123" s="353"/>
      <c r="E123" s="353"/>
      <c r="F123" s="353"/>
      <c r="G123" s="353"/>
      <c r="H123" s="353"/>
      <c r="I123" s="353"/>
      <c r="J123" s="353"/>
      <c r="K123" s="353"/>
      <c r="L123" s="353"/>
      <c r="M123" s="353"/>
      <c r="N123" s="353"/>
      <c r="O123" s="353"/>
      <c r="P123" s="353"/>
      <c r="Q123" s="353"/>
      <c r="R123" s="353"/>
      <c r="S123" s="353"/>
      <c r="T123" s="353"/>
      <c r="U123" s="353"/>
      <c r="V123" s="353"/>
      <c r="W123" s="325"/>
      <c r="Z123" s="181"/>
    </row>
    <row r="124" spans="1:26" ht="75.75" customHeight="1">
      <c r="C124" s="353" t="s">
        <v>172</v>
      </c>
      <c r="D124" s="353"/>
      <c r="E124" s="353"/>
      <c r="F124" s="353"/>
      <c r="G124" s="353"/>
      <c r="H124" s="353"/>
      <c r="I124" s="353"/>
      <c r="J124" s="353"/>
      <c r="K124" s="353"/>
      <c r="L124" s="353"/>
      <c r="M124" s="353"/>
      <c r="N124" s="353"/>
      <c r="O124" s="353"/>
      <c r="P124" s="353"/>
      <c r="Q124" s="353"/>
      <c r="R124" s="353"/>
      <c r="S124" s="353"/>
      <c r="T124" s="353"/>
      <c r="U124" s="353"/>
      <c r="V124" s="353"/>
      <c r="W124" s="328"/>
      <c r="Z124" s="181"/>
    </row>
    <row r="125" spans="1:26" ht="7.5" customHeight="1" thickBot="1">
      <c r="A125" s="323"/>
      <c r="C125" s="329"/>
      <c r="D125" s="329"/>
      <c r="E125" s="329"/>
      <c r="F125" s="329"/>
      <c r="G125" s="329"/>
      <c r="H125" s="329"/>
      <c r="I125" s="329"/>
      <c r="J125" s="329"/>
      <c r="K125" s="329"/>
      <c r="L125" s="329"/>
      <c r="M125" s="329"/>
      <c r="N125" s="329"/>
      <c r="O125" s="329"/>
      <c r="P125" s="329"/>
      <c r="Q125" s="329"/>
      <c r="R125" s="329"/>
      <c r="S125" s="329"/>
      <c r="T125" s="329"/>
      <c r="U125" s="329"/>
      <c r="V125" s="329"/>
      <c r="W125" s="328"/>
      <c r="Z125" s="181"/>
    </row>
    <row r="126" spans="1:26" ht="60" customHeight="1">
      <c r="B126" s="362" t="s">
        <v>141</v>
      </c>
      <c r="C126" s="363"/>
      <c r="D126" s="363"/>
      <c r="E126" s="363"/>
      <c r="F126" s="363"/>
      <c r="G126" s="363"/>
      <c r="H126" s="363"/>
      <c r="I126" s="363"/>
      <c r="J126" s="363"/>
      <c r="K126" s="363"/>
      <c r="L126" s="363"/>
      <c r="M126" s="363"/>
      <c r="N126" s="363"/>
      <c r="O126" s="363"/>
      <c r="P126" s="363"/>
      <c r="Q126" s="363"/>
      <c r="R126" s="363"/>
      <c r="S126" s="363"/>
      <c r="T126" s="363"/>
      <c r="U126" s="363"/>
      <c r="V126" s="363"/>
      <c r="W126" s="376"/>
      <c r="Z126" s="181"/>
    </row>
    <row r="127" spans="1:26" ht="18.75" customHeight="1">
      <c r="B127" s="364" t="s">
        <v>20</v>
      </c>
      <c r="C127" s="367"/>
      <c r="D127" s="369"/>
      <c r="E127" s="369"/>
      <c r="F127" s="369"/>
      <c r="G127" s="369"/>
      <c r="H127" s="369"/>
      <c r="I127" s="369"/>
      <c r="J127" s="369"/>
      <c r="K127" s="369"/>
      <c r="L127" s="369"/>
      <c r="M127" s="369"/>
      <c r="N127" s="369"/>
      <c r="O127" s="369"/>
      <c r="P127" s="369"/>
      <c r="Q127" s="369"/>
      <c r="R127" s="369"/>
      <c r="S127" s="369"/>
      <c r="T127" s="369"/>
      <c r="U127" s="369"/>
      <c r="V127" s="369"/>
      <c r="W127" s="88"/>
      <c r="Z127" s="181"/>
    </row>
    <row r="128" spans="1:26" ht="18.75">
      <c r="B128" s="365"/>
      <c r="C128" s="89"/>
      <c r="D128" s="89"/>
      <c r="E128" s="89"/>
      <c r="F128" s="89"/>
      <c r="G128" s="89"/>
      <c r="H128" s="89"/>
      <c r="I128" s="90"/>
      <c r="J128" s="91"/>
      <c r="K128" s="89"/>
      <c r="L128" s="89"/>
      <c r="M128" s="89"/>
      <c r="N128" s="89"/>
      <c r="O128" s="89"/>
      <c r="P128" s="90"/>
      <c r="Q128" s="91"/>
      <c r="R128" s="89"/>
      <c r="S128" s="89"/>
      <c r="T128" s="89"/>
      <c r="U128" s="89"/>
      <c r="V128" s="89"/>
      <c r="W128" s="92"/>
      <c r="Z128" s="181"/>
    </row>
    <row r="129" spans="2:41" ht="15" customHeight="1">
      <c r="B129" s="365"/>
      <c r="C129" s="93"/>
      <c r="D129" s="93"/>
      <c r="E129" s="93"/>
      <c r="F129" s="93"/>
      <c r="G129" s="93"/>
      <c r="H129" s="93"/>
      <c r="I129" s="94"/>
      <c r="J129" s="95"/>
      <c r="K129" s="93"/>
      <c r="L129" s="93"/>
      <c r="M129" s="93"/>
      <c r="N129" s="93"/>
      <c r="O129" s="93"/>
      <c r="P129" s="94"/>
      <c r="Q129" s="95"/>
      <c r="R129" s="93"/>
      <c r="S129" s="93"/>
      <c r="T129" s="93"/>
      <c r="U129" s="93"/>
      <c r="V129" s="93"/>
      <c r="W129" s="96"/>
      <c r="Z129" s="181"/>
    </row>
    <row r="130" spans="2:41" ht="15" customHeight="1">
      <c r="B130" s="365"/>
      <c r="C130" s="93"/>
      <c r="D130" s="93"/>
      <c r="E130" s="93"/>
      <c r="F130" s="93"/>
      <c r="G130" s="93"/>
      <c r="H130" s="93"/>
      <c r="I130" s="94"/>
      <c r="J130" s="95"/>
      <c r="K130" s="93"/>
      <c r="L130" s="93"/>
      <c r="M130" s="93"/>
      <c r="N130" s="93"/>
      <c r="O130" s="93"/>
      <c r="P130" s="94"/>
      <c r="Q130" s="95"/>
      <c r="R130" s="93"/>
      <c r="S130" s="93"/>
      <c r="T130" s="93"/>
      <c r="U130" s="93"/>
      <c r="V130" s="93"/>
      <c r="W130" s="96"/>
      <c r="Z130" s="181"/>
      <c r="AA130" s="284" t="s">
        <v>150</v>
      </c>
      <c r="AB130" s="285"/>
      <c r="AC130" s="285"/>
      <c r="AD130" s="285"/>
      <c r="AE130" s="285"/>
      <c r="AF130" s="284" t="s">
        <v>112</v>
      </c>
      <c r="AG130" s="285"/>
      <c r="AH130" s="285"/>
      <c r="AI130" s="285"/>
      <c r="AJ130" s="285"/>
      <c r="AK130" s="285" t="s">
        <v>149</v>
      </c>
      <c r="AL130" s="285"/>
      <c r="AM130" s="285"/>
      <c r="AN130" s="285"/>
      <c r="AO130" s="285"/>
    </row>
    <row r="131" spans="2:41" ht="15" customHeight="1">
      <c r="B131" s="365"/>
      <c r="C131" s="93"/>
      <c r="D131" s="93"/>
      <c r="E131" s="93"/>
      <c r="F131" s="93"/>
      <c r="G131" s="93"/>
      <c r="H131" s="93"/>
      <c r="I131" s="94"/>
      <c r="J131" s="95"/>
      <c r="K131" s="93"/>
      <c r="L131" s="93"/>
      <c r="M131" s="93"/>
      <c r="N131" s="93"/>
      <c r="O131" s="93"/>
      <c r="P131" s="94"/>
      <c r="Q131" s="95"/>
      <c r="R131" s="93"/>
      <c r="S131" s="93"/>
      <c r="T131" s="93"/>
      <c r="U131" s="93"/>
      <c r="V131" s="93"/>
      <c r="W131" s="96"/>
      <c r="Z131" s="181"/>
      <c r="AA131" s="286">
        <v>2013</v>
      </c>
      <c r="AB131" s="286">
        <v>2014</v>
      </c>
      <c r="AC131" s="286" t="s">
        <v>155</v>
      </c>
      <c r="AD131" s="286" t="s">
        <v>156</v>
      </c>
      <c r="AE131" s="286" t="s">
        <v>157</v>
      </c>
      <c r="AF131" s="286">
        <v>2013</v>
      </c>
      <c r="AG131" s="286">
        <v>2014</v>
      </c>
      <c r="AH131" s="286" t="s">
        <v>155</v>
      </c>
      <c r="AI131" s="286" t="s">
        <v>156</v>
      </c>
      <c r="AJ131" s="286" t="s">
        <v>157</v>
      </c>
      <c r="AK131" s="286">
        <v>2013</v>
      </c>
      <c r="AL131" s="286">
        <v>2014</v>
      </c>
      <c r="AM131" s="286" t="s">
        <v>155</v>
      </c>
      <c r="AN131" s="286" t="s">
        <v>156</v>
      </c>
      <c r="AO131" s="286" t="s">
        <v>157</v>
      </c>
    </row>
    <row r="132" spans="2:41" ht="15" customHeight="1">
      <c r="B132" s="365"/>
      <c r="C132" s="93"/>
      <c r="D132" s="93"/>
      <c r="E132" s="93"/>
      <c r="F132" s="93"/>
      <c r="G132" s="93"/>
      <c r="H132" s="93"/>
      <c r="I132" s="94"/>
      <c r="J132" s="95"/>
      <c r="K132" s="93"/>
      <c r="L132" s="93"/>
      <c r="M132" s="93"/>
      <c r="N132" s="93"/>
      <c r="O132" s="93"/>
      <c r="P132" s="94"/>
      <c r="Q132" s="95"/>
      <c r="R132" s="93"/>
      <c r="S132" s="93"/>
      <c r="T132" s="93"/>
      <c r="U132" s="93"/>
      <c r="V132" s="93"/>
      <c r="W132" s="96"/>
      <c r="Z132" s="181"/>
    </row>
    <row r="133" spans="2:41" ht="15" customHeight="1">
      <c r="B133" s="365"/>
      <c r="C133" s="93"/>
      <c r="D133" s="93"/>
      <c r="E133" s="93"/>
      <c r="F133" s="93"/>
      <c r="G133" s="93"/>
      <c r="H133" s="93"/>
      <c r="I133" s="94"/>
      <c r="J133" s="95"/>
      <c r="K133" s="93"/>
      <c r="L133" s="93"/>
      <c r="M133" s="93"/>
      <c r="N133" s="93"/>
      <c r="O133" s="93"/>
      <c r="P133" s="94"/>
      <c r="Q133" s="95"/>
      <c r="R133" s="93"/>
      <c r="S133" s="93"/>
      <c r="T133" s="93"/>
      <c r="U133" s="93"/>
      <c r="V133" s="93"/>
      <c r="W133" s="96"/>
      <c r="Z133" s="181"/>
    </row>
    <row r="134" spans="2:41" ht="15" customHeight="1">
      <c r="B134" s="365"/>
      <c r="C134" s="93"/>
      <c r="D134" s="93"/>
      <c r="E134" s="93"/>
      <c r="F134" s="93"/>
      <c r="G134" s="93"/>
      <c r="H134" s="93"/>
      <c r="I134" s="94"/>
      <c r="J134" s="95"/>
      <c r="K134" s="93"/>
      <c r="L134" s="93"/>
      <c r="M134" s="93"/>
      <c r="N134" s="93"/>
      <c r="O134" s="93"/>
      <c r="P134" s="94"/>
      <c r="Q134" s="95"/>
      <c r="R134" s="93"/>
      <c r="S134" s="93"/>
      <c r="T134" s="93"/>
      <c r="U134" s="93"/>
      <c r="V134" s="93"/>
      <c r="W134" s="96"/>
      <c r="Z134" s="181"/>
      <c r="AA134" s="287">
        <v>52.1</v>
      </c>
      <c r="AB134" s="287">
        <v>52.1</v>
      </c>
      <c r="AC134" s="287">
        <v>59.6</v>
      </c>
      <c r="AD134" s="287">
        <v>47.3</v>
      </c>
      <c r="AE134" s="287"/>
      <c r="AF134" s="287">
        <v>17</v>
      </c>
      <c r="AG134" s="287">
        <v>13</v>
      </c>
      <c r="AH134" s="287">
        <v>21</v>
      </c>
      <c r="AI134" s="287">
        <v>9</v>
      </c>
      <c r="AJ134" s="287"/>
      <c r="AK134" s="287"/>
      <c r="AL134" s="287"/>
      <c r="AM134" s="287">
        <v>62</v>
      </c>
      <c r="AN134" s="287">
        <v>18</v>
      </c>
      <c r="AO134" s="287"/>
    </row>
    <row r="135" spans="2:41" ht="15" customHeight="1">
      <c r="B135" s="365"/>
      <c r="C135" s="93"/>
      <c r="D135" s="93"/>
      <c r="E135" s="93"/>
      <c r="F135" s="93"/>
      <c r="G135" s="93"/>
      <c r="H135" s="93"/>
      <c r="I135" s="94"/>
      <c r="J135" s="95"/>
      <c r="K135" s="93"/>
      <c r="L135" s="93"/>
      <c r="M135" s="93"/>
      <c r="N135" s="93"/>
      <c r="O135" s="93"/>
      <c r="P135" s="94"/>
      <c r="Q135" s="95"/>
      <c r="R135" s="93"/>
      <c r="S135" s="93"/>
      <c r="T135" s="93"/>
      <c r="U135" s="93"/>
      <c r="V135" s="93"/>
      <c r="W135" s="96"/>
      <c r="Z135" s="181"/>
      <c r="AA135" s="287">
        <v>62.3</v>
      </c>
      <c r="AB135" s="287">
        <v>63</v>
      </c>
      <c r="AC135" s="287">
        <v>64.2</v>
      </c>
      <c r="AD135" s="287">
        <v>67.599999999999994</v>
      </c>
      <c r="AE135" s="287"/>
      <c r="AF135" s="287">
        <v>24</v>
      </c>
      <c r="AG135" s="287">
        <v>25</v>
      </c>
      <c r="AH135" s="287">
        <v>27</v>
      </c>
      <c r="AI135" s="287">
        <v>32</v>
      </c>
      <c r="AJ135" s="287"/>
      <c r="AK135" s="287">
        <v>46</v>
      </c>
      <c r="AL135" s="287">
        <v>44</v>
      </c>
      <c r="AM135" s="287">
        <v>43</v>
      </c>
      <c r="AN135" s="287">
        <v>44</v>
      </c>
      <c r="AO135" s="287"/>
    </row>
    <row r="136" spans="2:41">
      <c r="B136" s="365"/>
      <c r="C136" s="93"/>
      <c r="D136" s="93"/>
      <c r="E136" s="93"/>
      <c r="F136" s="93"/>
      <c r="G136" s="93"/>
      <c r="H136" s="93"/>
      <c r="I136" s="94"/>
      <c r="J136" s="95"/>
      <c r="K136" s="93"/>
      <c r="L136" s="93"/>
      <c r="M136" s="93"/>
      <c r="N136" s="93"/>
      <c r="O136" s="93"/>
      <c r="P136" s="94"/>
      <c r="Q136" s="95"/>
      <c r="R136" s="93"/>
      <c r="S136" s="93"/>
      <c r="T136" s="93"/>
      <c r="U136" s="93"/>
      <c r="V136" s="93"/>
      <c r="W136" s="96"/>
      <c r="Z136" s="181"/>
      <c r="AA136" s="287">
        <v>48.9</v>
      </c>
      <c r="AB136" s="287">
        <v>48</v>
      </c>
      <c r="AC136" s="287">
        <v>47.5</v>
      </c>
      <c r="AD136" s="287">
        <v>53.5</v>
      </c>
      <c r="AE136" s="287"/>
      <c r="AF136" s="287">
        <v>8</v>
      </c>
      <c r="AG136" s="287">
        <v>8</v>
      </c>
      <c r="AH136" s="287">
        <v>7.0000000000000009</v>
      </c>
      <c r="AI136" s="287">
        <v>12</v>
      </c>
      <c r="AJ136" s="287"/>
      <c r="AK136" s="287">
        <v>43.5</v>
      </c>
      <c r="AL136" s="287">
        <v>35</v>
      </c>
      <c r="AM136" s="287">
        <v>30</v>
      </c>
      <c r="AN136" s="287">
        <v>39</v>
      </c>
      <c r="AO136" s="287"/>
    </row>
    <row r="137" spans="2:41">
      <c r="B137" s="365"/>
      <c r="C137" s="93"/>
      <c r="D137" s="93"/>
      <c r="E137" s="93"/>
      <c r="F137" s="93"/>
      <c r="G137" s="93"/>
      <c r="H137" s="93"/>
      <c r="I137" s="94"/>
      <c r="J137" s="95"/>
      <c r="K137" s="93"/>
      <c r="L137" s="93"/>
      <c r="M137" s="93"/>
      <c r="N137" s="93"/>
      <c r="O137" s="93"/>
      <c r="P137" s="94"/>
      <c r="Q137" s="95"/>
      <c r="R137" s="93"/>
      <c r="S137" s="93"/>
      <c r="T137" s="93"/>
      <c r="U137" s="93"/>
      <c r="V137" s="93"/>
      <c r="W137" s="96"/>
      <c r="Z137" s="181"/>
    </row>
    <row r="138" spans="2:41">
      <c r="B138" s="365"/>
      <c r="C138" s="93"/>
      <c r="D138" s="93"/>
      <c r="E138" s="93"/>
      <c r="F138" s="93"/>
      <c r="G138" s="93"/>
      <c r="H138" s="93"/>
      <c r="I138" s="94"/>
      <c r="J138" s="95"/>
      <c r="K138" s="93"/>
      <c r="L138" s="93"/>
      <c r="M138" s="93"/>
      <c r="N138" s="93"/>
      <c r="O138" s="93"/>
      <c r="P138" s="94"/>
      <c r="Q138" s="95"/>
      <c r="R138" s="93"/>
      <c r="S138" s="93"/>
      <c r="T138" s="93"/>
      <c r="U138" s="93"/>
      <c r="V138" s="93"/>
      <c r="W138" s="96"/>
      <c r="Z138" s="181"/>
    </row>
    <row r="139" spans="2:41">
      <c r="B139" s="365"/>
      <c r="C139" s="93"/>
      <c r="D139" s="93"/>
      <c r="E139" s="93"/>
      <c r="F139" s="93"/>
      <c r="G139" s="93"/>
      <c r="H139" s="93"/>
      <c r="I139" s="94"/>
      <c r="J139" s="95"/>
      <c r="K139" s="93"/>
      <c r="L139" s="93"/>
      <c r="M139" s="93"/>
      <c r="N139" s="93"/>
      <c r="O139" s="93"/>
      <c r="P139" s="94"/>
      <c r="Q139" s="95"/>
      <c r="R139" s="93"/>
      <c r="S139" s="93"/>
      <c r="T139" s="93"/>
      <c r="U139" s="93"/>
      <c r="V139" s="93"/>
      <c r="W139" s="96"/>
      <c r="Z139" s="181"/>
      <c r="AA139" s="286">
        <v>2013</v>
      </c>
      <c r="AB139" s="286">
        <v>2014</v>
      </c>
      <c r="AC139" s="286" t="s">
        <v>155</v>
      </c>
      <c r="AD139" s="286" t="s">
        <v>156</v>
      </c>
      <c r="AE139" s="286" t="s">
        <v>157</v>
      </c>
      <c r="AF139" s="286">
        <v>2013</v>
      </c>
      <c r="AG139" s="286">
        <v>2014</v>
      </c>
      <c r="AH139" s="286" t="s">
        <v>155</v>
      </c>
      <c r="AI139" s="286" t="s">
        <v>156</v>
      </c>
      <c r="AJ139" s="286" t="s">
        <v>157</v>
      </c>
      <c r="AK139" s="286">
        <v>2013</v>
      </c>
      <c r="AL139" s="286">
        <v>2014</v>
      </c>
      <c r="AM139" s="286" t="s">
        <v>155</v>
      </c>
      <c r="AN139" s="286" t="s">
        <v>156</v>
      </c>
      <c r="AO139" s="286" t="s">
        <v>157</v>
      </c>
    </row>
    <row r="140" spans="2:41">
      <c r="B140" s="365"/>
      <c r="C140" s="93"/>
      <c r="D140" s="93"/>
      <c r="E140" s="93"/>
      <c r="F140" s="93"/>
      <c r="G140" s="93"/>
      <c r="H140" s="93"/>
      <c r="I140" s="94"/>
      <c r="J140" s="95"/>
      <c r="K140" s="93"/>
      <c r="L140" s="93"/>
      <c r="M140" s="93"/>
      <c r="N140" s="93"/>
      <c r="O140" s="93"/>
      <c r="P140" s="94"/>
      <c r="Q140" s="95"/>
      <c r="R140" s="93"/>
      <c r="S140" s="93"/>
      <c r="T140" s="93"/>
      <c r="U140" s="93"/>
      <c r="V140" s="93"/>
      <c r="W140" s="96"/>
      <c r="Z140" s="181"/>
    </row>
    <row r="141" spans="2:41">
      <c r="B141" s="365"/>
      <c r="C141" s="93"/>
      <c r="D141" s="93"/>
      <c r="E141" s="93"/>
      <c r="F141" s="93"/>
      <c r="G141" s="93"/>
      <c r="H141" s="93"/>
      <c r="I141" s="94"/>
      <c r="J141" s="95"/>
      <c r="K141" s="93"/>
      <c r="L141" s="93"/>
      <c r="M141" s="93"/>
      <c r="N141" s="93"/>
      <c r="O141" s="93"/>
      <c r="P141" s="94"/>
      <c r="Q141" s="95"/>
      <c r="R141" s="93"/>
      <c r="S141" s="93"/>
      <c r="T141" s="93"/>
      <c r="U141" s="93"/>
      <c r="V141" s="93"/>
      <c r="W141" s="96"/>
      <c r="Z141" s="181"/>
      <c r="AE141" s="287"/>
      <c r="AJ141" s="287"/>
    </row>
    <row r="142" spans="2:41">
      <c r="B142" s="365"/>
      <c r="C142" s="93"/>
      <c r="D142" s="93"/>
      <c r="E142" s="93"/>
      <c r="F142" s="93"/>
      <c r="G142" s="93"/>
      <c r="H142" s="93"/>
      <c r="I142" s="94"/>
      <c r="J142" s="95"/>
      <c r="K142" s="93"/>
      <c r="L142" s="93"/>
      <c r="M142" s="93"/>
      <c r="N142" s="93"/>
      <c r="O142" s="93"/>
      <c r="P142" s="94"/>
      <c r="Q142" s="95"/>
      <c r="R142" s="93"/>
      <c r="S142" s="93"/>
      <c r="T142" s="93"/>
      <c r="U142" s="93"/>
      <c r="V142" s="93"/>
      <c r="W142" s="96"/>
      <c r="Z142" s="181"/>
      <c r="AA142" s="287"/>
      <c r="AB142" s="287"/>
      <c r="AC142" s="287"/>
      <c r="AD142" s="287"/>
      <c r="AE142" s="288">
        <v>481.5625</v>
      </c>
      <c r="AF142" s="287"/>
      <c r="AG142" s="287"/>
      <c r="AH142" s="287"/>
      <c r="AI142" s="287"/>
      <c r="AJ142" s="287">
        <v>11</v>
      </c>
      <c r="AO142" s="287">
        <v>61.5</v>
      </c>
    </row>
    <row r="143" spans="2:41" ht="30" customHeight="1">
      <c r="B143" s="365"/>
      <c r="C143" s="93"/>
      <c r="D143" s="377" t="s">
        <v>152</v>
      </c>
      <c r="E143" s="370"/>
      <c r="F143" s="370"/>
      <c r="G143" s="370"/>
      <c r="H143" s="370"/>
      <c r="I143" s="94"/>
      <c r="J143" s="95"/>
      <c r="K143" s="377" t="s">
        <v>153</v>
      </c>
      <c r="L143" s="370"/>
      <c r="M143" s="370"/>
      <c r="N143" s="370"/>
      <c r="O143" s="370"/>
      <c r="P143" s="100"/>
      <c r="Q143" s="101"/>
      <c r="R143" s="378" t="s">
        <v>151</v>
      </c>
      <c r="S143" s="378"/>
      <c r="T143" s="378"/>
      <c r="U143" s="378"/>
      <c r="V143" s="378"/>
      <c r="W143" s="96"/>
      <c r="Z143" s="181"/>
      <c r="AA143" s="287"/>
      <c r="AB143" s="287"/>
      <c r="AC143" s="287"/>
      <c r="AD143" s="287"/>
      <c r="AE143" s="288">
        <v>479.48433344664176</v>
      </c>
      <c r="AF143" s="287"/>
      <c r="AG143" s="287"/>
      <c r="AH143" s="287"/>
      <c r="AI143" s="287"/>
      <c r="AJ143" s="287">
        <v>12</v>
      </c>
      <c r="AO143" s="287">
        <v>41</v>
      </c>
    </row>
    <row r="144" spans="2:41">
      <c r="B144" s="365"/>
      <c r="C144" s="93"/>
      <c r="D144" s="102">
        <v>2013</v>
      </c>
      <c r="E144" s="102">
        <v>2014</v>
      </c>
      <c r="F144" s="134" t="s">
        <v>117</v>
      </c>
      <c r="G144" s="102" t="s">
        <v>118</v>
      </c>
      <c r="H144" s="134" t="s">
        <v>148</v>
      </c>
      <c r="I144" s="94"/>
      <c r="J144" s="95"/>
      <c r="K144" s="102">
        <v>2013</v>
      </c>
      <c r="L144" s="102">
        <v>2014</v>
      </c>
      <c r="M144" s="134" t="s">
        <v>117</v>
      </c>
      <c r="N144" s="102" t="s">
        <v>118</v>
      </c>
      <c r="O144" s="134" t="s">
        <v>148</v>
      </c>
      <c r="P144" s="103"/>
      <c r="Q144" s="104"/>
      <c r="R144" s="102">
        <v>2013</v>
      </c>
      <c r="S144" s="102">
        <v>2014</v>
      </c>
      <c r="T144" s="134" t="s">
        <v>117</v>
      </c>
      <c r="U144" s="102" t="s">
        <v>118</v>
      </c>
      <c r="V144" s="134" t="s">
        <v>148</v>
      </c>
      <c r="W144" s="96"/>
      <c r="Z144" s="181"/>
      <c r="AA144" s="287"/>
      <c r="AB144" s="287"/>
      <c r="AC144" s="287"/>
      <c r="AD144" s="287"/>
      <c r="AE144" s="288">
        <v>468.67337807606265</v>
      </c>
      <c r="AF144" s="287"/>
      <c r="AG144" s="287"/>
      <c r="AH144" s="287"/>
      <c r="AI144" s="287"/>
      <c r="AJ144" s="287">
        <v>3</v>
      </c>
      <c r="AO144" s="287">
        <v>34</v>
      </c>
    </row>
    <row r="145" spans="2:41" ht="3.75" customHeight="1">
      <c r="B145" s="365"/>
      <c r="C145" s="93"/>
      <c r="D145" s="105"/>
      <c r="E145" s="105"/>
      <c r="F145" s="139"/>
      <c r="G145" s="105"/>
      <c r="H145" s="139"/>
      <c r="I145" s="94"/>
      <c r="J145" s="95"/>
      <c r="K145" s="105"/>
      <c r="L145" s="105"/>
      <c r="M145" s="139"/>
      <c r="N145" s="105"/>
      <c r="O145" s="139"/>
      <c r="P145" s="103"/>
      <c r="Q145" s="104"/>
      <c r="R145" s="105"/>
      <c r="S145" s="105"/>
      <c r="T145" s="139"/>
      <c r="U145" s="105"/>
      <c r="V145" s="139"/>
      <c r="W145" s="96"/>
      <c r="Z145" s="181"/>
    </row>
    <row r="146" spans="2:41" ht="3.75" customHeight="1">
      <c r="B146" s="365"/>
      <c r="C146" s="93"/>
      <c r="D146" s="97"/>
      <c r="E146" s="97"/>
      <c r="F146" s="138"/>
      <c r="G146" s="97"/>
      <c r="H146" s="138"/>
      <c r="I146" s="94"/>
      <c r="J146" s="95"/>
      <c r="K146" s="97"/>
      <c r="L146" s="97"/>
      <c r="M146" s="138"/>
      <c r="N146" s="97"/>
      <c r="O146" s="138"/>
      <c r="P146" s="103"/>
      <c r="Q146" s="104"/>
      <c r="R146" s="97"/>
      <c r="S146" s="97"/>
      <c r="T146" s="138"/>
      <c r="U146" s="97"/>
      <c r="V146" s="138"/>
      <c r="W146" s="96"/>
      <c r="Z146" s="181"/>
    </row>
    <row r="147" spans="2:41">
      <c r="B147" s="365"/>
      <c r="C147" s="143" t="s">
        <v>8</v>
      </c>
      <c r="D147" s="228">
        <v>52.1</v>
      </c>
      <c r="E147" s="224">
        <v>52.1</v>
      </c>
      <c r="F147" s="228">
        <v>59.6</v>
      </c>
      <c r="G147" s="228">
        <v>47.3</v>
      </c>
      <c r="H147" s="137">
        <v>481.5625</v>
      </c>
      <c r="I147" s="106"/>
      <c r="J147" s="127"/>
      <c r="K147" s="228">
        <v>17</v>
      </c>
      <c r="L147" s="224">
        <v>13</v>
      </c>
      <c r="M147" s="228">
        <v>21</v>
      </c>
      <c r="N147" s="228">
        <v>9</v>
      </c>
      <c r="O147" s="136">
        <v>11</v>
      </c>
      <c r="P147" s="106"/>
      <c r="Q147" s="127"/>
      <c r="R147" s="226"/>
      <c r="S147" s="227"/>
      <c r="T147" s="228">
        <v>62</v>
      </c>
      <c r="U147" s="228">
        <v>18</v>
      </c>
      <c r="V147" s="136">
        <v>61.5</v>
      </c>
      <c r="W147" s="96"/>
      <c r="Z147" s="181"/>
    </row>
    <row r="148" spans="2:41">
      <c r="B148" s="365"/>
      <c r="C148" s="143" t="s">
        <v>18</v>
      </c>
      <c r="D148" s="228">
        <v>62.3</v>
      </c>
      <c r="E148" s="224">
        <v>63</v>
      </c>
      <c r="F148" s="228">
        <v>64.2</v>
      </c>
      <c r="G148" s="228">
        <v>67.599999999999994</v>
      </c>
      <c r="H148" s="137">
        <v>479.48433344664176</v>
      </c>
      <c r="I148" s="106"/>
      <c r="J148" s="127"/>
      <c r="K148" s="228">
        <v>24</v>
      </c>
      <c r="L148" s="224">
        <v>25</v>
      </c>
      <c r="M148" s="228">
        <v>27</v>
      </c>
      <c r="N148" s="228">
        <v>32</v>
      </c>
      <c r="O148" s="136">
        <v>12</v>
      </c>
      <c r="P148" s="106"/>
      <c r="Q148" s="127"/>
      <c r="R148" s="228">
        <v>46</v>
      </c>
      <c r="S148" s="224">
        <v>44</v>
      </c>
      <c r="T148" s="228">
        <v>43</v>
      </c>
      <c r="U148" s="228">
        <v>44</v>
      </c>
      <c r="V148" s="136">
        <v>41</v>
      </c>
      <c r="W148" s="96"/>
      <c r="Z148" s="181"/>
    </row>
    <row r="149" spans="2:41">
      <c r="B149" s="365"/>
      <c r="C149" s="196" t="s">
        <v>140</v>
      </c>
      <c r="D149" s="228">
        <v>48.9</v>
      </c>
      <c r="E149" s="224">
        <v>48</v>
      </c>
      <c r="F149" s="228">
        <v>47.5</v>
      </c>
      <c r="G149" s="228">
        <v>53.5</v>
      </c>
      <c r="H149" s="137">
        <v>468.67337807606265</v>
      </c>
      <c r="I149" s="106"/>
      <c r="J149" s="127"/>
      <c r="K149" s="228">
        <v>8</v>
      </c>
      <c r="L149" s="224">
        <v>8</v>
      </c>
      <c r="M149" s="228">
        <v>7.0000000000000009</v>
      </c>
      <c r="N149" s="228">
        <v>12</v>
      </c>
      <c r="O149" s="136">
        <v>3</v>
      </c>
      <c r="P149" s="106"/>
      <c r="Q149" s="127"/>
      <c r="R149" s="228">
        <v>43.5</v>
      </c>
      <c r="S149" s="224">
        <v>35</v>
      </c>
      <c r="T149" s="228">
        <v>30</v>
      </c>
      <c r="U149" s="228">
        <v>39</v>
      </c>
      <c r="V149" s="136">
        <v>34</v>
      </c>
      <c r="W149" s="96"/>
      <c r="Z149" s="181"/>
    </row>
    <row r="150" spans="2:41" ht="3.75" customHeight="1">
      <c r="B150" s="365"/>
      <c r="C150" s="93"/>
      <c r="D150" s="109"/>
      <c r="E150" s="109"/>
      <c r="F150" s="133"/>
      <c r="G150" s="109"/>
      <c r="H150" s="133"/>
      <c r="I150" s="106"/>
      <c r="J150" s="107"/>
      <c r="K150" s="109"/>
      <c r="L150" s="109"/>
      <c r="M150" s="133"/>
      <c r="N150" s="109"/>
      <c r="O150" s="133"/>
      <c r="P150" s="106"/>
      <c r="Q150" s="107"/>
      <c r="R150" s="109"/>
      <c r="S150" s="109"/>
      <c r="T150" s="133"/>
      <c r="U150" s="109"/>
      <c r="V150" s="133"/>
      <c r="W150" s="96"/>
      <c r="Z150" s="181"/>
    </row>
    <row r="151" spans="2:41" ht="3.75" customHeight="1">
      <c r="B151" s="365"/>
      <c r="C151" s="93"/>
      <c r="D151" s="98"/>
      <c r="E151" s="98"/>
      <c r="F151" s="137"/>
      <c r="G151" s="98"/>
      <c r="H151" s="137"/>
      <c r="I151" s="106"/>
      <c r="J151" s="107"/>
      <c r="K151" s="98"/>
      <c r="L151" s="98"/>
      <c r="M151" s="137"/>
      <c r="N151" s="98"/>
      <c r="O151" s="137"/>
      <c r="P151" s="106"/>
      <c r="Q151" s="107"/>
      <c r="R151" s="98"/>
      <c r="S151" s="98"/>
      <c r="T151" s="137"/>
      <c r="U151" s="98"/>
      <c r="V151" s="137"/>
      <c r="W151" s="96"/>
      <c r="Z151" s="181"/>
    </row>
    <row r="152" spans="2:41">
      <c r="B152" s="365"/>
      <c r="C152" s="77" t="s">
        <v>4</v>
      </c>
      <c r="D152" s="216">
        <v>5</v>
      </c>
      <c r="E152" s="215" t="s">
        <v>137</v>
      </c>
      <c r="F152" s="217" t="s">
        <v>138</v>
      </c>
      <c r="G152" s="217" t="s">
        <v>139</v>
      </c>
      <c r="H152" s="282" t="s">
        <v>139</v>
      </c>
      <c r="I152" s="126"/>
      <c r="J152" s="127"/>
      <c r="K152" s="216">
        <v>5</v>
      </c>
      <c r="L152" s="215" t="s">
        <v>137</v>
      </c>
      <c r="M152" s="217" t="s">
        <v>138</v>
      </c>
      <c r="N152" s="217" t="s">
        <v>139</v>
      </c>
      <c r="O152" s="282" t="s">
        <v>139</v>
      </c>
      <c r="P152" s="126"/>
      <c r="Q152" s="127"/>
      <c r="R152" s="216">
        <v>5</v>
      </c>
      <c r="S152" s="215" t="s">
        <v>137</v>
      </c>
      <c r="T152" s="217" t="s">
        <v>138</v>
      </c>
      <c r="U152" s="217" t="s">
        <v>139</v>
      </c>
      <c r="V152" s="282" t="s">
        <v>139</v>
      </c>
      <c r="W152" s="96"/>
      <c r="Z152" s="181"/>
    </row>
    <row r="153" spans="2:41" ht="7.5" customHeight="1" thickBot="1">
      <c r="B153" s="366"/>
      <c r="C153" s="110"/>
      <c r="D153" s="111"/>
      <c r="E153" s="111"/>
      <c r="F153" s="111"/>
      <c r="G153" s="111"/>
      <c r="H153" s="111"/>
      <c r="I153" s="112"/>
      <c r="J153" s="112"/>
      <c r="K153" s="111"/>
      <c r="L153" s="111"/>
      <c r="M153" s="111"/>
      <c r="N153" s="111"/>
      <c r="O153" s="111"/>
      <c r="P153" s="112"/>
      <c r="Q153" s="112"/>
      <c r="R153" s="111"/>
      <c r="S153" s="111"/>
      <c r="T153" s="111"/>
      <c r="U153" s="111"/>
      <c r="V153" s="111"/>
      <c r="W153" s="113"/>
      <c r="Z153" s="181"/>
    </row>
    <row r="154" spans="2:41" ht="18.75" customHeight="1">
      <c r="B154" s="379" t="s">
        <v>19</v>
      </c>
      <c r="C154" s="359"/>
      <c r="D154" s="360"/>
      <c r="E154" s="360"/>
      <c r="F154" s="360"/>
      <c r="G154" s="360"/>
      <c r="H154" s="360"/>
      <c r="I154" s="360"/>
      <c r="J154" s="360"/>
      <c r="K154" s="360"/>
      <c r="L154" s="360"/>
      <c r="M154" s="360"/>
      <c r="N154" s="360"/>
      <c r="O154" s="360"/>
      <c r="P154" s="360"/>
      <c r="Q154" s="360"/>
      <c r="R154" s="360"/>
      <c r="S154" s="360"/>
      <c r="T154" s="360"/>
      <c r="U154" s="360"/>
      <c r="V154" s="360"/>
      <c r="W154" s="114"/>
      <c r="Z154" s="181"/>
    </row>
    <row r="155" spans="2:41" ht="15" customHeight="1">
      <c r="B155" s="365"/>
      <c r="C155" s="115"/>
      <c r="D155" s="115"/>
      <c r="E155" s="115"/>
      <c r="F155" s="115"/>
      <c r="G155" s="115"/>
      <c r="H155" s="115"/>
      <c r="I155" s="116"/>
      <c r="J155" s="117"/>
      <c r="K155" s="115"/>
      <c r="L155" s="115"/>
      <c r="M155" s="115"/>
      <c r="N155" s="115"/>
      <c r="O155" s="115"/>
      <c r="P155" s="116"/>
      <c r="Q155" s="117"/>
      <c r="R155" s="115"/>
      <c r="S155" s="115"/>
      <c r="T155" s="115"/>
      <c r="U155" s="115"/>
      <c r="V155" s="115"/>
      <c r="W155" s="118"/>
      <c r="Z155" s="181"/>
    </row>
    <row r="156" spans="2:41" ht="15" customHeight="1">
      <c r="B156" s="365"/>
      <c r="C156" s="119"/>
      <c r="D156" s="119"/>
      <c r="E156" s="119"/>
      <c r="F156" s="119"/>
      <c r="G156" s="119"/>
      <c r="H156" s="119"/>
      <c r="I156" s="120"/>
      <c r="J156" s="121"/>
      <c r="K156" s="119"/>
      <c r="L156" s="119"/>
      <c r="M156" s="119"/>
      <c r="N156" s="119"/>
      <c r="O156" s="119"/>
      <c r="P156" s="120"/>
      <c r="Q156" s="121"/>
      <c r="R156" s="119"/>
      <c r="S156" s="119"/>
      <c r="T156" s="119"/>
      <c r="U156" s="119"/>
      <c r="V156" s="119"/>
      <c r="W156" s="122"/>
      <c r="Z156" s="181"/>
    </row>
    <row r="157" spans="2:41" ht="15" customHeight="1">
      <c r="B157" s="365"/>
      <c r="C157" s="119"/>
      <c r="D157" s="119"/>
      <c r="E157" s="119"/>
      <c r="F157" s="119"/>
      <c r="G157" s="119"/>
      <c r="H157" s="119"/>
      <c r="I157" s="120"/>
      <c r="J157" s="121"/>
      <c r="K157" s="119"/>
      <c r="L157" s="119"/>
      <c r="M157" s="119"/>
      <c r="N157" s="119"/>
      <c r="O157" s="119"/>
      <c r="P157" s="120"/>
      <c r="Q157" s="121"/>
      <c r="R157" s="119"/>
      <c r="S157" s="119"/>
      <c r="T157" s="119"/>
      <c r="U157" s="119"/>
      <c r="V157" s="119"/>
      <c r="W157" s="122"/>
      <c r="Z157" s="181"/>
      <c r="AA157" s="284" t="s">
        <v>150</v>
      </c>
      <c r="AB157" s="285"/>
      <c r="AC157" s="285"/>
      <c r="AD157" s="285"/>
      <c r="AE157" s="285"/>
      <c r="AF157" s="284" t="s">
        <v>112</v>
      </c>
      <c r="AG157" s="285"/>
      <c r="AH157" s="285"/>
      <c r="AI157" s="285"/>
      <c r="AJ157" s="285"/>
      <c r="AK157" s="285" t="s">
        <v>149</v>
      </c>
      <c r="AL157" s="285"/>
      <c r="AM157" s="285"/>
      <c r="AN157" s="285"/>
      <c r="AO157" s="285"/>
    </row>
    <row r="158" spans="2:41" ht="15" customHeight="1">
      <c r="B158" s="365"/>
      <c r="C158" s="119"/>
      <c r="D158" s="119"/>
      <c r="E158" s="119"/>
      <c r="F158" s="119"/>
      <c r="G158" s="119"/>
      <c r="H158" s="119"/>
      <c r="I158" s="120"/>
      <c r="J158" s="121"/>
      <c r="K158" s="119"/>
      <c r="L158" s="119"/>
      <c r="M158" s="119"/>
      <c r="N158" s="119"/>
      <c r="O158" s="119"/>
      <c r="P158" s="120"/>
      <c r="Q158" s="121"/>
      <c r="R158" s="119"/>
      <c r="S158" s="119"/>
      <c r="T158" s="119"/>
      <c r="U158" s="119"/>
      <c r="V158" s="119"/>
      <c r="W158" s="122"/>
      <c r="Z158" s="181"/>
      <c r="AA158" s="286">
        <v>2013</v>
      </c>
      <c r="AB158" s="286">
        <v>2014</v>
      </c>
      <c r="AC158" s="286" t="s">
        <v>155</v>
      </c>
      <c r="AD158" s="286" t="s">
        <v>156</v>
      </c>
      <c r="AE158" s="286" t="s">
        <v>157</v>
      </c>
      <c r="AF158" s="286">
        <v>2013</v>
      </c>
      <c r="AG158" s="286">
        <v>2014</v>
      </c>
      <c r="AH158" s="286" t="s">
        <v>155</v>
      </c>
      <c r="AI158" s="286" t="s">
        <v>156</v>
      </c>
      <c r="AJ158" s="286" t="s">
        <v>157</v>
      </c>
      <c r="AK158" s="286">
        <v>2013</v>
      </c>
      <c r="AL158" s="286">
        <v>2014</v>
      </c>
      <c r="AM158" s="286" t="s">
        <v>155</v>
      </c>
      <c r="AN158" s="286" t="s">
        <v>156</v>
      </c>
      <c r="AO158" s="286" t="s">
        <v>157</v>
      </c>
    </row>
    <row r="159" spans="2:41" ht="15" customHeight="1">
      <c r="B159" s="365"/>
      <c r="C159" s="119"/>
      <c r="D159" s="119"/>
      <c r="E159" s="119"/>
      <c r="F159" s="119"/>
      <c r="G159" s="119"/>
      <c r="H159" s="119"/>
      <c r="I159" s="120"/>
      <c r="J159" s="121"/>
      <c r="K159" s="119"/>
      <c r="L159" s="119"/>
      <c r="M159" s="119"/>
      <c r="N159" s="119"/>
      <c r="O159" s="119"/>
      <c r="P159" s="120"/>
      <c r="Q159" s="121"/>
      <c r="R159" s="119"/>
      <c r="S159" s="119"/>
      <c r="T159" s="119"/>
      <c r="U159" s="119"/>
      <c r="V159" s="119"/>
      <c r="W159" s="122"/>
      <c r="Z159" s="181"/>
    </row>
    <row r="160" spans="2:41" ht="15" customHeight="1">
      <c r="B160" s="365"/>
      <c r="C160" s="119"/>
      <c r="D160" s="119"/>
      <c r="E160" s="119"/>
      <c r="F160" s="119"/>
      <c r="G160" s="119"/>
      <c r="H160" s="119"/>
      <c r="I160" s="120"/>
      <c r="J160" s="121"/>
      <c r="K160" s="119"/>
      <c r="L160" s="119"/>
      <c r="M160" s="119"/>
      <c r="N160" s="119"/>
      <c r="O160" s="119"/>
      <c r="P160" s="120"/>
      <c r="Q160" s="121"/>
      <c r="R160" s="119"/>
      <c r="S160" s="119"/>
      <c r="T160" s="119"/>
      <c r="U160" s="119"/>
      <c r="V160" s="119"/>
      <c r="W160" s="122"/>
      <c r="Z160" s="181"/>
    </row>
    <row r="161" spans="2:41" ht="15" customHeight="1">
      <c r="B161" s="365"/>
      <c r="C161" s="119"/>
      <c r="D161" s="119"/>
      <c r="E161" s="119"/>
      <c r="F161" s="119"/>
      <c r="G161" s="119"/>
      <c r="H161" s="119"/>
      <c r="I161" s="120"/>
      <c r="J161" s="121"/>
      <c r="K161" s="119"/>
      <c r="L161" s="119"/>
      <c r="M161" s="119"/>
      <c r="N161" s="119"/>
      <c r="O161" s="119"/>
      <c r="P161" s="120"/>
      <c r="Q161" s="121"/>
      <c r="R161" s="119"/>
      <c r="S161" s="119"/>
      <c r="T161" s="119"/>
      <c r="U161" s="119"/>
      <c r="V161" s="119"/>
      <c r="W161" s="122"/>
      <c r="Z161" s="181"/>
      <c r="AA161" s="287">
        <v>33.299999999999997</v>
      </c>
      <c r="AB161" s="287">
        <v>42.4</v>
      </c>
      <c r="AC161" s="287">
        <v>46.9</v>
      </c>
      <c r="AD161" s="287">
        <v>43.1</v>
      </c>
      <c r="AE161" s="287"/>
      <c r="AF161" s="287">
        <v>8</v>
      </c>
      <c r="AG161" s="287">
        <v>9</v>
      </c>
      <c r="AH161" s="287">
        <v>13</v>
      </c>
      <c r="AI161" s="287">
        <v>13</v>
      </c>
      <c r="AJ161" s="287"/>
      <c r="AK161" s="287"/>
      <c r="AL161" s="287"/>
      <c r="AM161" s="287">
        <v>49.5</v>
      </c>
      <c r="AN161" s="287">
        <v>34.5</v>
      </c>
      <c r="AO161" s="287"/>
    </row>
    <row r="162" spans="2:41" ht="15" customHeight="1">
      <c r="B162" s="365"/>
      <c r="C162" s="119"/>
      <c r="D162" s="119"/>
      <c r="E162" s="119"/>
      <c r="F162" s="119"/>
      <c r="G162" s="119"/>
      <c r="H162" s="119"/>
      <c r="I162" s="120"/>
      <c r="J162" s="121"/>
      <c r="K162" s="119"/>
      <c r="L162" s="119"/>
      <c r="M162" s="119"/>
      <c r="N162" s="119"/>
      <c r="O162" s="119"/>
      <c r="P162" s="120"/>
      <c r="Q162" s="121"/>
      <c r="R162" s="119"/>
      <c r="S162" s="119"/>
      <c r="T162" s="119"/>
      <c r="U162" s="119"/>
      <c r="V162" s="119"/>
      <c r="W162" s="122"/>
      <c r="Z162" s="181"/>
      <c r="AA162" s="287">
        <v>57.3</v>
      </c>
      <c r="AB162" s="287">
        <v>55.6</v>
      </c>
      <c r="AC162" s="287">
        <v>52.6</v>
      </c>
      <c r="AD162" s="287">
        <v>52.4</v>
      </c>
      <c r="AE162" s="287"/>
      <c r="AF162" s="287">
        <v>22</v>
      </c>
      <c r="AG162" s="287">
        <v>21</v>
      </c>
      <c r="AH162" s="287">
        <v>18</v>
      </c>
      <c r="AI162" s="287">
        <v>19</v>
      </c>
      <c r="AJ162" s="287"/>
      <c r="AK162" s="287">
        <v>42</v>
      </c>
      <c r="AL162" s="287">
        <v>41</v>
      </c>
      <c r="AM162" s="287">
        <v>43</v>
      </c>
      <c r="AN162" s="287">
        <v>44</v>
      </c>
      <c r="AO162" s="287"/>
    </row>
    <row r="163" spans="2:41">
      <c r="B163" s="365"/>
      <c r="C163" s="119"/>
      <c r="D163" s="119"/>
      <c r="E163" s="119"/>
      <c r="F163" s="119"/>
      <c r="G163" s="119"/>
      <c r="H163" s="119"/>
      <c r="I163" s="120"/>
      <c r="J163" s="121"/>
      <c r="K163" s="119"/>
      <c r="L163" s="119"/>
      <c r="M163" s="119"/>
      <c r="N163" s="119"/>
      <c r="O163" s="119"/>
      <c r="P163" s="120"/>
      <c r="Q163" s="121"/>
      <c r="R163" s="119"/>
      <c r="S163" s="119"/>
      <c r="T163" s="119"/>
      <c r="U163" s="119"/>
      <c r="V163" s="119"/>
      <c r="W163" s="122"/>
      <c r="Z163" s="181"/>
      <c r="AA163" s="287">
        <v>48.7</v>
      </c>
      <c r="AB163" s="287">
        <v>45.8</v>
      </c>
      <c r="AC163" s="287">
        <v>40.5</v>
      </c>
      <c r="AD163" s="287">
        <v>40.200000000000003</v>
      </c>
      <c r="AE163" s="287"/>
      <c r="AF163" s="287">
        <v>13</v>
      </c>
      <c r="AG163" s="287">
        <v>10</v>
      </c>
      <c r="AH163" s="287">
        <v>6</v>
      </c>
      <c r="AI163" s="287">
        <v>7.0000000000000009</v>
      </c>
      <c r="AJ163" s="287"/>
      <c r="AK163" s="287">
        <v>46.5</v>
      </c>
      <c r="AL163" s="287">
        <v>36</v>
      </c>
      <c r="AM163" s="287">
        <v>32</v>
      </c>
      <c r="AN163" s="287">
        <v>33</v>
      </c>
      <c r="AO163" s="287"/>
    </row>
    <row r="164" spans="2:41">
      <c r="B164" s="365"/>
      <c r="C164" s="119"/>
      <c r="D164" s="119"/>
      <c r="E164" s="119"/>
      <c r="F164" s="119"/>
      <c r="G164" s="119"/>
      <c r="H164" s="119"/>
      <c r="I164" s="120"/>
      <c r="J164" s="121"/>
      <c r="K164" s="119"/>
      <c r="L164" s="119"/>
      <c r="M164" s="119"/>
      <c r="N164" s="119"/>
      <c r="O164" s="119"/>
      <c r="P164" s="120"/>
      <c r="Q164" s="121"/>
      <c r="R164" s="119"/>
      <c r="S164" s="119"/>
      <c r="T164" s="119"/>
      <c r="U164" s="119"/>
      <c r="V164" s="119"/>
      <c r="W164" s="122"/>
      <c r="Z164" s="181"/>
    </row>
    <row r="165" spans="2:41">
      <c r="B165" s="365"/>
      <c r="C165" s="119"/>
      <c r="D165" s="119"/>
      <c r="E165" s="119"/>
      <c r="F165" s="119"/>
      <c r="G165" s="119"/>
      <c r="H165" s="119"/>
      <c r="I165" s="120"/>
      <c r="J165" s="121"/>
      <c r="K165" s="119"/>
      <c r="L165" s="119"/>
      <c r="M165" s="119"/>
      <c r="N165" s="119"/>
      <c r="O165" s="119"/>
      <c r="P165" s="120"/>
      <c r="Q165" s="121"/>
      <c r="R165" s="119"/>
      <c r="S165" s="119"/>
      <c r="T165" s="119"/>
      <c r="U165" s="119"/>
      <c r="V165" s="119"/>
      <c r="W165" s="122"/>
      <c r="Z165" s="181"/>
    </row>
    <row r="166" spans="2:41">
      <c r="B166" s="365"/>
      <c r="C166" s="119"/>
      <c r="D166" s="119"/>
      <c r="E166" s="119"/>
      <c r="F166" s="119"/>
      <c r="G166" s="119"/>
      <c r="H166" s="119"/>
      <c r="I166" s="120"/>
      <c r="J166" s="121"/>
      <c r="K166" s="119"/>
      <c r="L166" s="119"/>
      <c r="M166" s="119"/>
      <c r="N166" s="119"/>
      <c r="O166" s="119"/>
      <c r="P166" s="120"/>
      <c r="Q166" s="121"/>
      <c r="R166" s="119"/>
      <c r="S166" s="119"/>
      <c r="T166" s="119"/>
      <c r="U166" s="119"/>
      <c r="V166" s="119"/>
      <c r="W166" s="122"/>
      <c r="Z166" s="181"/>
      <c r="AA166" s="286">
        <v>2013</v>
      </c>
      <c r="AB166" s="286">
        <v>2014</v>
      </c>
      <c r="AC166" s="286" t="s">
        <v>155</v>
      </c>
      <c r="AD166" s="286" t="s">
        <v>156</v>
      </c>
      <c r="AE166" s="286" t="s">
        <v>157</v>
      </c>
      <c r="AF166" s="286">
        <v>2013</v>
      </c>
      <c r="AG166" s="286">
        <v>2014</v>
      </c>
      <c r="AH166" s="286" t="s">
        <v>155</v>
      </c>
      <c r="AI166" s="286" t="s">
        <v>156</v>
      </c>
      <c r="AJ166" s="286" t="s">
        <v>157</v>
      </c>
      <c r="AK166" s="286">
        <v>2013</v>
      </c>
      <c r="AL166" s="286">
        <v>2014</v>
      </c>
      <c r="AM166" s="286" t="s">
        <v>155</v>
      </c>
      <c r="AN166" s="286" t="s">
        <v>156</v>
      </c>
      <c r="AO166" s="286" t="s">
        <v>157</v>
      </c>
    </row>
    <row r="167" spans="2:41">
      <c r="B167" s="365"/>
      <c r="C167" s="119"/>
      <c r="D167" s="119"/>
      <c r="E167" s="119"/>
      <c r="F167" s="119"/>
      <c r="G167" s="119"/>
      <c r="H167" s="119"/>
      <c r="I167" s="120"/>
      <c r="J167" s="121"/>
      <c r="K167" s="119"/>
      <c r="L167" s="119"/>
      <c r="M167" s="119"/>
      <c r="N167" s="119"/>
      <c r="O167" s="119"/>
      <c r="P167" s="120"/>
      <c r="Q167" s="121"/>
      <c r="R167" s="119"/>
      <c r="S167" s="119"/>
      <c r="T167" s="119"/>
      <c r="U167" s="119"/>
      <c r="V167" s="119"/>
      <c r="W167" s="122"/>
      <c r="Z167" s="181"/>
    </row>
    <row r="168" spans="2:41">
      <c r="B168" s="365"/>
      <c r="C168" s="119"/>
      <c r="D168" s="119"/>
      <c r="E168" s="119"/>
      <c r="F168" s="119"/>
      <c r="G168" s="119"/>
      <c r="H168" s="119"/>
      <c r="I168" s="120"/>
      <c r="J168" s="121"/>
      <c r="K168" s="119"/>
      <c r="L168" s="119"/>
      <c r="M168" s="119"/>
      <c r="N168" s="119"/>
      <c r="O168" s="119"/>
      <c r="P168" s="120"/>
      <c r="Q168" s="121"/>
      <c r="R168" s="119"/>
      <c r="S168" s="119"/>
      <c r="T168" s="119"/>
      <c r="U168" s="119"/>
      <c r="V168" s="119"/>
      <c r="W168" s="122"/>
      <c r="Z168" s="181"/>
      <c r="AE168" s="287"/>
      <c r="AJ168" s="287"/>
    </row>
    <row r="169" spans="2:41">
      <c r="B169" s="365"/>
      <c r="C169" s="119"/>
      <c r="D169" s="119"/>
      <c r="E169" s="119"/>
      <c r="F169" s="119"/>
      <c r="G169" s="119"/>
      <c r="H169" s="119"/>
      <c r="I169" s="120"/>
      <c r="J169" s="121"/>
      <c r="K169" s="119"/>
      <c r="L169" s="119"/>
      <c r="M169" s="119"/>
      <c r="N169" s="119"/>
      <c r="O169" s="119"/>
      <c r="P169" s="120"/>
      <c r="Q169" s="121"/>
      <c r="R169" s="119"/>
      <c r="S169" s="119"/>
      <c r="T169" s="119"/>
      <c r="U169" s="119"/>
      <c r="V169" s="119"/>
      <c r="W169" s="122"/>
      <c r="Z169" s="181"/>
      <c r="AA169" s="287"/>
      <c r="AB169" s="287"/>
      <c r="AC169" s="287"/>
      <c r="AD169" s="287"/>
      <c r="AE169" s="288">
        <v>478.609375</v>
      </c>
      <c r="AF169" s="287"/>
      <c r="AG169" s="287"/>
      <c r="AH169" s="287"/>
      <c r="AI169" s="287"/>
      <c r="AJ169" s="287">
        <v>13</v>
      </c>
      <c r="AO169" s="287">
        <v>49.5</v>
      </c>
    </row>
    <row r="170" spans="2:41" ht="30" customHeight="1">
      <c r="B170" s="365"/>
      <c r="C170" s="119"/>
      <c r="D170" s="377" t="s">
        <v>152</v>
      </c>
      <c r="E170" s="370"/>
      <c r="F170" s="370"/>
      <c r="G170" s="370"/>
      <c r="H170" s="370"/>
      <c r="I170" s="94"/>
      <c r="J170" s="95"/>
      <c r="K170" s="377" t="s">
        <v>153</v>
      </c>
      <c r="L170" s="370"/>
      <c r="M170" s="370"/>
      <c r="N170" s="370"/>
      <c r="O170" s="370"/>
      <c r="P170" s="100"/>
      <c r="Q170" s="101"/>
      <c r="R170" s="378" t="s">
        <v>151</v>
      </c>
      <c r="S170" s="378"/>
      <c r="T170" s="378"/>
      <c r="U170" s="378"/>
      <c r="V170" s="378"/>
      <c r="W170" s="122"/>
      <c r="Z170" s="181"/>
      <c r="AA170" s="287"/>
      <c r="AB170" s="287"/>
      <c r="AC170" s="287"/>
      <c r="AD170" s="287"/>
      <c r="AE170" s="288">
        <v>479.76210065821158</v>
      </c>
      <c r="AF170" s="287"/>
      <c r="AG170" s="287"/>
      <c r="AH170" s="287"/>
      <c r="AI170" s="287"/>
      <c r="AJ170" s="287">
        <v>12</v>
      </c>
      <c r="AO170" s="287">
        <v>43</v>
      </c>
    </row>
    <row r="171" spans="2:41">
      <c r="B171" s="365"/>
      <c r="C171" s="119"/>
      <c r="D171" s="102">
        <v>2013</v>
      </c>
      <c r="E171" s="102">
        <v>2014</v>
      </c>
      <c r="F171" s="134" t="s">
        <v>117</v>
      </c>
      <c r="G171" s="102" t="s">
        <v>118</v>
      </c>
      <c r="H171" s="134" t="s">
        <v>148</v>
      </c>
      <c r="I171" s="120"/>
      <c r="J171" s="121"/>
      <c r="K171" s="102">
        <v>2013</v>
      </c>
      <c r="L171" s="102">
        <v>2014</v>
      </c>
      <c r="M171" s="134" t="s">
        <v>117</v>
      </c>
      <c r="N171" s="102" t="s">
        <v>118</v>
      </c>
      <c r="O171" s="134" t="s">
        <v>148</v>
      </c>
      <c r="P171" s="103"/>
      <c r="Q171" s="104"/>
      <c r="R171" s="102">
        <v>2013</v>
      </c>
      <c r="S171" s="102">
        <v>2014</v>
      </c>
      <c r="T171" s="134" t="s">
        <v>117</v>
      </c>
      <c r="U171" s="102" t="s">
        <v>118</v>
      </c>
      <c r="V171" s="134" t="s">
        <v>148</v>
      </c>
      <c r="W171" s="122"/>
      <c r="Z171" s="181"/>
      <c r="AA171" s="287"/>
      <c r="AB171" s="287"/>
      <c r="AC171" s="287"/>
      <c r="AD171" s="287"/>
      <c r="AE171" s="288">
        <v>470.22833458929915</v>
      </c>
      <c r="AF171" s="287"/>
      <c r="AG171" s="287"/>
      <c r="AH171" s="287"/>
      <c r="AI171" s="287"/>
      <c r="AJ171" s="287">
        <v>5</v>
      </c>
      <c r="AO171" s="287">
        <v>30</v>
      </c>
    </row>
    <row r="172" spans="2:41" ht="3.75" customHeight="1">
      <c r="B172" s="365"/>
      <c r="C172" s="119"/>
      <c r="D172" s="105"/>
      <c r="E172" s="105"/>
      <c r="F172" s="139"/>
      <c r="G172" s="105"/>
      <c r="H172" s="139"/>
      <c r="I172" s="120"/>
      <c r="J172" s="121"/>
      <c r="K172" s="105"/>
      <c r="L172" s="105"/>
      <c r="M172" s="139"/>
      <c r="N172" s="105"/>
      <c r="O172" s="139"/>
      <c r="P172" s="103"/>
      <c r="Q172" s="104"/>
      <c r="R172" s="105"/>
      <c r="S172" s="105"/>
      <c r="T172" s="139"/>
      <c r="U172" s="105"/>
      <c r="V172" s="139"/>
      <c r="W172" s="122"/>
      <c r="Z172" s="181"/>
    </row>
    <row r="173" spans="2:41" ht="3.75" customHeight="1">
      <c r="B173" s="365"/>
      <c r="C173" s="119"/>
      <c r="D173" s="97"/>
      <c r="E173" s="97"/>
      <c r="F173" s="138"/>
      <c r="G173" s="97"/>
      <c r="H173" s="138"/>
      <c r="I173" s="120"/>
      <c r="J173" s="121"/>
      <c r="K173" s="97"/>
      <c r="L173" s="97"/>
      <c r="M173" s="138"/>
      <c r="N173" s="97"/>
      <c r="O173" s="138"/>
      <c r="P173" s="103"/>
      <c r="Q173" s="104"/>
      <c r="R173" s="97"/>
      <c r="S173" s="97"/>
      <c r="T173" s="138"/>
      <c r="U173" s="97"/>
      <c r="V173" s="138"/>
      <c r="W173" s="122"/>
      <c r="Z173" s="181"/>
    </row>
    <row r="174" spans="2:41">
      <c r="B174" s="365"/>
      <c r="C174" s="143" t="s">
        <v>8</v>
      </c>
      <c r="D174" s="228">
        <v>33.299999999999997</v>
      </c>
      <c r="E174" s="224">
        <v>42.4</v>
      </c>
      <c r="F174" s="228">
        <v>46.9</v>
      </c>
      <c r="G174" s="228">
        <v>43.1</v>
      </c>
      <c r="H174" s="137">
        <v>478.609375</v>
      </c>
      <c r="I174" s="126"/>
      <c r="J174" s="127"/>
      <c r="K174" s="228">
        <v>8</v>
      </c>
      <c r="L174" s="224">
        <v>9</v>
      </c>
      <c r="M174" s="228">
        <v>13</v>
      </c>
      <c r="N174" s="228">
        <v>13</v>
      </c>
      <c r="O174" s="136">
        <v>13</v>
      </c>
      <c r="P174" s="126"/>
      <c r="Q174" s="127"/>
      <c r="R174" s="226"/>
      <c r="S174" s="227"/>
      <c r="T174" s="228">
        <v>49.5</v>
      </c>
      <c r="U174" s="228">
        <v>34.5</v>
      </c>
      <c r="V174" s="136">
        <v>49.5</v>
      </c>
      <c r="W174" s="122"/>
      <c r="Z174" s="181"/>
    </row>
    <row r="175" spans="2:41">
      <c r="B175" s="365"/>
      <c r="C175" s="143" t="s">
        <v>18</v>
      </c>
      <c r="D175" s="228">
        <v>57.3</v>
      </c>
      <c r="E175" s="224">
        <v>55.6</v>
      </c>
      <c r="F175" s="228">
        <v>52.6</v>
      </c>
      <c r="G175" s="228">
        <v>52.4</v>
      </c>
      <c r="H175" s="137">
        <v>479.76210065821158</v>
      </c>
      <c r="I175" s="126"/>
      <c r="J175" s="127"/>
      <c r="K175" s="228">
        <v>22</v>
      </c>
      <c r="L175" s="224">
        <v>21</v>
      </c>
      <c r="M175" s="228">
        <v>18</v>
      </c>
      <c r="N175" s="228">
        <v>19</v>
      </c>
      <c r="O175" s="136">
        <v>12</v>
      </c>
      <c r="P175" s="126"/>
      <c r="Q175" s="127"/>
      <c r="R175" s="228">
        <v>42</v>
      </c>
      <c r="S175" s="224">
        <v>41</v>
      </c>
      <c r="T175" s="228">
        <v>43</v>
      </c>
      <c r="U175" s="228">
        <v>44</v>
      </c>
      <c r="V175" s="136">
        <v>43</v>
      </c>
      <c r="W175" s="122"/>
      <c r="Z175" s="181"/>
    </row>
    <row r="176" spans="2:41">
      <c r="B176" s="365"/>
      <c r="C176" s="196" t="s">
        <v>140</v>
      </c>
      <c r="D176" s="228">
        <v>48.7</v>
      </c>
      <c r="E176" s="224">
        <v>45.8</v>
      </c>
      <c r="F176" s="228">
        <v>40.5</v>
      </c>
      <c r="G176" s="228">
        <v>40.200000000000003</v>
      </c>
      <c r="H176" s="137">
        <v>470.22833458929915</v>
      </c>
      <c r="I176" s="126"/>
      <c r="J176" s="127"/>
      <c r="K176" s="228">
        <v>13</v>
      </c>
      <c r="L176" s="224">
        <v>10</v>
      </c>
      <c r="M176" s="228">
        <v>6</v>
      </c>
      <c r="N176" s="228">
        <v>7.0000000000000009</v>
      </c>
      <c r="O176" s="136">
        <v>5</v>
      </c>
      <c r="P176" s="126"/>
      <c r="Q176" s="127"/>
      <c r="R176" s="228">
        <v>46.5</v>
      </c>
      <c r="S176" s="224">
        <v>36</v>
      </c>
      <c r="T176" s="228">
        <v>32</v>
      </c>
      <c r="U176" s="228">
        <v>33</v>
      </c>
      <c r="V176" s="136">
        <v>30</v>
      </c>
      <c r="W176" s="122"/>
      <c r="Z176" s="181"/>
    </row>
    <row r="177" spans="1:41" ht="3.75" customHeight="1">
      <c r="B177" s="365"/>
      <c r="C177" s="93"/>
      <c r="D177" s="128"/>
      <c r="E177" s="128"/>
      <c r="F177" s="131"/>
      <c r="G177" s="128"/>
      <c r="H177" s="131"/>
      <c r="I177" s="126"/>
      <c r="J177" s="127"/>
      <c r="K177" s="128"/>
      <c r="L177" s="128"/>
      <c r="M177" s="131"/>
      <c r="N177" s="128"/>
      <c r="O177" s="131"/>
      <c r="P177" s="126"/>
      <c r="Q177" s="127"/>
      <c r="R177" s="128"/>
      <c r="S177" s="128"/>
      <c r="T177" s="131"/>
      <c r="U177" s="128"/>
      <c r="V177" s="131"/>
      <c r="W177" s="122"/>
      <c r="Z177" s="181"/>
    </row>
    <row r="178" spans="1:41" ht="3.75" customHeight="1">
      <c r="B178" s="365"/>
      <c r="C178" s="93"/>
      <c r="D178" s="123"/>
      <c r="E178" s="123"/>
      <c r="F178" s="136"/>
      <c r="G178" s="123"/>
      <c r="H178" s="136"/>
      <c r="I178" s="126"/>
      <c r="J178" s="127"/>
      <c r="K178" s="123"/>
      <c r="L178" s="123"/>
      <c r="M178" s="136"/>
      <c r="N178" s="123"/>
      <c r="O178" s="136"/>
      <c r="P178" s="126"/>
      <c r="Q178" s="127"/>
      <c r="R178" s="123"/>
      <c r="S178" s="123"/>
      <c r="T178" s="136"/>
      <c r="U178" s="123"/>
      <c r="V178" s="136"/>
      <c r="W178" s="122"/>
      <c r="Z178" s="181"/>
    </row>
    <row r="179" spans="1:41">
      <c r="B179" s="365"/>
      <c r="C179" s="77" t="s">
        <v>4</v>
      </c>
      <c r="D179" s="216">
        <v>5</v>
      </c>
      <c r="E179" s="215" t="s">
        <v>137</v>
      </c>
      <c r="F179" s="217" t="s">
        <v>138</v>
      </c>
      <c r="G179" s="217" t="s">
        <v>139</v>
      </c>
      <c r="H179" s="282" t="s">
        <v>139</v>
      </c>
      <c r="I179" s="126"/>
      <c r="J179" s="127"/>
      <c r="K179" s="216">
        <v>5</v>
      </c>
      <c r="L179" s="215" t="s">
        <v>137</v>
      </c>
      <c r="M179" s="217" t="s">
        <v>138</v>
      </c>
      <c r="N179" s="217" t="s">
        <v>139</v>
      </c>
      <c r="O179" s="282" t="s">
        <v>139</v>
      </c>
      <c r="P179" s="126"/>
      <c r="Q179" s="127"/>
      <c r="R179" s="216">
        <v>5</v>
      </c>
      <c r="S179" s="215" t="s">
        <v>137</v>
      </c>
      <c r="T179" s="217" t="s">
        <v>138</v>
      </c>
      <c r="U179" s="217" t="s">
        <v>139</v>
      </c>
      <c r="V179" s="282" t="s">
        <v>139</v>
      </c>
      <c r="W179" s="122"/>
      <c r="Z179" s="181"/>
    </row>
    <row r="180" spans="1:41" ht="7.5" customHeight="1" thickBot="1">
      <c r="B180" s="366"/>
      <c r="C180" s="129"/>
      <c r="D180" s="129"/>
      <c r="E180" s="129"/>
      <c r="F180" s="129"/>
      <c r="G180" s="129"/>
      <c r="H180" s="129"/>
      <c r="I180" s="129"/>
      <c r="J180" s="129"/>
      <c r="K180" s="129"/>
      <c r="L180" s="129"/>
      <c r="M180" s="129"/>
      <c r="N180" s="129"/>
      <c r="O180" s="129"/>
      <c r="P180" s="129"/>
      <c r="Q180" s="129"/>
      <c r="R180" s="129"/>
      <c r="S180" s="129"/>
      <c r="T180" s="129"/>
      <c r="U180" s="129"/>
      <c r="V180" s="129"/>
      <c r="W180" s="130"/>
      <c r="Z180" s="181"/>
    </row>
    <row r="181" spans="1:41">
      <c r="B181" s="140"/>
      <c r="C181" s="135"/>
      <c r="D181" s="135"/>
      <c r="E181" s="135"/>
      <c r="Z181" s="181"/>
    </row>
    <row r="182" spans="1:41" ht="30" customHeight="1">
      <c r="C182" s="353" t="s">
        <v>119</v>
      </c>
      <c r="D182" s="353"/>
      <c r="E182" s="353"/>
      <c r="F182" s="353"/>
      <c r="G182" s="353"/>
      <c r="H182" s="353"/>
      <c r="I182" s="353"/>
      <c r="J182" s="353"/>
      <c r="K182" s="353"/>
      <c r="L182" s="353"/>
      <c r="M182" s="353"/>
      <c r="N182" s="353"/>
      <c r="O182" s="353"/>
      <c r="P182" s="353"/>
      <c r="Q182" s="353"/>
      <c r="R182" s="353"/>
      <c r="S182" s="353"/>
      <c r="T182" s="353"/>
      <c r="U182" s="353"/>
      <c r="V182" s="353"/>
      <c r="W182" s="327"/>
      <c r="Z182" s="181"/>
    </row>
    <row r="183" spans="1:41">
      <c r="C183" s="328" t="s">
        <v>22</v>
      </c>
      <c r="D183" s="327"/>
      <c r="E183" s="327"/>
      <c r="F183" s="327"/>
      <c r="G183" s="327"/>
      <c r="H183" s="327"/>
      <c r="I183" s="327"/>
      <c r="J183" s="327"/>
      <c r="K183" s="327"/>
      <c r="L183" s="327"/>
      <c r="M183" s="327"/>
      <c r="N183" s="327"/>
      <c r="O183" s="327"/>
      <c r="P183" s="327"/>
      <c r="Q183" s="327"/>
      <c r="R183" s="327"/>
      <c r="S183" s="327"/>
      <c r="T183" s="327"/>
      <c r="U183" s="327"/>
      <c r="V183" s="327"/>
      <c r="W183" s="327"/>
      <c r="Z183" s="181"/>
    </row>
    <row r="184" spans="1:41" ht="45" customHeight="1">
      <c r="C184" s="353" t="s">
        <v>115</v>
      </c>
      <c r="D184" s="353"/>
      <c r="E184" s="353"/>
      <c r="F184" s="353"/>
      <c r="G184" s="353"/>
      <c r="H184" s="353"/>
      <c r="I184" s="353"/>
      <c r="J184" s="353"/>
      <c r="K184" s="353"/>
      <c r="L184" s="353"/>
      <c r="M184" s="353"/>
      <c r="N184" s="353"/>
      <c r="O184" s="353"/>
      <c r="P184" s="353"/>
      <c r="Q184" s="353"/>
      <c r="R184" s="353"/>
      <c r="S184" s="353"/>
      <c r="T184" s="353"/>
      <c r="U184" s="353"/>
      <c r="V184" s="353"/>
      <c r="W184" s="353"/>
      <c r="Z184" s="181"/>
    </row>
    <row r="185" spans="1:41" ht="45" customHeight="1">
      <c r="C185" s="353" t="s">
        <v>114</v>
      </c>
      <c r="D185" s="353"/>
      <c r="E185" s="353"/>
      <c r="F185" s="353"/>
      <c r="G185" s="353"/>
      <c r="H185" s="353"/>
      <c r="I185" s="353"/>
      <c r="J185" s="353"/>
      <c r="K185" s="353"/>
      <c r="L185" s="353"/>
      <c r="M185" s="353"/>
      <c r="N185" s="353"/>
      <c r="O185" s="353"/>
      <c r="P185" s="353"/>
      <c r="Q185" s="353"/>
      <c r="R185" s="353"/>
      <c r="S185" s="353"/>
      <c r="T185" s="353"/>
      <c r="U185" s="353"/>
      <c r="V185" s="353"/>
      <c r="W185" s="325"/>
      <c r="Z185" s="181"/>
    </row>
    <row r="186" spans="1:41" ht="75" customHeight="1">
      <c r="C186" s="353" t="s">
        <v>172</v>
      </c>
      <c r="D186" s="353"/>
      <c r="E186" s="353"/>
      <c r="F186" s="353"/>
      <c r="G186" s="353"/>
      <c r="H186" s="353"/>
      <c r="I186" s="353"/>
      <c r="J186" s="353"/>
      <c r="K186" s="353"/>
      <c r="L186" s="353"/>
      <c r="M186" s="353"/>
      <c r="N186" s="353"/>
      <c r="O186" s="353"/>
      <c r="P186" s="353"/>
      <c r="Q186" s="353"/>
      <c r="R186" s="353"/>
      <c r="S186" s="353"/>
      <c r="T186" s="353"/>
      <c r="U186" s="353"/>
      <c r="V186" s="353"/>
      <c r="W186" s="328"/>
      <c r="Z186" s="181"/>
    </row>
    <row r="187" spans="1:41" ht="6.75" customHeight="1" thickBot="1">
      <c r="A187" s="323"/>
      <c r="C187" s="329"/>
      <c r="D187" s="329"/>
      <c r="E187" s="329"/>
      <c r="F187" s="329"/>
      <c r="G187" s="329"/>
      <c r="H187" s="329"/>
      <c r="I187" s="329"/>
      <c r="J187" s="329"/>
      <c r="K187" s="329"/>
      <c r="L187" s="329"/>
      <c r="M187" s="329"/>
      <c r="N187" s="329"/>
      <c r="O187" s="329"/>
      <c r="P187" s="329"/>
      <c r="Q187" s="329"/>
      <c r="R187" s="329"/>
      <c r="S187" s="329"/>
      <c r="T187" s="329"/>
      <c r="U187" s="329"/>
      <c r="V187" s="329"/>
      <c r="W187" s="328"/>
      <c r="Z187" s="181"/>
    </row>
    <row r="188" spans="1:41" ht="60" customHeight="1">
      <c r="B188" s="362" t="s">
        <v>142</v>
      </c>
      <c r="C188" s="363"/>
      <c r="D188" s="363"/>
      <c r="E188" s="363"/>
      <c r="F188" s="363"/>
      <c r="G188" s="363"/>
      <c r="H188" s="363"/>
      <c r="I188" s="363"/>
      <c r="J188" s="363"/>
      <c r="K188" s="363"/>
      <c r="L188" s="363"/>
      <c r="M188" s="363"/>
      <c r="N188" s="363"/>
      <c r="O188" s="363"/>
      <c r="P188" s="363"/>
      <c r="Q188" s="363"/>
      <c r="R188" s="363"/>
      <c r="S188" s="363"/>
      <c r="T188" s="363"/>
      <c r="U188" s="363"/>
      <c r="V188" s="363"/>
      <c r="W188" s="376"/>
    </row>
    <row r="189" spans="1:41" ht="18.75" customHeight="1">
      <c r="B189" s="364" t="s">
        <v>20</v>
      </c>
      <c r="C189" s="70"/>
      <c r="D189" s="182"/>
      <c r="E189" s="182"/>
      <c r="F189" s="182"/>
      <c r="G189" s="182"/>
      <c r="H189" s="182"/>
      <c r="I189" s="182"/>
      <c r="J189" s="182"/>
      <c r="K189" s="182"/>
      <c r="L189" s="182"/>
      <c r="M189" s="182"/>
      <c r="N189" s="182"/>
      <c r="O189" s="182"/>
      <c r="P189" s="182"/>
      <c r="Q189" s="182"/>
      <c r="R189" s="182"/>
      <c r="S189" s="182"/>
      <c r="T189" s="182"/>
      <c r="U189" s="182"/>
      <c r="V189" s="182"/>
      <c r="W189" s="88"/>
    </row>
    <row r="190" spans="1:41" ht="14.25" customHeight="1">
      <c r="B190" s="365"/>
      <c r="C190" s="89"/>
      <c r="D190" s="89"/>
      <c r="E190" s="89"/>
      <c r="F190" s="89"/>
      <c r="G190" s="89"/>
      <c r="H190" s="89"/>
      <c r="I190" s="90"/>
      <c r="J190" s="91"/>
      <c r="K190" s="89"/>
      <c r="L190" s="89"/>
      <c r="M190" s="89"/>
      <c r="N190" s="89"/>
      <c r="O190" s="89"/>
      <c r="P190" s="90"/>
      <c r="Q190" s="91"/>
      <c r="R190" s="89"/>
      <c r="S190" s="89"/>
      <c r="T190" s="89"/>
      <c r="U190" s="89"/>
      <c r="V190" s="89"/>
      <c r="W190" s="92"/>
    </row>
    <row r="191" spans="1:41" ht="14.25" customHeight="1">
      <c r="B191" s="365"/>
      <c r="C191" s="93"/>
      <c r="D191" s="93"/>
      <c r="E191" s="93"/>
      <c r="F191" s="93"/>
      <c r="G191" s="93"/>
      <c r="H191" s="93"/>
      <c r="I191" s="94"/>
      <c r="J191" s="95"/>
      <c r="K191" s="93"/>
      <c r="L191" s="93"/>
      <c r="M191" s="93"/>
      <c r="N191" s="93"/>
      <c r="O191" s="93"/>
      <c r="P191" s="94"/>
      <c r="Q191" s="95"/>
      <c r="R191" s="93"/>
      <c r="S191" s="93"/>
      <c r="T191" s="93"/>
      <c r="U191" s="93"/>
      <c r="V191" s="93"/>
      <c r="W191" s="96"/>
      <c r="AA191" s="284" t="s">
        <v>150</v>
      </c>
      <c r="AB191" s="285"/>
      <c r="AC191" s="285"/>
      <c r="AD191" s="285"/>
      <c r="AE191" s="285"/>
      <c r="AF191" s="284" t="s">
        <v>112</v>
      </c>
      <c r="AG191" s="285"/>
      <c r="AH191" s="285"/>
      <c r="AI191" s="285"/>
      <c r="AJ191" s="285"/>
      <c r="AK191" s="285" t="s">
        <v>149</v>
      </c>
      <c r="AL191" s="285"/>
      <c r="AM191" s="285"/>
      <c r="AN191" s="285"/>
      <c r="AO191" s="285"/>
    </row>
    <row r="192" spans="1:41" ht="14.25" customHeight="1">
      <c r="B192" s="365"/>
      <c r="C192" s="93"/>
      <c r="D192" s="93"/>
      <c r="E192" s="93"/>
      <c r="F192" s="93"/>
      <c r="G192" s="93"/>
      <c r="H192" s="93"/>
      <c r="I192" s="94"/>
      <c r="J192" s="95"/>
      <c r="K192" s="93"/>
      <c r="L192" s="93"/>
      <c r="M192" s="93"/>
      <c r="N192" s="93"/>
      <c r="O192" s="93"/>
      <c r="P192" s="94"/>
      <c r="Q192" s="95"/>
      <c r="R192" s="93"/>
      <c r="S192" s="93"/>
      <c r="T192" s="93"/>
      <c r="U192" s="93"/>
      <c r="V192" s="93"/>
      <c r="W192" s="96"/>
      <c r="AA192" s="286">
        <v>2013</v>
      </c>
      <c r="AB192" s="286">
        <v>2014</v>
      </c>
      <c r="AC192" s="286" t="s">
        <v>155</v>
      </c>
      <c r="AD192" s="286" t="s">
        <v>156</v>
      </c>
      <c r="AE192" s="286" t="s">
        <v>157</v>
      </c>
      <c r="AF192" s="286">
        <v>2013</v>
      </c>
      <c r="AG192" s="286">
        <v>2014</v>
      </c>
      <c r="AH192" s="286" t="s">
        <v>155</v>
      </c>
      <c r="AI192" s="286" t="s">
        <v>156</v>
      </c>
      <c r="AJ192" s="286" t="s">
        <v>157</v>
      </c>
      <c r="AK192" s="286">
        <v>2013</v>
      </c>
      <c r="AL192" s="286">
        <v>2014</v>
      </c>
      <c r="AM192" s="286" t="s">
        <v>155</v>
      </c>
      <c r="AN192" s="286" t="s">
        <v>156</v>
      </c>
      <c r="AO192" s="286" t="s">
        <v>157</v>
      </c>
    </row>
    <row r="193" spans="2:41" ht="14.25" customHeight="1">
      <c r="B193" s="365"/>
      <c r="C193" s="93"/>
      <c r="D193" s="93"/>
      <c r="E193" s="93"/>
      <c r="F193" s="93"/>
      <c r="G193" s="93"/>
      <c r="H193" s="93"/>
      <c r="I193" s="94"/>
      <c r="J193" s="95"/>
      <c r="K193" s="93"/>
      <c r="L193" s="93"/>
      <c r="M193" s="93"/>
      <c r="N193" s="93"/>
      <c r="O193" s="93"/>
      <c r="P193" s="94"/>
      <c r="Q193" s="95"/>
      <c r="R193" s="93"/>
      <c r="S193" s="93"/>
      <c r="T193" s="93"/>
      <c r="U193" s="93"/>
      <c r="V193" s="93"/>
      <c r="W193" s="96"/>
    </row>
    <row r="194" spans="2:41" ht="14.25" customHeight="1">
      <c r="B194" s="365"/>
      <c r="C194" s="93"/>
      <c r="D194" s="93"/>
      <c r="E194" s="93"/>
      <c r="F194" s="93"/>
      <c r="G194" s="93"/>
      <c r="H194" s="93"/>
      <c r="I194" s="94"/>
      <c r="J194" s="95"/>
      <c r="K194" s="93"/>
      <c r="L194" s="93"/>
      <c r="M194" s="93"/>
      <c r="N194" s="93"/>
      <c r="O194" s="93"/>
      <c r="P194" s="94"/>
      <c r="Q194" s="95"/>
      <c r="R194" s="93"/>
      <c r="S194" s="93"/>
      <c r="T194" s="93"/>
      <c r="U194" s="93"/>
      <c r="V194" s="93"/>
      <c r="W194" s="96"/>
    </row>
    <row r="195" spans="2:41" ht="14.25" customHeight="1">
      <c r="B195" s="365"/>
      <c r="C195" s="93"/>
      <c r="D195" s="93"/>
      <c r="E195" s="93"/>
      <c r="F195" s="93"/>
      <c r="G195" s="93"/>
      <c r="H195" s="93"/>
      <c r="I195" s="94"/>
      <c r="J195" s="95"/>
      <c r="K195" s="93"/>
      <c r="L195" s="93"/>
      <c r="M195" s="93"/>
      <c r="N195" s="93"/>
      <c r="O195" s="93"/>
      <c r="P195" s="94"/>
      <c r="Q195" s="95"/>
      <c r="R195" s="93"/>
      <c r="S195" s="93"/>
      <c r="T195" s="93"/>
      <c r="U195" s="93"/>
      <c r="V195" s="93"/>
      <c r="W195" s="96"/>
      <c r="AA195" s="287">
        <v>52.1</v>
      </c>
      <c r="AB195" s="287">
        <v>52.1</v>
      </c>
      <c r="AC195" s="287">
        <v>59.6</v>
      </c>
      <c r="AD195" s="287">
        <v>47.3</v>
      </c>
      <c r="AE195" s="287"/>
      <c r="AF195" s="287">
        <v>31</v>
      </c>
      <c r="AG195" s="287">
        <v>16</v>
      </c>
      <c r="AH195" s="287">
        <v>31</v>
      </c>
      <c r="AI195" s="287">
        <v>22</v>
      </c>
      <c r="AJ195" s="287"/>
      <c r="AK195" s="287"/>
      <c r="AL195" s="287"/>
      <c r="AM195" s="287"/>
      <c r="AN195" s="287">
        <v>38</v>
      </c>
      <c r="AO195" s="287"/>
    </row>
    <row r="196" spans="2:41" ht="14.25" customHeight="1">
      <c r="B196" s="365"/>
      <c r="C196" s="93"/>
      <c r="D196" s="93"/>
      <c r="E196" s="93"/>
      <c r="F196" s="93"/>
      <c r="G196" s="93"/>
      <c r="H196" s="93"/>
      <c r="I196" s="94"/>
      <c r="J196" s="95"/>
      <c r="K196" s="93"/>
      <c r="L196" s="93"/>
      <c r="M196" s="93"/>
      <c r="N196" s="93"/>
      <c r="O196" s="93"/>
      <c r="P196" s="94"/>
      <c r="Q196" s="95"/>
      <c r="R196" s="93"/>
      <c r="S196" s="93"/>
      <c r="T196" s="93"/>
      <c r="U196" s="93"/>
      <c r="V196" s="93"/>
      <c r="W196" s="96"/>
      <c r="AA196" s="287">
        <v>62.3</v>
      </c>
      <c r="AB196" s="287">
        <v>63</v>
      </c>
      <c r="AC196" s="287">
        <v>64.2</v>
      </c>
      <c r="AD196" s="287">
        <v>67.599999999999994</v>
      </c>
      <c r="AE196" s="287"/>
      <c r="AF196" s="287">
        <v>22</v>
      </c>
      <c r="AG196" s="287">
        <v>20</v>
      </c>
      <c r="AH196" s="287">
        <v>22</v>
      </c>
      <c r="AI196" s="287">
        <v>30</v>
      </c>
      <c r="AJ196" s="287"/>
      <c r="AK196" s="287">
        <v>55</v>
      </c>
      <c r="AL196" s="287">
        <v>53</v>
      </c>
      <c r="AM196" s="287">
        <v>53</v>
      </c>
      <c r="AN196" s="287">
        <v>56</v>
      </c>
      <c r="AO196" s="287"/>
    </row>
    <row r="197" spans="2:41" ht="14.25" customHeight="1">
      <c r="B197" s="365"/>
      <c r="C197" s="93"/>
      <c r="D197" s="93"/>
      <c r="E197" s="93"/>
      <c r="F197" s="93"/>
      <c r="G197" s="93"/>
      <c r="H197" s="93"/>
      <c r="I197" s="94"/>
      <c r="J197" s="95"/>
      <c r="K197" s="93"/>
      <c r="L197" s="93"/>
      <c r="M197" s="93"/>
      <c r="N197" s="93"/>
      <c r="O197" s="93"/>
      <c r="P197" s="94"/>
      <c r="Q197" s="95"/>
      <c r="R197" s="93"/>
      <c r="S197" s="93"/>
      <c r="T197" s="93"/>
      <c r="U197" s="93"/>
      <c r="V197" s="93"/>
      <c r="W197" s="96"/>
      <c r="AA197" s="287">
        <v>48.9</v>
      </c>
      <c r="AB197" s="287">
        <v>48</v>
      </c>
      <c r="AC197" s="287">
        <v>47.5</v>
      </c>
      <c r="AD197" s="287">
        <v>53.5</v>
      </c>
      <c r="AE197" s="287"/>
      <c r="AF197" s="287">
        <v>19</v>
      </c>
      <c r="AG197" s="287">
        <v>18</v>
      </c>
      <c r="AH197" s="287">
        <v>10</v>
      </c>
      <c r="AI197" s="287">
        <v>17</v>
      </c>
      <c r="AJ197" s="287"/>
      <c r="AK197" s="287">
        <v>48.5</v>
      </c>
      <c r="AL197" s="287">
        <v>37</v>
      </c>
      <c r="AM197" s="287">
        <v>38</v>
      </c>
      <c r="AN197" s="287">
        <v>45</v>
      </c>
      <c r="AO197" s="287"/>
    </row>
    <row r="198" spans="2:41" ht="14.25" customHeight="1">
      <c r="B198" s="365"/>
      <c r="C198" s="93"/>
      <c r="D198" s="93"/>
      <c r="E198" s="93"/>
      <c r="F198" s="93"/>
      <c r="G198" s="93"/>
      <c r="H198" s="93"/>
      <c r="I198" s="94"/>
      <c r="J198" s="95"/>
      <c r="K198" s="93"/>
      <c r="L198" s="93"/>
      <c r="M198" s="93"/>
      <c r="N198" s="93"/>
      <c r="O198" s="93"/>
      <c r="P198" s="94"/>
      <c r="Q198" s="95"/>
      <c r="R198" s="93"/>
      <c r="S198" s="93"/>
      <c r="T198" s="93"/>
      <c r="U198" s="93"/>
      <c r="V198" s="93"/>
      <c r="W198" s="96"/>
    </row>
    <row r="199" spans="2:41" ht="14.25" customHeight="1">
      <c r="B199" s="365"/>
      <c r="C199" s="93"/>
      <c r="D199" s="93"/>
      <c r="E199" s="93"/>
      <c r="F199" s="93"/>
      <c r="G199" s="93"/>
      <c r="H199" s="93"/>
      <c r="I199" s="94"/>
      <c r="J199" s="95"/>
      <c r="K199" s="93"/>
      <c r="L199" s="93"/>
      <c r="M199" s="93"/>
      <c r="N199" s="93"/>
      <c r="O199" s="93"/>
      <c r="P199" s="94"/>
      <c r="Q199" s="95"/>
      <c r="R199" s="93"/>
      <c r="S199" s="93"/>
      <c r="T199" s="93"/>
      <c r="U199" s="93"/>
      <c r="V199" s="93"/>
      <c r="W199" s="96"/>
    </row>
    <row r="200" spans="2:41" ht="14.25" customHeight="1">
      <c r="B200" s="365"/>
      <c r="C200" s="93"/>
      <c r="D200" s="93"/>
      <c r="E200" s="93"/>
      <c r="F200" s="93"/>
      <c r="G200" s="93"/>
      <c r="H200" s="93"/>
      <c r="I200" s="94"/>
      <c r="J200" s="95"/>
      <c r="K200" s="93"/>
      <c r="L200" s="93"/>
      <c r="M200" s="93"/>
      <c r="N200" s="93"/>
      <c r="O200" s="93"/>
      <c r="P200" s="94"/>
      <c r="Q200" s="95"/>
      <c r="R200" s="93"/>
      <c r="S200" s="93"/>
      <c r="T200" s="93"/>
      <c r="U200" s="93"/>
      <c r="V200" s="93"/>
      <c r="W200" s="96"/>
      <c r="AA200" s="286">
        <v>2013</v>
      </c>
      <c r="AB200" s="286">
        <v>2014</v>
      </c>
      <c r="AC200" s="286" t="s">
        <v>155</v>
      </c>
      <c r="AD200" s="286" t="s">
        <v>156</v>
      </c>
      <c r="AE200" s="286" t="s">
        <v>157</v>
      </c>
      <c r="AF200" s="286">
        <v>2013</v>
      </c>
      <c r="AG200" s="286">
        <v>2014</v>
      </c>
      <c r="AH200" s="286" t="s">
        <v>155</v>
      </c>
      <c r="AI200" s="286" t="s">
        <v>156</v>
      </c>
      <c r="AJ200" s="286" t="s">
        <v>157</v>
      </c>
      <c r="AK200" s="286">
        <v>2013</v>
      </c>
      <c r="AL200" s="286">
        <v>2014</v>
      </c>
      <c r="AM200" s="286" t="s">
        <v>155</v>
      </c>
      <c r="AN200" s="286" t="s">
        <v>156</v>
      </c>
      <c r="AO200" s="286" t="s">
        <v>157</v>
      </c>
    </row>
    <row r="201" spans="2:41" ht="14.25" customHeight="1">
      <c r="B201" s="365"/>
      <c r="C201" s="93"/>
      <c r="D201" s="93"/>
      <c r="E201" s="93"/>
      <c r="F201" s="93"/>
      <c r="G201" s="93"/>
      <c r="H201" s="93"/>
      <c r="I201" s="94"/>
      <c r="J201" s="95"/>
      <c r="K201" s="93"/>
      <c r="L201" s="93"/>
      <c r="M201" s="93"/>
      <c r="N201" s="93"/>
      <c r="O201" s="93"/>
      <c r="P201" s="94"/>
      <c r="Q201" s="95"/>
      <c r="R201" s="93"/>
      <c r="S201" s="93"/>
      <c r="T201" s="93"/>
      <c r="U201" s="93"/>
      <c r="V201" s="93"/>
      <c r="W201" s="96"/>
    </row>
    <row r="202" spans="2:41" ht="14.25" customHeight="1">
      <c r="B202" s="365"/>
      <c r="C202" s="93"/>
      <c r="D202" s="93"/>
      <c r="E202" s="93"/>
      <c r="F202" s="93"/>
      <c r="G202" s="93"/>
      <c r="H202" s="93"/>
      <c r="I202" s="94"/>
      <c r="J202" s="95"/>
      <c r="K202" s="93"/>
      <c r="L202" s="93"/>
      <c r="M202" s="93"/>
      <c r="N202" s="93"/>
      <c r="O202" s="93"/>
      <c r="P202" s="94"/>
      <c r="Q202" s="95"/>
      <c r="R202" s="93"/>
      <c r="S202" s="93"/>
      <c r="T202" s="93"/>
      <c r="U202" s="93"/>
      <c r="V202" s="93"/>
      <c r="W202" s="96"/>
      <c r="AE202" s="287"/>
      <c r="AJ202" s="287"/>
    </row>
    <row r="203" spans="2:41">
      <c r="B203" s="365"/>
      <c r="C203" s="93"/>
      <c r="D203" s="93"/>
      <c r="E203" s="93"/>
      <c r="F203" s="93"/>
      <c r="G203" s="93"/>
      <c r="H203" s="93"/>
      <c r="I203" s="94"/>
      <c r="J203" s="95"/>
      <c r="K203" s="93"/>
      <c r="L203" s="93"/>
      <c r="M203" s="93"/>
      <c r="N203" s="93"/>
      <c r="O203" s="93"/>
      <c r="P203" s="94"/>
      <c r="Q203" s="95"/>
      <c r="R203" s="93"/>
      <c r="S203" s="93"/>
      <c r="T203" s="93"/>
      <c r="U203" s="93"/>
      <c r="V203" s="93"/>
      <c r="W203" s="96"/>
      <c r="AA203" s="287"/>
      <c r="AB203" s="287"/>
      <c r="AC203" s="287"/>
      <c r="AD203" s="287"/>
      <c r="AE203" s="288">
        <v>487.23076923076923</v>
      </c>
      <c r="AF203" s="287"/>
      <c r="AG203" s="287"/>
      <c r="AH203" s="287"/>
      <c r="AI203" s="287"/>
      <c r="AJ203" s="287">
        <v>18</v>
      </c>
      <c r="AO203" s="287">
        <v>63</v>
      </c>
    </row>
    <row r="204" spans="2:41">
      <c r="B204" s="365"/>
      <c r="C204" s="93"/>
      <c r="D204" s="93"/>
      <c r="E204" s="93"/>
      <c r="F204" s="93"/>
      <c r="G204" s="93"/>
      <c r="H204" s="93"/>
      <c r="I204" s="94"/>
      <c r="J204" s="95"/>
      <c r="K204" s="93"/>
      <c r="L204" s="93"/>
      <c r="M204" s="93"/>
      <c r="N204" s="93"/>
      <c r="O204" s="93"/>
      <c r="P204" s="94"/>
      <c r="Q204" s="95"/>
      <c r="R204" s="93"/>
      <c r="S204" s="93"/>
      <c r="T204" s="93"/>
      <c r="U204" s="93"/>
      <c r="V204" s="93"/>
      <c r="W204" s="96"/>
      <c r="AA204" s="287"/>
      <c r="AB204" s="287"/>
      <c r="AC204" s="287"/>
      <c r="AD204" s="287"/>
      <c r="AE204" s="288">
        <v>475.16812063088565</v>
      </c>
      <c r="AF204" s="287"/>
      <c r="AG204" s="287"/>
      <c r="AH204" s="287"/>
      <c r="AI204" s="287"/>
      <c r="AJ204" s="287">
        <v>8</v>
      </c>
      <c r="AO204" s="287">
        <v>46</v>
      </c>
    </row>
    <row r="205" spans="2:41" ht="30" customHeight="1">
      <c r="B205" s="365"/>
      <c r="C205" s="93"/>
      <c r="D205" s="377" t="s">
        <v>152</v>
      </c>
      <c r="E205" s="370"/>
      <c r="F205" s="370"/>
      <c r="G205" s="370"/>
      <c r="H205" s="370"/>
      <c r="I205" s="94"/>
      <c r="J205" s="95"/>
      <c r="K205" s="377" t="s">
        <v>153</v>
      </c>
      <c r="L205" s="370"/>
      <c r="M205" s="370"/>
      <c r="N205" s="370"/>
      <c r="O205" s="370"/>
      <c r="P205" s="100"/>
      <c r="Q205" s="101"/>
      <c r="R205" s="378" t="s">
        <v>151</v>
      </c>
      <c r="S205" s="378"/>
      <c r="T205" s="378"/>
      <c r="U205" s="378"/>
      <c r="V205" s="378"/>
      <c r="W205" s="96"/>
      <c r="AA205" s="287"/>
      <c r="AB205" s="287"/>
      <c r="AC205" s="287"/>
      <c r="AD205" s="287"/>
      <c r="AE205" s="288">
        <v>470.67682263329704</v>
      </c>
      <c r="AF205" s="287"/>
      <c r="AG205" s="287"/>
      <c r="AH205" s="287"/>
      <c r="AI205" s="287"/>
      <c r="AJ205" s="287">
        <v>4</v>
      </c>
      <c r="AO205" s="287">
        <v>46</v>
      </c>
    </row>
    <row r="206" spans="2:41">
      <c r="B206" s="365"/>
      <c r="C206" s="93"/>
      <c r="D206" s="102">
        <v>2013</v>
      </c>
      <c r="E206" s="102">
        <v>2014</v>
      </c>
      <c r="F206" s="134" t="s">
        <v>117</v>
      </c>
      <c r="G206" s="102" t="s">
        <v>118</v>
      </c>
      <c r="H206" s="134" t="s">
        <v>148</v>
      </c>
      <c r="I206" s="94"/>
      <c r="J206" s="95"/>
      <c r="K206" s="102">
        <v>2013</v>
      </c>
      <c r="L206" s="102">
        <v>2014</v>
      </c>
      <c r="M206" s="134" t="s">
        <v>117</v>
      </c>
      <c r="N206" s="102" t="s">
        <v>118</v>
      </c>
      <c r="O206" s="134" t="s">
        <v>148</v>
      </c>
      <c r="P206" s="103"/>
      <c r="Q206" s="104"/>
      <c r="R206" s="102">
        <v>2013</v>
      </c>
      <c r="S206" s="102">
        <v>2014</v>
      </c>
      <c r="T206" s="134" t="s">
        <v>117</v>
      </c>
      <c r="U206" s="102" t="s">
        <v>118</v>
      </c>
      <c r="V206" s="134" t="s">
        <v>148</v>
      </c>
      <c r="W206" s="96"/>
    </row>
    <row r="207" spans="2:41" ht="4.5" customHeight="1">
      <c r="B207" s="365"/>
      <c r="C207" s="93"/>
      <c r="D207" s="105"/>
      <c r="E207" s="105"/>
      <c r="F207" s="139"/>
      <c r="G207" s="105"/>
      <c r="H207" s="139"/>
      <c r="I207" s="94"/>
      <c r="J207" s="95"/>
      <c r="K207" s="105"/>
      <c r="L207" s="105"/>
      <c r="M207" s="139"/>
      <c r="N207" s="105"/>
      <c r="O207" s="139"/>
      <c r="P207" s="103"/>
      <c r="Q207" s="104"/>
      <c r="R207" s="105"/>
      <c r="S207" s="105"/>
      <c r="T207" s="139"/>
      <c r="U207" s="105"/>
      <c r="V207" s="139"/>
      <c r="W207" s="96"/>
    </row>
    <row r="208" spans="2:41" ht="4.5" customHeight="1">
      <c r="B208" s="365"/>
      <c r="C208" s="93"/>
      <c r="D208" s="97"/>
      <c r="E208" s="97"/>
      <c r="F208" s="138"/>
      <c r="G208" s="97"/>
      <c r="H208" s="138"/>
      <c r="I208" s="94"/>
      <c r="J208" s="95"/>
      <c r="K208" s="97"/>
      <c r="L208" s="97"/>
      <c r="M208" s="138"/>
      <c r="N208" s="97"/>
      <c r="O208" s="138"/>
      <c r="P208" s="103"/>
      <c r="Q208" s="104"/>
      <c r="R208" s="97"/>
      <c r="S208" s="97"/>
      <c r="T208" s="138"/>
      <c r="U208" s="97"/>
      <c r="V208" s="138"/>
      <c r="W208" s="96"/>
    </row>
    <row r="209" spans="2:41">
      <c r="B209" s="365"/>
      <c r="C209" s="143" t="s">
        <v>8</v>
      </c>
      <c r="D209" s="228">
        <v>61.5</v>
      </c>
      <c r="E209" s="224">
        <v>60.5</v>
      </c>
      <c r="F209" s="228">
        <v>68.8</v>
      </c>
      <c r="G209" s="228">
        <v>55.6</v>
      </c>
      <c r="H209" s="137">
        <v>487.23076923076923</v>
      </c>
      <c r="I209" s="106"/>
      <c r="J209" s="127"/>
      <c r="K209" s="228">
        <v>31</v>
      </c>
      <c r="L209" s="224">
        <v>16</v>
      </c>
      <c r="M209" s="228">
        <v>31</v>
      </c>
      <c r="N209" s="228">
        <v>22</v>
      </c>
      <c r="O209" s="136">
        <v>18</v>
      </c>
      <c r="P209" s="106"/>
      <c r="Q209" s="127"/>
      <c r="R209" s="226"/>
      <c r="S209" s="227"/>
      <c r="T209" s="226"/>
      <c r="U209" s="228">
        <v>38</v>
      </c>
      <c r="V209" s="136">
        <v>63</v>
      </c>
      <c r="W209" s="96"/>
    </row>
    <row r="210" spans="2:41">
      <c r="B210" s="365"/>
      <c r="C210" s="143" t="s">
        <v>18</v>
      </c>
      <c r="D210" s="228">
        <v>57.7</v>
      </c>
      <c r="E210" s="224">
        <v>57.3</v>
      </c>
      <c r="F210" s="228">
        <v>57.6</v>
      </c>
      <c r="G210" s="228">
        <v>63</v>
      </c>
      <c r="H210" s="137">
        <v>475.16812063088565</v>
      </c>
      <c r="I210" s="106"/>
      <c r="J210" s="127"/>
      <c r="K210" s="228">
        <v>22</v>
      </c>
      <c r="L210" s="224">
        <v>20</v>
      </c>
      <c r="M210" s="228">
        <v>22</v>
      </c>
      <c r="N210" s="228">
        <v>30</v>
      </c>
      <c r="O210" s="136">
        <v>8</v>
      </c>
      <c r="P210" s="106"/>
      <c r="Q210" s="127"/>
      <c r="R210" s="228">
        <v>55</v>
      </c>
      <c r="S210" s="224">
        <v>53</v>
      </c>
      <c r="T210" s="228">
        <v>53</v>
      </c>
      <c r="U210" s="228">
        <v>56</v>
      </c>
      <c r="V210" s="136">
        <v>46</v>
      </c>
      <c r="W210" s="96"/>
    </row>
    <row r="211" spans="2:41">
      <c r="B211" s="365"/>
      <c r="C211" s="196" t="s">
        <v>140</v>
      </c>
      <c r="D211" s="228">
        <v>54.3</v>
      </c>
      <c r="E211" s="224">
        <v>54.8</v>
      </c>
      <c r="F211" s="228">
        <v>47.7</v>
      </c>
      <c r="G211" s="228">
        <v>52.6</v>
      </c>
      <c r="H211" s="137">
        <v>470.67682263329704</v>
      </c>
      <c r="I211" s="106"/>
      <c r="J211" s="127"/>
      <c r="K211" s="228">
        <v>19</v>
      </c>
      <c r="L211" s="224">
        <v>18</v>
      </c>
      <c r="M211" s="228">
        <v>10</v>
      </c>
      <c r="N211" s="228">
        <v>17</v>
      </c>
      <c r="O211" s="136">
        <v>4</v>
      </c>
      <c r="P211" s="106"/>
      <c r="Q211" s="127"/>
      <c r="R211" s="228">
        <v>48.5</v>
      </c>
      <c r="S211" s="224">
        <v>37</v>
      </c>
      <c r="T211" s="228">
        <v>38</v>
      </c>
      <c r="U211" s="228">
        <v>45</v>
      </c>
      <c r="V211" s="136">
        <v>46</v>
      </c>
      <c r="W211" s="96"/>
    </row>
    <row r="212" spans="2:41" ht="4.5" customHeight="1">
      <c r="B212" s="365"/>
      <c r="C212" s="93"/>
      <c r="D212" s="109"/>
      <c r="E212" s="109"/>
      <c r="F212" s="133"/>
      <c r="G212" s="109"/>
      <c r="H212" s="133"/>
      <c r="I212" s="106"/>
      <c r="J212" s="107"/>
      <c r="K212" s="109"/>
      <c r="L212" s="109"/>
      <c r="M212" s="133"/>
      <c r="N212" s="109"/>
      <c r="O212" s="133"/>
      <c r="P212" s="106"/>
      <c r="Q212" s="107"/>
      <c r="R212" s="109"/>
      <c r="S212" s="109"/>
      <c r="T212" s="133"/>
      <c r="U212" s="109"/>
      <c r="V212" s="133"/>
      <c r="W212" s="96"/>
    </row>
    <row r="213" spans="2:41" ht="4.5" customHeight="1">
      <c r="B213" s="365"/>
      <c r="C213" s="93"/>
      <c r="D213" s="98"/>
      <c r="E213" s="98"/>
      <c r="F213" s="137"/>
      <c r="G213" s="98"/>
      <c r="H213" s="137"/>
      <c r="I213" s="106"/>
      <c r="J213" s="107"/>
      <c r="K213" s="98"/>
      <c r="L213" s="98"/>
      <c r="M213" s="137"/>
      <c r="N213" s="98"/>
      <c r="O213" s="137"/>
      <c r="P213" s="106"/>
      <c r="Q213" s="107"/>
      <c r="R213" s="98"/>
      <c r="S213" s="98"/>
      <c r="T213" s="137"/>
      <c r="U213" s="98"/>
      <c r="V213" s="137"/>
      <c r="W213" s="96"/>
    </row>
    <row r="214" spans="2:41">
      <c r="B214" s="365"/>
      <c r="C214" s="77" t="s">
        <v>4</v>
      </c>
      <c r="D214" s="216">
        <v>5</v>
      </c>
      <c r="E214" s="215" t="s">
        <v>137</v>
      </c>
      <c r="F214" s="217" t="s">
        <v>138</v>
      </c>
      <c r="G214" s="217" t="s">
        <v>139</v>
      </c>
      <c r="H214" s="282" t="s">
        <v>139</v>
      </c>
      <c r="I214" s="126"/>
      <c r="J214" s="127"/>
      <c r="K214" s="216">
        <v>5</v>
      </c>
      <c r="L214" s="215" t="s">
        <v>137</v>
      </c>
      <c r="M214" s="217" t="s">
        <v>138</v>
      </c>
      <c r="N214" s="217" t="s">
        <v>139</v>
      </c>
      <c r="O214" s="282" t="s">
        <v>139</v>
      </c>
      <c r="P214" s="126"/>
      <c r="Q214" s="127"/>
      <c r="R214" s="216">
        <v>5</v>
      </c>
      <c r="S214" s="215" t="s">
        <v>137</v>
      </c>
      <c r="T214" s="217" t="s">
        <v>138</v>
      </c>
      <c r="U214" s="217" t="s">
        <v>139</v>
      </c>
      <c r="V214" s="282" t="s">
        <v>139</v>
      </c>
      <c r="W214" s="96"/>
    </row>
    <row r="215" spans="2:41" ht="15.75" thickBot="1">
      <c r="B215" s="366"/>
      <c r="C215" s="110"/>
      <c r="D215" s="111"/>
      <c r="E215" s="111"/>
      <c r="F215" s="111"/>
      <c r="G215" s="111"/>
      <c r="H215" s="111"/>
      <c r="I215" s="112"/>
      <c r="J215" s="112"/>
      <c r="K215" s="111"/>
      <c r="L215" s="111"/>
      <c r="M215" s="111"/>
      <c r="N215" s="111"/>
      <c r="O215" s="111"/>
      <c r="P215" s="112"/>
      <c r="Q215" s="112"/>
      <c r="R215" s="111"/>
      <c r="S215" s="111"/>
      <c r="T215" s="111"/>
      <c r="U215" s="111"/>
      <c r="V215" s="111"/>
      <c r="W215" s="113"/>
    </row>
    <row r="216" spans="2:41" ht="18.75" customHeight="1">
      <c r="B216" s="379" t="s">
        <v>19</v>
      </c>
      <c r="C216" s="72"/>
      <c r="D216" s="73"/>
      <c r="E216" s="73"/>
      <c r="F216" s="73"/>
      <c r="G216" s="73"/>
      <c r="H216" s="73"/>
      <c r="I216" s="73"/>
      <c r="J216" s="73"/>
      <c r="K216" s="73"/>
      <c r="L216" s="73"/>
      <c r="M216" s="73"/>
      <c r="N216" s="73"/>
      <c r="O216" s="73"/>
      <c r="P216" s="73"/>
      <c r="Q216" s="73"/>
      <c r="R216" s="73"/>
      <c r="S216" s="73"/>
      <c r="T216" s="73"/>
      <c r="U216" s="73"/>
      <c r="V216" s="73"/>
      <c r="W216" s="114"/>
    </row>
    <row r="217" spans="2:41" ht="15" customHeight="1">
      <c r="B217" s="365"/>
      <c r="C217" s="115"/>
      <c r="D217" s="115"/>
      <c r="E217" s="115"/>
      <c r="F217" s="115"/>
      <c r="G217" s="115"/>
      <c r="H217" s="115"/>
      <c r="I217" s="116"/>
      <c r="J217" s="117"/>
      <c r="K217" s="115"/>
      <c r="L217" s="115"/>
      <c r="M217" s="115"/>
      <c r="N217" s="115"/>
      <c r="O217" s="115"/>
      <c r="P217" s="116"/>
      <c r="Q217" s="117"/>
      <c r="R217" s="115"/>
      <c r="S217" s="115"/>
      <c r="T217" s="115"/>
      <c r="U217" s="115"/>
      <c r="V217" s="115"/>
      <c r="W217" s="118"/>
    </row>
    <row r="218" spans="2:41" ht="15" customHeight="1">
      <c r="B218" s="365"/>
      <c r="C218" s="119"/>
      <c r="D218" s="119"/>
      <c r="E218" s="119"/>
      <c r="F218" s="119"/>
      <c r="G218" s="119"/>
      <c r="H218" s="119"/>
      <c r="I218" s="120"/>
      <c r="J218" s="121"/>
      <c r="K218" s="119"/>
      <c r="L218" s="119"/>
      <c r="M218" s="119"/>
      <c r="N218" s="119"/>
      <c r="O218" s="119"/>
      <c r="P218" s="120"/>
      <c r="Q218" s="121"/>
      <c r="R218" s="119"/>
      <c r="S218" s="119"/>
      <c r="T218" s="119"/>
      <c r="U218" s="119"/>
      <c r="V218" s="119"/>
      <c r="W218" s="122"/>
      <c r="AA218" s="284" t="s">
        <v>150</v>
      </c>
      <c r="AB218" s="285"/>
      <c r="AC218" s="285"/>
      <c r="AD218" s="285"/>
      <c r="AE218" s="285"/>
      <c r="AF218" s="284" t="s">
        <v>112</v>
      </c>
      <c r="AG218" s="285"/>
      <c r="AH218" s="285"/>
      <c r="AI218" s="285"/>
      <c r="AJ218" s="285"/>
      <c r="AK218" s="285" t="s">
        <v>149</v>
      </c>
      <c r="AL218" s="285"/>
      <c r="AM218" s="285"/>
      <c r="AN218" s="285"/>
      <c r="AO218" s="285"/>
    </row>
    <row r="219" spans="2:41" ht="15" customHeight="1">
      <c r="B219" s="365"/>
      <c r="C219" s="119"/>
      <c r="D219" s="119"/>
      <c r="E219" s="119"/>
      <c r="F219" s="119"/>
      <c r="G219" s="119"/>
      <c r="H219" s="119"/>
      <c r="I219" s="120"/>
      <c r="J219" s="121"/>
      <c r="K219" s="119"/>
      <c r="L219" s="119"/>
      <c r="M219" s="119"/>
      <c r="N219" s="119"/>
      <c r="O219" s="119"/>
      <c r="P219" s="120"/>
      <c r="Q219" s="121"/>
      <c r="R219" s="119"/>
      <c r="S219" s="119"/>
      <c r="T219" s="119"/>
      <c r="U219" s="119"/>
      <c r="V219" s="119"/>
      <c r="W219" s="122"/>
      <c r="AA219" s="286">
        <v>2013</v>
      </c>
      <c r="AB219" s="286">
        <v>2014</v>
      </c>
      <c r="AC219" s="286" t="s">
        <v>155</v>
      </c>
      <c r="AD219" s="286" t="s">
        <v>156</v>
      </c>
      <c r="AE219" s="286" t="s">
        <v>157</v>
      </c>
      <c r="AF219" s="286">
        <v>2013</v>
      </c>
      <c r="AG219" s="286">
        <v>2014</v>
      </c>
      <c r="AH219" s="286" t="s">
        <v>155</v>
      </c>
      <c r="AI219" s="286" t="s">
        <v>156</v>
      </c>
      <c r="AJ219" s="286" t="s">
        <v>157</v>
      </c>
      <c r="AK219" s="286">
        <v>2013</v>
      </c>
      <c r="AL219" s="286">
        <v>2014</v>
      </c>
      <c r="AM219" s="286" t="s">
        <v>155</v>
      </c>
      <c r="AN219" s="286" t="s">
        <v>156</v>
      </c>
      <c r="AO219" s="286" t="s">
        <v>157</v>
      </c>
    </row>
    <row r="220" spans="2:41" ht="15" customHeight="1">
      <c r="B220" s="365"/>
      <c r="C220" s="119"/>
      <c r="D220" s="119"/>
      <c r="E220" s="119"/>
      <c r="F220" s="119"/>
      <c r="G220" s="119"/>
      <c r="H220" s="119"/>
      <c r="I220" s="120"/>
      <c r="J220" s="121"/>
      <c r="K220" s="119"/>
      <c r="L220" s="119"/>
      <c r="M220" s="119"/>
      <c r="N220" s="119"/>
      <c r="O220" s="119"/>
      <c r="P220" s="120"/>
      <c r="Q220" s="121"/>
      <c r="R220" s="119"/>
      <c r="S220" s="119"/>
      <c r="T220" s="119"/>
      <c r="U220" s="119"/>
      <c r="V220" s="119"/>
      <c r="W220" s="122"/>
    </row>
    <row r="221" spans="2:41" ht="15" customHeight="1">
      <c r="B221" s="365"/>
      <c r="C221" s="119"/>
      <c r="D221" s="119"/>
      <c r="E221" s="119"/>
      <c r="F221" s="119"/>
      <c r="G221" s="119"/>
      <c r="H221" s="119"/>
      <c r="I221" s="120"/>
      <c r="J221" s="121"/>
      <c r="K221" s="119"/>
      <c r="L221" s="119"/>
      <c r="M221" s="119"/>
      <c r="N221" s="119"/>
      <c r="O221" s="119"/>
      <c r="P221" s="120"/>
      <c r="Q221" s="121"/>
      <c r="R221" s="119"/>
      <c r="S221" s="119"/>
      <c r="T221" s="119"/>
      <c r="U221" s="119"/>
      <c r="V221" s="119"/>
      <c r="W221" s="122"/>
    </row>
    <row r="222" spans="2:41" ht="15" customHeight="1">
      <c r="B222" s="365"/>
      <c r="C222" s="119"/>
      <c r="D222" s="119"/>
      <c r="E222" s="119"/>
      <c r="F222" s="119"/>
      <c r="G222" s="119"/>
      <c r="H222" s="119"/>
      <c r="I222" s="120"/>
      <c r="J222" s="121"/>
      <c r="K222" s="119"/>
      <c r="L222" s="119"/>
      <c r="M222" s="119"/>
      <c r="N222" s="119"/>
      <c r="O222" s="119"/>
      <c r="P222" s="120"/>
      <c r="Q222" s="121"/>
      <c r="R222" s="119"/>
      <c r="S222" s="119"/>
      <c r="T222" s="119"/>
      <c r="U222" s="119"/>
      <c r="V222" s="119"/>
      <c r="W222" s="122"/>
      <c r="AA222" s="287">
        <v>51.9</v>
      </c>
      <c r="AB222" s="287">
        <v>59.2</v>
      </c>
      <c r="AC222" s="287">
        <v>65</v>
      </c>
      <c r="AD222" s="287">
        <v>49.1</v>
      </c>
      <c r="AE222" s="287"/>
      <c r="AF222" s="287">
        <v>31</v>
      </c>
      <c r="AG222" s="287">
        <v>11</v>
      </c>
      <c r="AH222" s="287">
        <v>20</v>
      </c>
      <c r="AI222" s="287">
        <v>15</v>
      </c>
      <c r="AJ222" s="287"/>
      <c r="AK222" s="287"/>
      <c r="AL222" s="287"/>
      <c r="AM222" s="287"/>
      <c r="AN222" s="287">
        <v>32.5</v>
      </c>
      <c r="AO222" s="287"/>
    </row>
    <row r="223" spans="2:41" ht="15" customHeight="1">
      <c r="B223" s="365"/>
      <c r="C223" s="119"/>
      <c r="D223" s="119"/>
      <c r="E223" s="119"/>
      <c r="F223" s="119"/>
      <c r="G223" s="119"/>
      <c r="H223" s="119"/>
      <c r="I223" s="120"/>
      <c r="J223" s="121"/>
      <c r="K223" s="119"/>
      <c r="L223" s="119"/>
      <c r="M223" s="119"/>
      <c r="N223" s="119"/>
      <c r="O223" s="119"/>
      <c r="P223" s="120"/>
      <c r="Q223" s="121"/>
      <c r="R223" s="119"/>
      <c r="S223" s="119"/>
      <c r="T223" s="119"/>
      <c r="U223" s="119"/>
      <c r="V223" s="119"/>
      <c r="W223" s="122"/>
      <c r="AA223" s="287">
        <v>57</v>
      </c>
      <c r="AB223" s="287">
        <v>54.2</v>
      </c>
      <c r="AC223" s="287">
        <v>50.7</v>
      </c>
      <c r="AD223" s="287">
        <v>51.6</v>
      </c>
      <c r="AE223" s="287"/>
      <c r="AF223" s="287">
        <v>27</v>
      </c>
      <c r="AG223" s="287">
        <v>23</v>
      </c>
      <c r="AH223" s="287">
        <v>20</v>
      </c>
      <c r="AI223" s="287">
        <v>23</v>
      </c>
      <c r="AJ223" s="287"/>
      <c r="AK223" s="287">
        <v>54</v>
      </c>
      <c r="AL223" s="287">
        <v>51</v>
      </c>
      <c r="AM223" s="287">
        <v>50</v>
      </c>
      <c r="AN223" s="287">
        <v>51</v>
      </c>
      <c r="AO223" s="287"/>
    </row>
    <row r="224" spans="2:41" ht="15" customHeight="1">
      <c r="B224" s="365"/>
      <c r="C224" s="119"/>
      <c r="D224" s="119"/>
      <c r="E224" s="119"/>
      <c r="F224" s="119"/>
      <c r="G224" s="119"/>
      <c r="H224" s="119"/>
      <c r="I224" s="120"/>
      <c r="J224" s="121"/>
      <c r="K224" s="119"/>
      <c r="L224" s="119"/>
      <c r="M224" s="119"/>
      <c r="N224" s="119"/>
      <c r="O224" s="119"/>
      <c r="P224" s="120"/>
      <c r="Q224" s="121"/>
      <c r="R224" s="119"/>
      <c r="S224" s="119"/>
      <c r="T224" s="119"/>
      <c r="U224" s="119"/>
      <c r="V224" s="119"/>
      <c r="W224" s="122"/>
      <c r="AA224" s="287">
        <v>50.6</v>
      </c>
      <c r="AB224" s="287">
        <v>51.4</v>
      </c>
      <c r="AC224" s="287">
        <v>40.200000000000003</v>
      </c>
      <c r="AD224" s="287">
        <v>41.9</v>
      </c>
      <c r="AE224" s="287"/>
      <c r="AF224" s="287">
        <v>21</v>
      </c>
      <c r="AG224" s="287">
        <v>19</v>
      </c>
      <c r="AH224" s="287">
        <v>11</v>
      </c>
      <c r="AI224" s="287">
        <v>14.000000000000002</v>
      </c>
      <c r="AJ224" s="287"/>
      <c r="AK224" s="287">
        <v>54</v>
      </c>
      <c r="AL224" s="287">
        <v>46</v>
      </c>
      <c r="AM224" s="287">
        <v>40</v>
      </c>
      <c r="AN224" s="287">
        <v>40</v>
      </c>
      <c r="AO224" s="287"/>
    </row>
    <row r="225" spans="2:41" ht="15" customHeight="1">
      <c r="B225" s="365"/>
      <c r="C225" s="119"/>
      <c r="D225" s="119"/>
      <c r="E225" s="119"/>
      <c r="F225" s="119"/>
      <c r="G225" s="119"/>
      <c r="H225" s="119"/>
      <c r="I225" s="120"/>
      <c r="J225" s="121"/>
      <c r="K225" s="119"/>
      <c r="L225" s="119"/>
      <c r="M225" s="119"/>
      <c r="N225" s="119"/>
      <c r="O225" s="119"/>
      <c r="P225" s="120"/>
      <c r="Q225" s="121"/>
      <c r="R225" s="119"/>
      <c r="S225" s="119"/>
      <c r="T225" s="119"/>
      <c r="U225" s="119"/>
      <c r="V225" s="119"/>
      <c r="W225" s="122"/>
    </row>
    <row r="226" spans="2:41" ht="15" customHeight="1">
      <c r="B226" s="365"/>
      <c r="C226" s="119"/>
      <c r="D226" s="119"/>
      <c r="E226" s="119"/>
      <c r="F226" s="119"/>
      <c r="G226" s="119"/>
      <c r="H226" s="119"/>
      <c r="I226" s="120"/>
      <c r="J226" s="121"/>
      <c r="K226" s="119"/>
      <c r="L226" s="119"/>
      <c r="M226" s="119"/>
      <c r="N226" s="119"/>
      <c r="O226" s="119"/>
      <c r="P226" s="120"/>
      <c r="Q226" s="121"/>
      <c r="R226" s="119"/>
      <c r="S226" s="119"/>
      <c r="T226" s="119"/>
      <c r="U226" s="119"/>
      <c r="V226" s="119"/>
      <c r="W226" s="122"/>
    </row>
    <row r="227" spans="2:41" ht="15" customHeight="1">
      <c r="B227" s="365"/>
      <c r="C227" s="119"/>
      <c r="D227" s="119"/>
      <c r="E227" s="119"/>
      <c r="F227" s="119"/>
      <c r="G227" s="119"/>
      <c r="H227" s="119"/>
      <c r="I227" s="120"/>
      <c r="J227" s="121"/>
      <c r="K227" s="119"/>
      <c r="L227" s="119"/>
      <c r="M227" s="119"/>
      <c r="N227" s="119"/>
      <c r="O227" s="119"/>
      <c r="P227" s="120"/>
      <c r="Q227" s="121"/>
      <c r="R227" s="119"/>
      <c r="S227" s="119"/>
      <c r="T227" s="119"/>
      <c r="U227" s="119"/>
      <c r="V227" s="119"/>
      <c r="W227" s="122"/>
      <c r="AA227" s="286">
        <v>2013</v>
      </c>
      <c r="AB227" s="286">
        <v>2014</v>
      </c>
      <c r="AC227" s="286" t="s">
        <v>155</v>
      </c>
      <c r="AD227" s="286" t="s">
        <v>156</v>
      </c>
      <c r="AE227" s="286" t="s">
        <v>157</v>
      </c>
      <c r="AF227" s="286">
        <v>2013</v>
      </c>
      <c r="AG227" s="286">
        <v>2014</v>
      </c>
      <c r="AH227" s="286" t="s">
        <v>155</v>
      </c>
      <c r="AI227" s="286" t="s">
        <v>156</v>
      </c>
      <c r="AJ227" s="286" t="s">
        <v>157</v>
      </c>
      <c r="AK227" s="286">
        <v>2013</v>
      </c>
      <c r="AL227" s="286">
        <v>2014</v>
      </c>
      <c r="AM227" s="286" t="s">
        <v>155</v>
      </c>
      <c r="AN227" s="286" t="s">
        <v>156</v>
      </c>
      <c r="AO227" s="286" t="s">
        <v>157</v>
      </c>
    </row>
    <row r="228" spans="2:41" ht="15" customHeight="1">
      <c r="B228" s="365"/>
      <c r="C228" s="119"/>
      <c r="D228" s="119"/>
      <c r="E228" s="119"/>
      <c r="F228" s="119"/>
      <c r="G228" s="119"/>
      <c r="H228" s="119"/>
      <c r="I228" s="120"/>
      <c r="J228" s="121"/>
      <c r="K228" s="119"/>
      <c r="L228" s="119"/>
      <c r="M228" s="119"/>
      <c r="N228" s="119"/>
      <c r="O228" s="119"/>
      <c r="P228" s="120"/>
      <c r="Q228" s="121"/>
      <c r="R228" s="119"/>
      <c r="S228" s="119"/>
      <c r="T228" s="119"/>
      <c r="U228" s="119"/>
      <c r="V228" s="119"/>
      <c r="W228" s="122"/>
    </row>
    <row r="229" spans="2:41" ht="15" customHeight="1">
      <c r="B229" s="365"/>
      <c r="C229" s="119"/>
      <c r="D229" s="119"/>
      <c r="E229" s="119"/>
      <c r="F229" s="119"/>
      <c r="G229" s="119"/>
      <c r="H229" s="119"/>
      <c r="I229" s="120"/>
      <c r="J229" s="121"/>
      <c r="K229" s="119"/>
      <c r="L229" s="119"/>
      <c r="M229" s="119"/>
      <c r="N229" s="119"/>
      <c r="O229" s="119"/>
      <c r="P229" s="120"/>
      <c r="Q229" s="121"/>
      <c r="R229" s="119"/>
      <c r="S229" s="119"/>
      <c r="T229" s="119"/>
      <c r="U229" s="119"/>
      <c r="V229" s="119"/>
      <c r="W229" s="122"/>
      <c r="AE229" s="287"/>
      <c r="AJ229" s="287"/>
    </row>
    <row r="230" spans="2:41" ht="15" customHeight="1">
      <c r="B230" s="365"/>
      <c r="C230" s="119"/>
      <c r="D230" s="119"/>
      <c r="E230" s="119"/>
      <c r="F230" s="119"/>
      <c r="G230" s="119"/>
      <c r="H230" s="119"/>
      <c r="I230" s="120"/>
      <c r="J230" s="121"/>
      <c r="K230" s="119"/>
      <c r="L230" s="119"/>
      <c r="M230" s="119"/>
      <c r="N230" s="119"/>
      <c r="O230" s="119"/>
      <c r="P230" s="120"/>
      <c r="Q230" s="121"/>
      <c r="R230" s="119"/>
      <c r="S230" s="119"/>
      <c r="T230" s="119"/>
      <c r="U230" s="119"/>
      <c r="V230" s="119"/>
      <c r="W230" s="122"/>
      <c r="AA230" s="287"/>
      <c r="AB230" s="287"/>
      <c r="AC230" s="287"/>
      <c r="AD230" s="287"/>
      <c r="AE230" s="288">
        <v>492.30769230769232</v>
      </c>
      <c r="AF230" s="287"/>
      <c r="AG230" s="287"/>
      <c r="AH230" s="287"/>
      <c r="AI230" s="287"/>
      <c r="AJ230" s="287">
        <v>36</v>
      </c>
      <c r="AO230" s="287">
        <v>73.5</v>
      </c>
    </row>
    <row r="231" spans="2:41" ht="15" customHeight="1">
      <c r="B231" s="365"/>
      <c r="C231" s="119"/>
      <c r="D231" s="119"/>
      <c r="E231" s="119"/>
      <c r="F231" s="119"/>
      <c r="G231" s="119"/>
      <c r="H231" s="119"/>
      <c r="I231" s="120"/>
      <c r="J231" s="121"/>
      <c r="K231" s="119"/>
      <c r="L231" s="119"/>
      <c r="M231" s="119"/>
      <c r="N231" s="119"/>
      <c r="O231" s="119"/>
      <c r="P231" s="120"/>
      <c r="Q231" s="121"/>
      <c r="R231" s="119"/>
      <c r="S231" s="119"/>
      <c r="T231" s="119"/>
      <c r="U231" s="119"/>
      <c r="V231" s="119"/>
      <c r="W231" s="122"/>
      <c r="AA231" s="287"/>
      <c r="AB231" s="287"/>
      <c r="AC231" s="287"/>
      <c r="AD231" s="287"/>
      <c r="AE231" s="288">
        <v>478.04206413055971</v>
      </c>
      <c r="AF231" s="287"/>
      <c r="AG231" s="287"/>
      <c r="AH231" s="287"/>
      <c r="AI231" s="287"/>
      <c r="AJ231" s="287">
        <v>12</v>
      </c>
      <c r="AO231" s="287">
        <v>43</v>
      </c>
    </row>
    <row r="232" spans="2:41" ht="30" customHeight="1">
      <c r="B232" s="365"/>
      <c r="C232" s="119"/>
      <c r="D232" s="377" t="s">
        <v>152</v>
      </c>
      <c r="E232" s="370"/>
      <c r="F232" s="370"/>
      <c r="G232" s="370"/>
      <c r="H232" s="370"/>
      <c r="I232" s="94"/>
      <c r="J232" s="95"/>
      <c r="K232" s="377" t="s">
        <v>153</v>
      </c>
      <c r="L232" s="370"/>
      <c r="M232" s="370"/>
      <c r="N232" s="370"/>
      <c r="O232" s="370"/>
      <c r="P232" s="100"/>
      <c r="Q232" s="101"/>
      <c r="R232" s="378" t="s">
        <v>151</v>
      </c>
      <c r="S232" s="378"/>
      <c r="T232" s="378"/>
      <c r="U232" s="378"/>
      <c r="V232" s="378"/>
      <c r="W232" s="122"/>
      <c r="AA232" s="287"/>
      <c r="AB232" s="287"/>
      <c r="AC232" s="287"/>
      <c r="AD232" s="287"/>
      <c r="AE232" s="288">
        <v>472.04829857299671</v>
      </c>
      <c r="AF232" s="287"/>
      <c r="AG232" s="287"/>
      <c r="AH232" s="287"/>
      <c r="AI232" s="287"/>
      <c r="AJ232" s="287">
        <v>6</v>
      </c>
      <c r="AO232" s="287">
        <v>30</v>
      </c>
    </row>
    <row r="233" spans="2:41">
      <c r="B233" s="365"/>
      <c r="C233" s="119"/>
      <c r="D233" s="102">
        <v>2013</v>
      </c>
      <c r="E233" s="102">
        <v>2014</v>
      </c>
      <c r="F233" s="134" t="s">
        <v>117</v>
      </c>
      <c r="G233" s="102" t="s">
        <v>118</v>
      </c>
      <c r="H233" s="134" t="s">
        <v>148</v>
      </c>
      <c r="I233" s="120"/>
      <c r="J233" s="121"/>
      <c r="K233" s="102">
        <v>2013</v>
      </c>
      <c r="L233" s="102">
        <v>2014</v>
      </c>
      <c r="M233" s="134" t="s">
        <v>117</v>
      </c>
      <c r="N233" s="102" t="s">
        <v>118</v>
      </c>
      <c r="O233" s="134" t="s">
        <v>148</v>
      </c>
      <c r="P233" s="103"/>
      <c r="Q233" s="104"/>
      <c r="R233" s="102">
        <v>2013</v>
      </c>
      <c r="S233" s="102">
        <v>2014</v>
      </c>
      <c r="T233" s="134" t="s">
        <v>117</v>
      </c>
      <c r="U233" s="102" t="s">
        <v>118</v>
      </c>
      <c r="V233" s="134" t="s">
        <v>148</v>
      </c>
      <c r="W233" s="122"/>
    </row>
    <row r="234" spans="2:41" ht="4.5" customHeight="1">
      <c r="B234" s="365"/>
      <c r="C234" s="119"/>
      <c r="D234" s="105"/>
      <c r="E234" s="105"/>
      <c r="F234" s="139"/>
      <c r="G234" s="105"/>
      <c r="H234" s="139"/>
      <c r="I234" s="120"/>
      <c r="J234" s="121"/>
      <c r="K234" s="105"/>
      <c r="L234" s="105"/>
      <c r="M234" s="139"/>
      <c r="N234" s="105"/>
      <c r="O234" s="139"/>
      <c r="P234" s="103"/>
      <c r="Q234" s="104"/>
      <c r="R234" s="105"/>
      <c r="S234" s="105"/>
      <c r="T234" s="139"/>
      <c r="U234" s="277"/>
      <c r="V234" s="139"/>
      <c r="W234" s="122"/>
    </row>
    <row r="235" spans="2:41" ht="4.5" customHeight="1">
      <c r="B235" s="365"/>
      <c r="C235" s="119"/>
      <c r="D235" s="97"/>
      <c r="E235" s="97"/>
      <c r="F235" s="138"/>
      <c r="G235" s="97"/>
      <c r="H235" s="138"/>
      <c r="I235" s="120"/>
      <c r="J235" s="121"/>
      <c r="K235" s="97"/>
      <c r="L235" s="97"/>
      <c r="M235" s="138"/>
      <c r="N235" s="97"/>
      <c r="O235" s="138"/>
      <c r="P235" s="103"/>
      <c r="Q235" s="104"/>
      <c r="R235" s="97"/>
      <c r="S235" s="97"/>
      <c r="T235" s="138"/>
      <c r="U235" s="278"/>
      <c r="V235" s="138"/>
      <c r="W235" s="122"/>
    </row>
    <row r="236" spans="2:41">
      <c r="B236" s="365"/>
      <c r="C236" s="143" t="s">
        <v>8</v>
      </c>
      <c r="D236" s="228">
        <v>51.9</v>
      </c>
      <c r="E236" s="224">
        <v>59.2</v>
      </c>
      <c r="F236" s="228">
        <v>65</v>
      </c>
      <c r="G236" s="228">
        <v>49.1</v>
      </c>
      <c r="H236" s="137">
        <v>492.30769230769232</v>
      </c>
      <c r="I236" s="126"/>
      <c r="J236" s="127"/>
      <c r="K236" s="228">
        <v>31</v>
      </c>
      <c r="L236" s="224">
        <v>11</v>
      </c>
      <c r="M236" s="228">
        <v>20</v>
      </c>
      <c r="N236" s="228">
        <v>15</v>
      </c>
      <c r="O236" s="136">
        <v>36</v>
      </c>
      <c r="P236" s="126"/>
      <c r="Q236" s="127"/>
      <c r="R236" s="226"/>
      <c r="S236" s="108"/>
      <c r="T236" s="132"/>
      <c r="U236" s="228">
        <v>32.5</v>
      </c>
      <c r="V236" s="136">
        <v>73.5</v>
      </c>
      <c r="W236" s="122"/>
    </row>
    <row r="237" spans="2:41">
      <c r="B237" s="365"/>
      <c r="C237" s="143" t="s">
        <v>18</v>
      </c>
      <c r="D237" s="228">
        <v>57</v>
      </c>
      <c r="E237" s="224">
        <v>54.2</v>
      </c>
      <c r="F237" s="228">
        <v>50.7</v>
      </c>
      <c r="G237" s="228">
        <v>51.6</v>
      </c>
      <c r="H237" s="137">
        <v>478.04206413055971</v>
      </c>
      <c r="I237" s="126"/>
      <c r="J237" s="127"/>
      <c r="K237" s="228">
        <v>27</v>
      </c>
      <c r="L237" s="224">
        <v>23</v>
      </c>
      <c r="M237" s="228">
        <v>20</v>
      </c>
      <c r="N237" s="228">
        <v>23</v>
      </c>
      <c r="O237" s="136">
        <v>12</v>
      </c>
      <c r="P237" s="126"/>
      <c r="Q237" s="127"/>
      <c r="R237" s="228">
        <v>54</v>
      </c>
      <c r="S237" s="224">
        <v>51</v>
      </c>
      <c r="T237" s="228">
        <v>50</v>
      </c>
      <c r="U237" s="228">
        <v>51</v>
      </c>
      <c r="V237" s="136">
        <v>43</v>
      </c>
      <c r="W237" s="122"/>
    </row>
    <row r="238" spans="2:41">
      <c r="B238" s="365"/>
      <c r="C238" s="196" t="s">
        <v>140</v>
      </c>
      <c r="D238" s="228">
        <v>50.6</v>
      </c>
      <c r="E238" s="224">
        <v>51.4</v>
      </c>
      <c r="F238" s="228">
        <v>40.200000000000003</v>
      </c>
      <c r="G238" s="228">
        <v>41.9</v>
      </c>
      <c r="H238" s="137">
        <v>472.04829857299671</v>
      </c>
      <c r="I238" s="126"/>
      <c r="J238" s="127"/>
      <c r="K238" s="228">
        <v>21</v>
      </c>
      <c r="L238" s="224">
        <v>19</v>
      </c>
      <c r="M238" s="228">
        <v>11</v>
      </c>
      <c r="N238" s="228">
        <v>14.000000000000002</v>
      </c>
      <c r="O238" s="136">
        <v>6</v>
      </c>
      <c r="P238" s="126"/>
      <c r="Q238" s="127"/>
      <c r="R238" s="228">
        <v>54</v>
      </c>
      <c r="S238" s="224">
        <v>46</v>
      </c>
      <c r="T238" s="228">
        <v>40</v>
      </c>
      <c r="U238" s="228">
        <v>40</v>
      </c>
      <c r="V238" s="136">
        <v>30</v>
      </c>
      <c r="W238" s="122"/>
    </row>
    <row r="239" spans="2:41" ht="4.5" customHeight="1">
      <c r="B239" s="365"/>
      <c r="C239" s="93"/>
      <c r="D239" s="128"/>
      <c r="E239" s="128"/>
      <c r="F239" s="131"/>
      <c r="G239" s="128"/>
      <c r="H239" s="131"/>
      <c r="I239" s="126"/>
      <c r="J239" s="127"/>
      <c r="K239" s="128"/>
      <c r="L239" s="128"/>
      <c r="M239" s="131"/>
      <c r="N239" s="128"/>
      <c r="O239" s="131"/>
      <c r="P239" s="126"/>
      <c r="Q239" s="127"/>
      <c r="R239" s="128"/>
      <c r="S239" s="128"/>
      <c r="T239" s="131"/>
      <c r="U239" s="128"/>
      <c r="V239" s="131"/>
      <c r="W239" s="122"/>
    </row>
    <row r="240" spans="2:41" ht="4.5" customHeight="1">
      <c r="B240" s="365"/>
      <c r="C240" s="93"/>
      <c r="D240" s="123"/>
      <c r="E240" s="123"/>
      <c r="F240" s="136"/>
      <c r="G240" s="123"/>
      <c r="H240" s="136"/>
      <c r="I240" s="126"/>
      <c r="J240" s="127"/>
      <c r="K240" s="123"/>
      <c r="L240" s="123"/>
      <c r="M240" s="136"/>
      <c r="N240" s="123"/>
      <c r="O240" s="136"/>
      <c r="P240" s="126"/>
      <c r="Q240" s="127"/>
      <c r="R240" s="123"/>
      <c r="S240" s="123"/>
      <c r="T240" s="136"/>
      <c r="U240" s="123"/>
      <c r="V240" s="136"/>
      <c r="W240" s="122"/>
    </row>
    <row r="241" spans="1:43">
      <c r="B241" s="365"/>
      <c r="C241" s="77" t="s">
        <v>4</v>
      </c>
      <c r="D241" s="216">
        <v>5</v>
      </c>
      <c r="E241" s="215" t="s">
        <v>137</v>
      </c>
      <c r="F241" s="217" t="s">
        <v>138</v>
      </c>
      <c r="G241" s="217" t="s">
        <v>139</v>
      </c>
      <c r="H241" s="282" t="s">
        <v>139</v>
      </c>
      <c r="I241" s="126"/>
      <c r="J241" s="127"/>
      <c r="K241" s="216">
        <v>5</v>
      </c>
      <c r="L241" s="215" t="s">
        <v>137</v>
      </c>
      <c r="M241" s="217" t="s">
        <v>138</v>
      </c>
      <c r="N241" s="217" t="s">
        <v>139</v>
      </c>
      <c r="O241" s="282" t="s">
        <v>139</v>
      </c>
      <c r="P241" s="126"/>
      <c r="Q241" s="127"/>
      <c r="R241" s="216">
        <v>5</v>
      </c>
      <c r="S241" s="215" t="s">
        <v>137</v>
      </c>
      <c r="T241" s="217" t="s">
        <v>138</v>
      </c>
      <c r="U241" s="217" t="s">
        <v>139</v>
      </c>
      <c r="V241" s="282" t="s">
        <v>139</v>
      </c>
      <c r="W241" s="122"/>
    </row>
    <row r="242" spans="1:43" ht="15.75" thickBot="1">
      <c r="B242" s="366"/>
      <c r="C242" s="129"/>
      <c r="D242" s="129"/>
      <c r="E242" s="129"/>
      <c r="F242" s="129"/>
      <c r="G242" s="129"/>
      <c r="H242" s="129"/>
      <c r="I242" s="129"/>
      <c r="J242" s="129"/>
      <c r="K242" s="129"/>
      <c r="L242" s="129"/>
      <c r="M242" s="129"/>
      <c r="N242" s="129"/>
      <c r="O242" s="129"/>
      <c r="P242" s="129"/>
      <c r="Q242" s="129"/>
      <c r="R242" s="129"/>
      <c r="S242" s="129"/>
      <c r="T242" s="129"/>
      <c r="U242" s="129"/>
      <c r="V242" s="129"/>
      <c r="W242" s="130"/>
    </row>
    <row r="243" spans="1:43">
      <c r="B243" s="140"/>
      <c r="C243" s="135"/>
      <c r="D243" s="135"/>
      <c r="E243" s="135"/>
    </row>
    <row r="244" spans="1:43" ht="30" customHeight="1">
      <c r="C244" s="371" t="s">
        <v>119</v>
      </c>
      <c r="D244" s="371"/>
      <c r="E244" s="371"/>
      <c r="F244" s="371"/>
      <c r="G244" s="371"/>
      <c r="H244" s="371"/>
      <c r="I244" s="371"/>
      <c r="J244" s="371"/>
      <c r="K244" s="371"/>
      <c r="L244" s="371"/>
      <c r="M244" s="371"/>
      <c r="N244" s="371"/>
      <c r="O244" s="371"/>
      <c r="P244" s="371"/>
      <c r="Q244" s="371"/>
      <c r="R244" s="371"/>
      <c r="S244" s="371"/>
      <c r="T244" s="371"/>
      <c r="U244" s="371"/>
      <c r="V244" s="371"/>
      <c r="W244" s="141"/>
    </row>
    <row r="245" spans="1:43">
      <c r="C245" s="142" t="s">
        <v>22</v>
      </c>
      <c r="D245" s="141"/>
      <c r="E245" s="141"/>
      <c r="F245" s="141"/>
      <c r="G245" s="141"/>
      <c r="H245" s="141"/>
      <c r="I245" s="141"/>
      <c r="J245" s="141"/>
      <c r="K245" s="141"/>
      <c r="L245" s="141"/>
      <c r="M245" s="141"/>
      <c r="N245" s="141"/>
      <c r="O245" s="141"/>
      <c r="P245" s="141"/>
      <c r="Q245" s="141"/>
      <c r="R245" s="141"/>
      <c r="S245" s="141"/>
      <c r="T245" s="141"/>
      <c r="U245" s="141"/>
      <c r="V245" s="141"/>
      <c r="W245" s="141"/>
    </row>
    <row r="246" spans="1:43" ht="45" customHeight="1">
      <c r="C246" s="353" t="s">
        <v>115</v>
      </c>
      <c r="D246" s="353"/>
      <c r="E246" s="353"/>
      <c r="F246" s="353"/>
      <c r="G246" s="353"/>
      <c r="H246" s="353"/>
      <c r="I246" s="353"/>
      <c r="J246" s="353"/>
      <c r="K246" s="353"/>
      <c r="L246" s="353"/>
      <c r="M246" s="353"/>
      <c r="N246" s="353"/>
      <c r="O246" s="353"/>
      <c r="P246" s="353"/>
      <c r="Q246" s="353"/>
      <c r="R246" s="353"/>
      <c r="S246" s="353"/>
      <c r="T246" s="353"/>
      <c r="U246" s="353"/>
      <c r="V246" s="353"/>
      <c r="W246" s="353"/>
    </row>
    <row r="247" spans="1:43" s="325" customFormat="1" ht="45" customHeight="1">
      <c r="A247" s="324"/>
      <c r="C247" s="353" t="s">
        <v>114</v>
      </c>
      <c r="D247" s="353"/>
      <c r="E247" s="353"/>
      <c r="F247" s="353"/>
      <c r="G247" s="353"/>
      <c r="H247" s="353"/>
      <c r="I247" s="353"/>
      <c r="J247" s="353"/>
      <c r="K247" s="353"/>
      <c r="L247" s="353"/>
      <c r="M247" s="353"/>
      <c r="N247" s="353"/>
      <c r="O247" s="353"/>
      <c r="P247" s="353"/>
      <c r="Q247" s="353"/>
      <c r="R247" s="353"/>
      <c r="S247" s="353"/>
      <c r="T247" s="353"/>
      <c r="U247" s="353"/>
      <c r="V247" s="353"/>
      <c r="AA247" s="326"/>
      <c r="AB247" s="326"/>
      <c r="AC247" s="326"/>
      <c r="AD247" s="326"/>
      <c r="AE247" s="326"/>
      <c r="AF247" s="326"/>
      <c r="AG247" s="326"/>
      <c r="AH247" s="326"/>
      <c r="AI247" s="326"/>
      <c r="AJ247" s="326"/>
      <c r="AK247" s="326"/>
      <c r="AL247" s="326"/>
      <c r="AM247" s="326"/>
      <c r="AN247" s="326"/>
      <c r="AO247" s="326"/>
      <c r="AP247" s="326"/>
      <c r="AQ247" s="326"/>
    </row>
    <row r="248" spans="1:43" ht="75.75" customHeight="1">
      <c r="C248" s="353" t="s">
        <v>172</v>
      </c>
      <c r="D248" s="353"/>
      <c r="E248" s="353"/>
      <c r="F248" s="353"/>
      <c r="G248" s="353"/>
      <c r="H248" s="353"/>
      <c r="I248" s="353"/>
      <c r="J248" s="353"/>
      <c r="K248" s="353"/>
      <c r="L248" s="353"/>
      <c r="M248" s="353"/>
      <c r="N248" s="353"/>
      <c r="O248" s="353"/>
      <c r="P248" s="353"/>
      <c r="Q248" s="353"/>
      <c r="R248" s="353"/>
      <c r="S248" s="353"/>
      <c r="T248" s="353"/>
      <c r="U248" s="353"/>
      <c r="V248" s="353"/>
      <c r="W248" s="142"/>
    </row>
  </sheetData>
  <mergeCells count="59">
    <mergeCell ref="C58:V58"/>
    <mergeCell ref="K19:O19"/>
    <mergeCell ref="B1:W1"/>
    <mergeCell ref="B2:W2"/>
    <mergeCell ref="B3:B29"/>
    <mergeCell ref="C3:V3"/>
    <mergeCell ref="D19:H19"/>
    <mergeCell ref="R19:V19"/>
    <mergeCell ref="B30:B56"/>
    <mergeCell ref="C30:V30"/>
    <mergeCell ref="D46:H46"/>
    <mergeCell ref="R46:V46"/>
    <mergeCell ref="K46:O46"/>
    <mergeCell ref="B154:B180"/>
    <mergeCell ref="C154:V154"/>
    <mergeCell ref="D170:H170"/>
    <mergeCell ref="R170:V170"/>
    <mergeCell ref="B126:W126"/>
    <mergeCell ref="B127:B153"/>
    <mergeCell ref="C127:V127"/>
    <mergeCell ref="D143:H143"/>
    <mergeCell ref="R143:V143"/>
    <mergeCell ref="K143:O143"/>
    <mergeCell ref="K170:O170"/>
    <mergeCell ref="B92:B118"/>
    <mergeCell ref="C92:V92"/>
    <mergeCell ref="D108:H108"/>
    <mergeCell ref="R108:V108"/>
    <mergeCell ref="C60:W60"/>
    <mergeCell ref="B64:W64"/>
    <mergeCell ref="B65:B91"/>
    <mergeCell ref="C65:V65"/>
    <mergeCell ref="D81:H81"/>
    <mergeCell ref="R81:V81"/>
    <mergeCell ref="C61:V61"/>
    <mergeCell ref="C62:V62"/>
    <mergeCell ref="K81:O81"/>
    <mergeCell ref="K108:O108"/>
    <mergeCell ref="B216:B242"/>
    <mergeCell ref="D232:H232"/>
    <mergeCell ref="R232:V232"/>
    <mergeCell ref="B188:W188"/>
    <mergeCell ref="B189:B215"/>
    <mergeCell ref="D205:H205"/>
    <mergeCell ref="C120:V120"/>
    <mergeCell ref="C122:W122"/>
    <mergeCell ref="C123:V123"/>
    <mergeCell ref="C124:V124"/>
    <mergeCell ref="C186:V186"/>
    <mergeCell ref="C182:V182"/>
    <mergeCell ref="C184:W184"/>
    <mergeCell ref="C185:V185"/>
    <mergeCell ref="C248:V248"/>
    <mergeCell ref="C246:W246"/>
    <mergeCell ref="C247:V247"/>
    <mergeCell ref="K205:O205"/>
    <mergeCell ref="K232:O232"/>
    <mergeCell ref="R205:V205"/>
    <mergeCell ref="C244:V244"/>
  </mergeCells>
  <conditionalFormatting sqref="AF9:AH11 AI11:AJ11 AM11:AO11 AM9:AM10 AK9:AL11 AF17:AH19 AI19:AJ19 AO19 AJ18:AJ19 F25:H27 D23:F27 D28:H29 K23:M27 M25:O27 K28:O29 O25:O28 T25:V27 R23:T27 R28:V29 T238:V240 R241:V241 R236:T240 M238:O240 K236:M240 K241:O241 D236:F240 F238:H240 D241:H241 T211:V213 R214:V215 R209:T213 M211:O213 K209:M213 K214:O215 F211:H213 D209:F213 D214:H215 F176:H178 D174:F178 D179:H179 K174:M178 M176:O178 K179:O179 T176:V178 R174:T178 R179:V179 T149:V151 R147:T151 R152:V153 K147:M151 M149:O151 K152:O153 D147:F151 F149:H151 D152:H153 D147:G147 T114:V116 R112:T116 R117:V117 K112:M116 M114:O116 K117:O117 F114:H116 D112:F116 D117:H117 T87:V89 R85:T89 R90:V91 K85:M89 M87:O89 K90:O91 D85:F89 F87:H89 D90:H91 R50:T54 R55:V55 K50:M54 M52:O54 K55:O55 F52:H54 D50:F54 D55:H55 T52:V54 H24:H25 AF44:AH46 AI46:AJ46 AA44:AC46 AD46:AE46 AC38:AE38 AA36:AC38 AF36:AH38 AI38:AJ38 AK36:AM38 AM38:AO38 AO46 AJ45:AJ46 AE45:AE46">
    <cfRule type="containsErrors" dxfId="434" priority="1122">
      <formula>ISERROR(D9)</formula>
    </cfRule>
  </conditionalFormatting>
  <conditionalFormatting sqref="AH9:AJ11 AM9:AO11 AH17:AJ19 AO17:AO19 AJ16:AJ19 M23:O27 T23:V27 T236:V240 M236:O240 F236:H240 T209:V213 M209:O213 F209:H213 F174:H178 M174:O178 T174:V178 T147:V151 M147:O151 F147:H151 T112:V116 M112:O116 F112:H116 T85:V89 M85:O89 F85:H89 M50:O54 F50:H54 T50:V54 F23:H27 AH44:AJ46 AC44:AE46 AC36:AE38 AH36:AJ38 AM36:AO38 AO44:AO46 AJ43:AJ46 AE43:AE46">
    <cfRule type="cellIs" dxfId="433" priority="1086" operator="equal">
      <formula>"#N/A"</formula>
    </cfRule>
    <cfRule type="cellIs" dxfId="432" priority="1087" operator="equal">
      <formula>"#NULL!"</formula>
    </cfRule>
  </conditionalFormatting>
  <conditionalFormatting sqref="AF9:AH9 AK9:AM9 AF17:AH17 T147 T174 D23:F23 K23:M23 R23:T23 R236:T236 K236:M236 R209:T209 K209:M209 K174:M174 K147:M147 R112:T112 K112:M112 D112:F112 R85:T85 K85:M85 D85:F85 R50:T50 K50:M50 D50:F50 AF44:AH44 AA36:AC36 AF36:AH36 AK36:AM36">
    <cfRule type="expression" dxfId="431" priority="1076">
      <formula>AND(ISERROR(D9)=TRUE, ISTEXT(#REF!)=TRUE)</formula>
    </cfRule>
  </conditionalFormatting>
  <conditionalFormatting sqref="AF11:AO11 AF19:AJ19 AO19 AJ18:AJ19 D25:H27 K25:O27 R25:V27 R238:U238 K238:N238 R211:U211 K211:N211 K176:O176 S176:V176 S149:V149 K149:O149 R114:V116 K114:N116 D114:H116 R87:V89 K87:N89 D87:H89 K52:O54 D52:H54 R52:V54 AJ45 AA38:AD38 AF38:AO38 AO46 AE46:AJ46">
    <cfRule type="expression" dxfId="430" priority="1075">
      <formula>AND(ISERR(D11)=TRUE, ISTEXT(#REF!)=TRUE)</formula>
    </cfRule>
  </conditionalFormatting>
  <conditionalFormatting sqref="AF11:AO11 AF19:AJ19 AO19 AJ18:AJ19 D25:H27 K25:O27 R25:V27 R238:V240 K238:O240 D238:H240 R211:V213 K211:O213 D211:H213 D176:H178 K176:O178 R176:V178 R149:V151 K149:O151 D149:H151 R114:V116 K114:O116 D114:H116 R87:V89 K87:O89 D87:H89 K52:O54 D52:H54 R52:V54 H24:H25 AA46:AJ46 AA38:AO38 AO46 AJ45:AJ46 AE45:AE46">
    <cfRule type="expression" dxfId="429" priority="1074">
      <formula>AND(D11="#NULL!", ISTEXT(#REF!)=TRUE)</formula>
    </cfRule>
  </conditionalFormatting>
  <conditionalFormatting sqref="AF11:AO11 AF19:AJ19 AO19 AJ18:AJ19 D25:H27 K25:O27 R25:V27 R238:V240 K238:O240 D238:H240 R211:V213 K211:O213 D211:H213 D176:H178 K176:O178 R176:V178 R149:V151 K149:O151 D149:H151 R114:V116 K114:O116 D114:H116 R87:V89 K87:O89 D87:H89 K52:O54 D52:H54 R52:V54 H24:H25 AA46:AJ46 AA38:AO38 AO46 AJ45:AJ46 AE45:AE46">
    <cfRule type="expression" dxfId="428" priority="1073">
      <formula>AND(D11="#NULL!", ISTEXT(#REF!)=TRUE)</formula>
    </cfRule>
  </conditionalFormatting>
  <conditionalFormatting sqref="AJ11 AJ18:AJ19 O25:O27 O52:O54 O149:O151 O176:O178 H114 O87:O89 V87 O114:O116 V114 H87:H89 H211 H238 V238 O238:O240 V211 O211:O213 H24:H25 AJ38 AE38 AE45:AE46 AJ45:AJ46">
    <cfRule type="expression" dxfId="427" priority="1072">
      <formula>AND(ISERR(H11)=TRUE, ISTEXT(#REF!)=TRUE)</formula>
    </cfRule>
  </conditionalFormatting>
  <conditionalFormatting sqref="AL11 E52 S25 H24:H25 AL38 AD46:AE46 AE45:AE46 AA38:AE38 AJ45:AJ46">
    <cfRule type="expression" dxfId="426" priority="1017">
      <formula>AND(ISERR(E11)=TRUE, ISTEXT(#REF!)=TRUE)</formula>
    </cfRule>
  </conditionalFormatting>
  <conditionalFormatting sqref="D23:F23 K236:M236 K209:M209 D209:F209 D174:F174 K174:M174 K147:M147 D147:G147 D112:F112 D85:F85 D50:F50 R236:T236 D236:F236 R209:T209 R174:T174 R147:T147 AA36:AC36">
    <cfRule type="expression" dxfId="425" priority="1013">
      <formula>AND(ISERROR(D23)=TRUE, ISTEXT(#REF!)=TRUE)</formula>
    </cfRule>
  </conditionalFormatting>
  <conditionalFormatting sqref="AI11:AK11 AI19:AJ19 AJ18:AJ19 D25:H27 D176:H178 R176:V178 R149:V151 D149:H151 N25:O27 R25 R238:V240 K238:N240 D238:H240 R211:V213 K211:N213 D211:H213 K176:N178 K149:N151 U114 N114:N116 D114:G114 U87 N87:N89 D87:G89 N52:N54 D52:H54 AI46:AJ46 AJ45 AA38:AD38 AI38:AK38 AE46">
    <cfRule type="expression" dxfId="424" priority="1012">
      <formula>AND(ISERR(D11)=TRUE, ISTEXT(#REF!)=TRUE)</formula>
    </cfRule>
  </conditionalFormatting>
  <conditionalFormatting sqref="AA9:AC11 AD11:AE11">
    <cfRule type="containsErrors" dxfId="423" priority="544">
      <formula>ISERROR(AA9)</formula>
    </cfRule>
  </conditionalFormatting>
  <conditionalFormatting sqref="AC9:AE11">
    <cfRule type="cellIs" dxfId="422" priority="542" operator="equal">
      <formula>"#N/A"</formula>
    </cfRule>
    <cfRule type="cellIs" dxfId="421" priority="543" operator="equal">
      <formula>"#NULL!"</formula>
    </cfRule>
  </conditionalFormatting>
  <conditionalFormatting sqref="AA9:AC9 AA44:AC44 AA36:AC36">
    <cfRule type="expression" dxfId="420" priority="541">
      <formula>AND(ISERROR(AA9)=TRUE, ISTEXT(#REF!)=TRUE)</formula>
    </cfRule>
  </conditionalFormatting>
  <conditionalFormatting sqref="AA11:AE11 H24:H25 AA46:AE46 AE45:AE46 AA38:AE38 AJ45:AJ46">
    <cfRule type="expression" dxfId="419" priority="540">
      <formula>AND(ISERR(H11)=TRUE, ISTEXT(#REF!)=TRUE)</formula>
    </cfRule>
  </conditionalFormatting>
  <conditionalFormatting sqref="AA11:AE11">
    <cfRule type="expression" dxfId="418" priority="539">
      <formula>AND(AA11="#NULL!", ISTEXT(#REF!)=TRUE)</formula>
    </cfRule>
  </conditionalFormatting>
  <conditionalFormatting sqref="AA11:AE11">
    <cfRule type="expression" dxfId="417" priority="538">
      <formula>AND(AA11="#NULL!", ISTEXT(#REF!)=TRUE)</formula>
    </cfRule>
  </conditionalFormatting>
  <conditionalFormatting sqref="AE11">
    <cfRule type="expression" dxfId="416" priority="537">
      <formula>AND(ISERR(AE11)=TRUE, ISTEXT(#REF!)=TRUE)</formula>
    </cfRule>
  </conditionalFormatting>
  <conditionalFormatting sqref="AD11:AE11">
    <cfRule type="expression" dxfId="415" priority="536">
      <formula>AND(ISERR(AD11)=TRUE, ISTEXT(#REF!)=TRUE)</formula>
    </cfRule>
  </conditionalFormatting>
  <conditionalFormatting sqref="AA17:AC19 AD19:AE19">
    <cfRule type="containsErrors" dxfId="414" priority="535">
      <formula>ISERROR(AA17)</formula>
    </cfRule>
  </conditionalFormatting>
  <conditionalFormatting sqref="AC17:AE19">
    <cfRule type="cellIs" dxfId="413" priority="533" operator="equal">
      <formula>"#N/A"</formula>
    </cfRule>
    <cfRule type="cellIs" dxfId="412" priority="534" operator="equal">
      <formula>"#NULL!"</formula>
    </cfRule>
  </conditionalFormatting>
  <conditionalFormatting sqref="AA17:AC17">
    <cfRule type="expression" dxfId="411" priority="532">
      <formula>AND(ISERROR(AA17)=TRUE, ISTEXT(#REF!)=TRUE)</formula>
    </cfRule>
  </conditionalFormatting>
  <conditionalFormatting sqref="AA19:AE19">
    <cfRule type="expression" dxfId="410" priority="531">
      <formula>AND(ISERR(AA19)=TRUE, ISTEXT(#REF!)=TRUE)</formula>
    </cfRule>
  </conditionalFormatting>
  <conditionalFormatting sqref="AA19:AE19">
    <cfRule type="expression" dxfId="409" priority="530">
      <formula>AND(AA19="#NULL!", ISTEXT(#REF!)=TRUE)</formula>
    </cfRule>
  </conditionalFormatting>
  <conditionalFormatting sqref="AA19:AE19">
    <cfRule type="expression" dxfId="408" priority="529">
      <formula>AND(AA19="#NULL!", ISTEXT(#REF!)=TRUE)</formula>
    </cfRule>
  </conditionalFormatting>
  <conditionalFormatting sqref="AE19">
    <cfRule type="expression" dxfId="407" priority="528">
      <formula>AND(ISERR(AE19)=TRUE, ISTEXT(#REF!)=TRUE)</formula>
    </cfRule>
  </conditionalFormatting>
  <conditionalFormatting sqref="AD19:AE19">
    <cfRule type="expression" dxfId="406" priority="527">
      <formula>AND(ISERR(AD19)=TRUE, ISTEXT(#REF!)=TRUE)</formula>
    </cfRule>
  </conditionalFormatting>
  <conditionalFormatting sqref="AE19">
    <cfRule type="containsErrors" dxfId="405" priority="526">
      <formula>ISERROR(AE19)</formula>
    </cfRule>
  </conditionalFormatting>
  <conditionalFormatting sqref="AE17:AE19">
    <cfRule type="cellIs" dxfId="404" priority="524" operator="equal">
      <formula>"#N/A"</formula>
    </cfRule>
    <cfRule type="cellIs" dxfId="403" priority="525" operator="equal">
      <formula>"#NULL!"</formula>
    </cfRule>
  </conditionalFormatting>
  <conditionalFormatting sqref="AE19">
    <cfRule type="expression" dxfId="402" priority="523">
      <formula>AND(ISERR(AE19)=TRUE, ISTEXT(#REF!)=TRUE)</formula>
    </cfRule>
  </conditionalFormatting>
  <conditionalFormatting sqref="AE19">
    <cfRule type="expression" dxfId="401" priority="522">
      <formula>AND(AE19="#NULL!", ISTEXT(#REF!)=TRUE)</formula>
    </cfRule>
  </conditionalFormatting>
  <conditionalFormatting sqref="AE19">
    <cfRule type="expression" dxfId="400" priority="521">
      <formula>AND(AE19="#NULL!", ISTEXT(#REF!)=TRUE)</formula>
    </cfRule>
  </conditionalFormatting>
  <conditionalFormatting sqref="AE19">
    <cfRule type="expression" dxfId="399" priority="520">
      <formula>AND(ISERR(AE19)=TRUE, ISTEXT(#REF!)=TRUE)</formula>
    </cfRule>
  </conditionalFormatting>
  <conditionalFormatting sqref="AE19">
    <cfRule type="expression" dxfId="398" priority="519">
      <formula>AND(ISERR(AE19)=TRUE, ISTEXT(#REF!)=TRUE)</formula>
    </cfRule>
  </conditionalFormatting>
  <conditionalFormatting sqref="AE18">
    <cfRule type="containsErrors" dxfId="397" priority="518">
      <formula>ISERROR(AE18)</formula>
    </cfRule>
  </conditionalFormatting>
  <conditionalFormatting sqref="AE16:AE18">
    <cfRule type="cellIs" dxfId="396" priority="516" operator="equal">
      <formula>"#N/A"</formula>
    </cfRule>
    <cfRule type="cellIs" dxfId="395" priority="517" operator="equal">
      <formula>"#NULL!"</formula>
    </cfRule>
  </conditionalFormatting>
  <conditionalFormatting sqref="AE18">
    <cfRule type="expression" dxfId="394" priority="515">
      <formula>AND(ISERR(AE18)=TRUE, ISTEXT(#REF!)=TRUE)</formula>
    </cfRule>
  </conditionalFormatting>
  <conditionalFormatting sqref="AE18">
    <cfRule type="expression" dxfId="393" priority="514">
      <formula>AND(AE18="#NULL!", ISTEXT(#REF!)=TRUE)</formula>
    </cfRule>
  </conditionalFormatting>
  <conditionalFormatting sqref="AE18">
    <cfRule type="expression" dxfId="392" priority="513">
      <formula>AND(AE18="#NULL!", ISTEXT(#REF!)=TRUE)</formula>
    </cfRule>
  </conditionalFormatting>
  <conditionalFormatting sqref="AE18">
    <cfRule type="expression" dxfId="391" priority="512">
      <formula>AND(ISERR(AE18)=TRUE, ISTEXT(#REF!)=TRUE)</formula>
    </cfRule>
  </conditionalFormatting>
  <conditionalFormatting sqref="AE18">
    <cfRule type="expression" dxfId="390" priority="511">
      <formula>AND(ISERR(AE18)=TRUE, ISTEXT(#REF!)=TRUE)</formula>
    </cfRule>
  </conditionalFormatting>
  <conditionalFormatting sqref="AE19">
    <cfRule type="containsErrors" dxfId="389" priority="510">
      <formula>ISERROR(AE19)</formula>
    </cfRule>
  </conditionalFormatting>
  <conditionalFormatting sqref="AE17:AE19">
    <cfRule type="cellIs" dxfId="388" priority="508" operator="equal">
      <formula>"#N/A"</formula>
    </cfRule>
    <cfRule type="cellIs" dxfId="387" priority="509" operator="equal">
      <formula>"#NULL!"</formula>
    </cfRule>
  </conditionalFormatting>
  <conditionalFormatting sqref="AE19">
    <cfRule type="expression" dxfId="386" priority="507">
      <formula>AND(ISERR(AE19)=TRUE, ISTEXT(#REF!)=TRUE)</formula>
    </cfRule>
  </conditionalFormatting>
  <conditionalFormatting sqref="AE19">
    <cfRule type="expression" dxfId="385" priority="506">
      <formula>AND(AE19="#NULL!", ISTEXT(#REF!)=TRUE)</formula>
    </cfRule>
  </conditionalFormatting>
  <conditionalFormatting sqref="AE19">
    <cfRule type="expression" dxfId="384" priority="505">
      <formula>AND(AE19="#NULL!", ISTEXT(#REF!)=TRUE)</formula>
    </cfRule>
  </conditionalFormatting>
  <conditionalFormatting sqref="AE19">
    <cfRule type="expression" dxfId="383" priority="504">
      <formula>AND(ISERR(AE19)=TRUE, ISTEXT(#REF!)=TRUE)</formula>
    </cfRule>
  </conditionalFormatting>
  <conditionalFormatting sqref="AE19">
    <cfRule type="expression" dxfId="382" priority="503">
      <formula>AND(ISERR(AE19)=TRUE, ISTEXT(#REF!)=TRUE)</formula>
    </cfRule>
  </conditionalFormatting>
  <conditionalFormatting sqref="AC11:AD11 AC9:AC10 AA9:AB11">
    <cfRule type="containsErrors" dxfId="381" priority="502">
      <formula>ISERROR(AA9)</formula>
    </cfRule>
  </conditionalFormatting>
  <conditionalFormatting sqref="AC9:AD11">
    <cfRule type="cellIs" dxfId="380" priority="500" operator="equal">
      <formula>"#N/A"</formula>
    </cfRule>
    <cfRule type="cellIs" dxfId="379" priority="501" operator="equal">
      <formula>"#NULL!"</formula>
    </cfRule>
  </conditionalFormatting>
  <conditionalFormatting sqref="AA9:AC9">
    <cfRule type="expression" dxfId="378" priority="499">
      <formula>AND(ISERROR(AA9)=TRUE, ISTEXT(#REF!)=TRUE)</formula>
    </cfRule>
  </conditionalFormatting>
  <conditionalFormatting sqref="AA11:AD11">
    <cfRule type="expression" dxfId="377" priority="498">
      <formula>AND(ISERR(AA11)=TRUE, ISTEXT(#REF!)=TRUE)</formula>
    </cfRule>
  </conditionalFormatting>
  <conditionalFormatting sqref="AA11:AD11">
    <cfRule type="expression" dxfId="376" priority="497">
      <formula>AND(AA11="#NULL!", ISTEXT(#REF!)=TRUE)</formula>
    </cfRule>
  </conditionalFormatting>
  <conditionalFormatting sqref="AA11:AD11">
    <cfRule type="expression" dxfId="375" priority="496">
      <formula>AND(AA11="#NULL!", ISTEXT(#REF!)=TRUE)</formula>
    </cfRule>
  </conditionalFormatting>
  <conditionalFormatting sqref="AA9:AC9 AA36:AC36">
    <cfRule type="expression" dxfId="374" priority="495">
      <formula>AND(ISERROR(AA9)=TRUE, ISTEXT(#REF!)=TRUE)</formula>
    </cfRule>
  </conditionalFormatting>
  <conditionalFormatting sqref="AA11:AD11">
    <cfRule type="expression" dxfId="373" priority="494">
      <formula>AND(ISERR(AA11)=TRUE, ISTEXT(#REF!)=TRUE)</formula>
    </cfRule>
  </conditionalFormatting>
  <conditionalFormatting sqref="AF72:AH74 AI74:AJ74 AM74:AO74 AM72:AM73 AK72:AL74 AF80:AH82 AI82:AJ82 AO82 AJ81 AF107:AH109 AI109:AJ109 AA107:AC109 AD109:AE109 AC101:AE101 AC99:AC100 AA99:AB101 AF99:AH101 AI101:AJ101 AK99:AM101 AN101:AO101 AO109 AJ108 AE108">
    <cfRule type="containsErrors" dxfId="372" priority="316">
      <formula>ISERROR(AA72)</formula>
    </cfRule>
  </conditionalFormatting>
  <conditionalFormatting sqref="AH72:AJ74 AM72:AO74 AH80:AJ82 AO80:AO82 AJ79 AH107:AJ109 AC107:AE109 AC99:AE101 AH99:AJ101 AM99:AO101 AO107:AO109 AJ106 AE106">
    <cfRule type="cellIs" dxfId="371" priority="314" operator="equal">
      <formula>"#N/A"</formula>
    </cfRule>
    <cfRule type="cellIs" dxfId="370" priority="315" operator="equal">
      <formula>"#NULL!"</formula>
    </cfRule>
  </conditionalFormatting>
  <conditionalFormatting sqref="AF72:AH72 AK72:AM72 AF80:AH80 AF107:AH107 AA99:AC99 AF99:AH99 AK99:AM99">
    <cfRule type="expression" dxfId="369" priority="313">
      <formula>AND(ISERROR(AA72)=TRUE, ISTEXT(#REF!)=TRUE)</formula>
    </cfRule>
  </conditionalFormatting>
  <conditionalFormatting sqref="AF74:AO74 AF82:AJ82 AO82 AJ81 AJ108 AA101:AD101 AF101:AO101 AO109 AE109:AJ109">
    <cfRule type="expression" dxfId="368" priority="312">
      <formula>AND(ISERR(AA74)=TRUE, ISTEXT(#REF!)=TRUE)</formula>
    </cfRule>
  </conditionalFormatting>
  <conditionalFormatting sqref="AF74:AO74 AF82:AJ82 AO82 AJ81 AA109:AJ109 AA101:AO101 AO109 AJ108 AE108">
    <cfRule type="expression" dxfId="367" priority="311">
      <formula>AND(AA74="#NULL!", ISTEXT(#REF!)=TRUE)</formula>
    </cfRule>
  </conditionalFormatting>
  <conditionalFormatting sqref="AF74:AO74 AF82:AJ82 AO82 AJ81 AA109:AJ109 AA101:AO101 AO109 AJ108 AE108">
    <cfRule type="expression" dxfId="366" priority="310">
      <formula>AND(AA74="#NULL!", ISTEXT(#REF!)=TRUE)</formula>
    </cfRule>
  </conditionalFormatting>
  <conditionalFormatting sqref="AJ74 AJ81:AJ82 AJ101 AE101 AE108:AE109 AJ108:AJ109">
    <cfRule type="expression" dxfId="365" priority="309">
      <formula>AND(ISERR(AE74)=TRUE, ISTEXT(#REF!)=TRUE)</formula>
    </cfRule>
  </conditionalFormatting>
  <conditionalFormatting sqref="AL74 AL101 AD109:AE109 AE108 AA101:AE101 AJ108:AJ109">
    <cfRule type="expression" dxfId="364" priority="308">
      <formula>AND(ISERR(AA74)=TRUE, ISTEXT(#REF!)=TRUE)</formula>
    </cfRule>
  </conditionalFormatting>
  <conditionalFormatting sqref="AA99:AC99">
    <cfRule type="expression" dxfId="363" priority="307">
      <formula>AND(ISERROR(AA99)=TRUE, ISTEXT(#REF!)=TRUE)</formula>
    </cfRule>
  </conditionalFormatting>
  <conditionalFormatting sqref="AI74:AK74 AI82:AJ82 AJ81 AI109:AJ109 AJ108 AA101:AD101 AI101:AK101 AE109">
    <cfRule type="expression" dxfId="362" priority="306">
      <formula>AND(ISERR(AA74)=TRUE, ISTEXT(#REF!)=TRUE)</formula>
    </cfRule>
  </conditionalFormatting>
  <conditionalFormatting sqref="AA72:AC74 AD74:AE74">
    <cfRule type="containsErrors" dxfId="361" priority="305">
      <formula>ISERROR(AA72)</formula>
    </cfRule>
  </conditionalFormatting>
  <conditionalFormatting sqref="AC72:AE74">
    <cfRule type="cellIs" dxfId="360" priority="303" operator="equal">
      <formula>"#N/A"</formula>
    </cfRule>
    <cfRule type="cellIs" dxfId="359" priority="304" operator="equal">
      <formula>"#NULL!"</formula>
    </cfRule>
  </conditionalFormatting>
  <conditionalFormatting sqref="AA72:AC72 AA107:AC107 AA99:AC99">
    <cfRule type="expression" dxfId="358" priority="302">
      <formula>AND(ISERROR(AA72)=TRUE, ISTEXT(#REF!)=TRUE)</formula>
    </cfRule>
  </conditionalFormatting>
  <conditionalFormatting sqref="AA74:AE74 AA109:AE109 AE108 AA101:AE101 AJ108:AJ109">
    <cfRule type="expression" dxfId="357" priority="301">
      <formula>AND(ISERR(AA74)=TRUE, ISTEXT(#REF!)=TRUE)</formula>
    </cfRule>
  </conditionalFormatting>
  <conditionalFormatting sqref="AA74:AE74">
    <cfRule type="expression" dxfId="356" priority="300">
      <formula>AND(AA74="#NULL!", ISTEXT(#REF!)=TRUE)</formula>
    </cfRule>
  </conditionalFormatting>
  <conditionalFormatting sqref="AA74:AE74">
    <cfRule type="expression" dxfId="355" priority="299">
      <formula>AND(AA74="#NULL!", ISTEXT(#REF!)=TRUE)</formula>
    </cfRule>
  </conditionalFormatting>
  <conditionalFormatting sqref="AE74">
    <cfRule type="expression" dxfId="354" priority="298">
      <formula>AND(ISERR(AE74)=TRUE, ISTEXT(#REF!)=TRUE)</formula>
    </cfRule>
  </conditionalFormatting>
  <conditionalFormatting sqref="AD74:AE74">
    <cfRule type="expression" dxfId="353" priority="297">
      <formula>AND(ISERR(AD74)=TRUE, ISTEXT(#REF!)=TRUE)</formula>
    </cfRule>
  </conditionalFormatting>
  <conditionalFormatting sqref="AA80:AC82 AD82:AE82">
    <cfRule type="containsErrors" dxfId="352" priority="296">
      <formula>ISERROR(AA80)</formula>
    </cfRule>
  </conditionalFormatting>
  <conditionalFormatting sqref="AC80:AE82">
    <cfRule type="cellIs" dxfId="351" priority="294" operator="equal">
      <formula>"#N/A"</formula>
    </cfRule>
    <cfRule type="cellIs" dxfId="350" priority="295" operator="equal">
      <formula>"#NULL!"</formula>
    </cfRule>
  </conditionalFormatting>
  <conditionalFormatting sqref="AA80:AC80">
    <cfRule type="expression" dxfId="349" priority="293">
      <formula>AND(ISERROR(AA80)=TRUE, ISTEXT(#REF!)=TRUE)</formula>
    </cfRule>
  </conditionalFormatting>
  <conditionalFormatting sqref="AA82:AE82">
    <cfRule type="expression" dxfId="348" priority="292">
      <formula>AND(ISERR(AA82)=TRUE, ISTEXT(#REF!)=TRUE)</formula>
    </cfRule>
  </conditionalFormatting>
  <conditionalFormatting sqref="AA82:AE82">
    <cfRule type="expression" dxfId="347" priority="291">
      <formula>AND(AA82="#NULL!", ISTEXT(#REF!)=TRUE)</formula>
    </cfRule>
  </conditionalFormatting>
  <conditionalFormatting sqref="AA82:AE82">
    <cfRule type="expression" dxfId="346" priority="290">
      <formula>AND(AA82="#NULL!", ISTEXT(#REF!)=TRUE)</formula>
    </cfRule>
  </conditionalFormatting>
  <conditionalFormatting sqref="AE82">
    <cfRule type="expression" dxfId="345" priority="289">
      <formula>AND(ISERR(AE82)=TRUE, ISTEXT(#REF!)=TRUE)</formula>
    </cfRule>
  </conditionalFormatting>
  <conditionalFormatting sqref="AD82:AE82">
    <cfRule type="expression" dxfId="344" priority="288">
      <formula>AND(ISERR(AD82)=TRUE, ISTEXT(#REF!)=TRUE)</formula>
    </cfRule>
  </conditionalFormatting>
  <conditionalFormatting sqref="AE82">
    <cfRule type="containsErrors" dxfId="343" priority="287">
      <formula>ISERROR(AE82)</formula>
    </cfRule>
  </conditionalFormatting>
  <conditionalFormatting sqref="AE80:AE82">
    <cfRule type="cellIs" dxfId="342" priority="285" operator="equal">
      <formula>"#N/A"</formula>
    </cfRule>
    <cfRule type="cellIs" dxfId="341" priority="286" operator="equal">
      <formula>"#NULL!"</formula>
    </cfRule>
  </conditionalFormatting>
  <conditionalFormatting sqref="AE82">
    <cfRule type="expression" dxfId="340" priority="284">
      <formula>AND(ISERR(AE82)=TRUE, ISTEXT(#REF!)=TRUE)</formula>
    </cfRule>
  </conditionalFormatting>
  <conditionalFormatting sqref="AE82">
    <cfRule type="expression" dxfId="339" priority="283">
      <formula>AND(AE82="#NULL!", ISTEXT(#REF!)=TRUE)</formula>
    </cfRule>
  </conditionalFormatting>
  <conditionalFormatting sqref="AE82">
    <cfRule type="expression" dxfId="338" priority="282">
      <formula>AND(AE82="#NULL!", ISTEXT(#REF!)=TRUE)</formula>
    </cfRule>
  </conditionalFormatting>
  <conditionalFormatting sqref="AE82">
    <cfRule type="expression" dxfId="337" priority="281">
      <formula>AND(ISERR(AE82)=TRUE, ISTEXT(#REF!)=TRUE)</formula>
    </cfRule>
  </conditionalFormatting>
  <conditionalFormatting sqref="AE82">
    <cfRule type="expression" dxfId="336" priority="280">
      <formula>AND(ISERR(AE82)=TRUE, ISTEXT(#REF!)=TRUE)</formula>
    </cfRule>
  </conditionalFormatting>
  <conditionalFormatting sqref="AE81">
    <cfRule type="containsErrors" dxfId="335" priority="279">
      <formula>ISERROR(AE81)</formula>
    </cfRule>
  </conditionalFormatting>
  <conditionalFormatting sqref="AE79:AE81">
    <cfRule type="cellIs" dxfId="334" priority="277" operator="equal">
      <formula>"#N/A"</formula>
    </cfRule>
    <cfRule type="cellIs" dxfId="333" priority="278" operator="equal">
      <formula>"#NULL!"</formula>
    </cfRule>
  </conditionalFormatting>
  <conditionalFormatting sqref="AE81">
    <cfRule type="expression" dxfId="332" priority="276">
      <formula>AND(ISERR(AE81)=TRUE, ISTEXT(#REF!)=TRUE)</formula>
    </cfRule>
  </conditionalFormatting>
  <conditionalFormatting sqref="AE81">
    <cfRule type="expression" dxfId="331" priority="275">
      <formula>AND(AE81="#NULL!", ISTEXT(#REF!)=TRUE)</formula>
    </cfRule>
  </conditionalFormatting>
  <conditionalFormatting sqref="AE81">
    <cfRule type="expression" dxfId="330" priority="274">
      <formula>AND(AE81="#NULL!", ISTEXT(#REF!)=TRUE)</formula>
    </cfRule>
  </conditionalFormatting>
  <conditionalFormatting sqref="AE81">
    <cfRule type="expression" dxfId="329" priority="273">
      <formula>AND(ISERR(AE81)=TRUE, ISTEXT(#REF!)=TRUE)</formula>
    </cfRule>
  </conditionalFormatting>
  <conditionalFormatting sqref="AE81">
    <cfRule type="expression" dxfId="328" priority="272">
      <formula>AND(ISERR(AE81)=TRUE, ISTEXT(#REF!)=TRUE)</formula>
    </cfRule>
  </conditionalFormatting>
  <conditionalFormatting sqref="AE82">
    <cfRule type="containsErrors" dxfId="327" priority="271">
      <formula>ISERROR(AE82)</formula>
    </cfRule>
  </conditionalFormatting>
  <conditionalFormatting sqref="AE80:AE82">
    <cfRule type="cellIs" dxfId="326" priority="269" operator="equal">
      <formula>"#N/A"</formula>
    </cfRule>
    <cfRule type="cellIs" dxfId="325" priority="270" operator="equal">
      <formula>"#NULL!"</formula>
    </cfRule>
  </conditionalFormatting>
  <conditionalFormatting sqref="AE82">
    <cfRule type="expression" dxfId="324" priority="268">
      <formula>AND(ISERR(AE82)=TRUE, ISTEXT(#REF!)=TRUE)</formula>
    </cfRule>
  </conditionalFormatting>
  <conditionalFormatting sqref="AE82">
    <cfRule type="expression" dxfId="323" priority="267">
      <formula>AND(AE82="#NULL!", ISTEXT(#REF!)=TRUE)</formula>
    </cfRule>
  </conditionalFormatting>
  <conditionalFormatting sqref="AE82">
    <cfRule type="expression" dxfId="322" priority="266">
      <formula>AND(AE82="#NULL!", ISTEXT(#REF!)=TRUE)</formula>
    </cfRule>
  </conditionalFormatting>
  <conditionalFormatting sqref="AE82">
    <cfRule type="expression" dxfId="321" priority="265">
      <formula>AND(ISERR(AE82)=TRUE, ISTEXT(#REF!)=TRUE)</formula>
    </cfRule>
  </conditionalFormatting>
  <conditionalFormatting sqref="AE82">
    <cfRule type="expression" dxfId="320" priority="264">
      <formula>AND(ISERR(AE82)=TRUE, ISTEXT(#REF!)=TRUE)</formula>
    </cfRule>
  </conditionalFormatting>
  <conditionalFormatting sqref="AC74:AD74 AC72:AC73 AA72:AB74">
    <cfRule type="containsErrors" dxfId="319" priority="263">
      <formula>ISERROR(AA72)</formula>
    </cfRule>
  </conditionalFormatting>
  <conditionalFormatting sqref="AC72:AD74">
    <cfRule type="cellIs" dxfId="318" priority="261" operator="equal">
      <formula>"#N/A"</formula>
    </cfRule>
    <cfRule type="cellIs" dxfId="317" priority="262" operator="equal">
      <formula>"#NULL!"</formula>
    </cfRule>
  </conditionalFormatting>
  <conditionalFormatting sqref="AA72:AC72">
    <cfRule type="expression" dxfId="316" priority="260">
      <formula>AND(ISERROR(AA72)=TRUE, ISTEXT(#REF!)=TRUE)</formula>
    </cfRule>
  </conditionalFormatting>
  <conditionalFormatting sqref="AA74:AD74">
    <cfRule type="expression" dxfId="315" priority="259">
      <formula>AND(ISERR(AA74)=TRUE, ISTEXT(#REF!)=TRUE)</formula>
    </cfRule>
  </conditionalFormatting>
  <conditionalFormatting sqref="AA74:AD74">
    <cfRule type="expression" dxfId="314" priority="258">
      <formula>AND(AA74="#NULL!", ISTEXT(#REF!)=TRUE)</formula>
    </cfRule>
  </conditionalFormatting>
  <conditionalFormatting sqref="AA74:AD74">
    <cfRule type="expression" dxfId="313" priority="257">
      <formula>AND(AA74="#NULL!", ISTEXT(#REF!)=TRUE)</formula>
    </cfRule>
  </conditionalFormatting>
  <conditionalFormatting sqref="AA72:AC72 AA99:AC99">
    <cfRule type="expression" dxfId="312" priority="256">
      <formula>AND(ISERROR(AA72)=TRUE, ISTEXT(#REF!)=TRUE)</formula>
    </cfRule>
  </conditionalFormatting>
  <conditionalFormatting sqref="AA74:AD74">
    <cfRule type="expression" dxfId="311" priority="255">
      <formula>AND(ISERR(AA74)=TRUE, ISTEXT(#REF!)=TRUE)</formula>
    </cfRule>
  </conditionalFormatting>
  <conditionalFormatting sqref="AJ109">
    <cfRule type="containsErrors" dxfId="310" priority="254">
      <formula>ISERROR(AJ109)</formula>
    </cfRule>
  </conditionalFormatting>
  <conditionalFormatting sqref="AJ107:AJ109">
    <cfRule type="cellIs" dxfId="309" priority="252" operator="equal">
      <formula>"#N/A"</formula>
    </cfRule>
    <cfRule type="cellIs" dxfId="308" priority="253" operator="equal">
      <formula>"#NULL!"</formula>
    </cfRule>
  </conditionalFormatting>
  <conditionalFormatting sqref="AJ109">
    <cfRule type="expression" dxfId="307" priority="251">
      <formula>AND(AJ109="#NULL!", ISTEXT(#REF!)=TRUE)</formula>
    </cfRule>
  </conditionalFormatting>
  <conditionalFormatting sqref="AJ109">
    <cfRule type="expression" dxfId="306" priority="250">
      <formula>AND(AJ109="#NULL!", ISTEXT(#REF!)=TRUE)</formula>
    </cfRule>
  </conditionalFormatting>
  <conditionalFormatting sqref="AJ109">
    <cfRule type="expression" dxfId="305" priority="249">
      <formula>AND(ISERR(AJ109)=TRUE, ISTEXT(#REF!)=TRUE)</formula>
    </cfRule>
  </conditionalFormatting>
  <conditionalFormatting sqref="AO109">
    <cfRule type="containsErrors" dxfId="304" priority="248">
      <formula>ISERROR(AO109)</formula>
    </cfRule>
  </conditionalFormatting>
  <conditionalFormatting sqref="AO107:AO109">
    <cfRule type="cellIs" dxfId="303" priority="246" operator="equal">
      <formula>"#N/A"</formula>
    </cfRule>
    <cfRule type="cellIs" dxfId="302" priority="247" operator="equal">
      <formula>"#NULL!"</formula>
    </cfRule>
  </conditionalFormatting>
  <conditionalFormatting sqref="AO109">
    <cfRule type="expression" dxfId="301" priority="245">
      <formula>AND(ISERR(AO109)=TRUE, ISTEXT(#REF!)=TRUE)</formula>
    </cfRule>
  </conditionalFormatting>
  <conditionalFormatting sqref="AO109">
    <cfRule type="expression" dxfId="300" priority="244">
      <formula>AND(AO109="#NULL!", ISTEXT(#REF!)=TRUE)</formula>
    </cfRule>
  </conditionalFormatting>
  <conditionalFormatting sqref="AO109">
    <cfRule type="expression" dxfId="299" priority="243">
      <formula>AND(AO109="#NULL!", ISTEXT(#REF!)=TRUE)</formula>
    </cfRule>
  </conditionalFormatting>
  <conditionalFormatting sqref="AO109">
    <cfRule type="expression" dxfId="298" priority="242">
      <formula>AND(ISERR(AO109)=TRUE, ISTEXT(#REF!)=TRUE)</formula>
    </cfRule>
  </conditionalFormatting>
  <conditionalFormatting sqref="AF134:AH136 AI136:AJ136 AM136:AO136 AM134:AM135 AK134:AL136 AF142:AH144 AI144:AJ144 AO144 AJ143 AF169:AH171 AI171:AJ171 AA169:AC171 AD171:AE171 AC163:AE163 AC161:AC162 AA161:AB163 AF161:AH163 AI163:AJ163 AK161:AM163 AN163:AO163 AO171 AJ170 AE170">
    <cfRule type="containsErrors" dxfId="297" priority="241">
      <formula>ISERROR(AA134)</formula>
    </cfRule>
  </conditionalFormatting>
  <conditionalFormatting sqref="AH134:AJ136 AM134:AO136 AH142:AJ144 AO142:AO144 AJ141 AH169:AJ171 AC169:AE171 AC161:AE163 AH161:AJ163 AM161:AO163 AO169:AO171 AJ168 AE168">
    <cfRule type="cellIs" dxfId="296" priority="239" operator="equal">
      <formula>"#N/A"</formula>
    </cfRule>
    <cfRule type="cellIs" dxfId="295" priority="240" operator="equal">
      <formula>"#NULL!"</formula>
    </cfRule>
  </conditionalFormatting>
  <conditionalFormatting sqref="AF134:AH134 AK134:AM134 AF142:AH142 AF169:AH169 AA161:AC161 AF161:AH161 AK161:AM161">
    <cfRule type="expression" dxfId="294" priority="238">
      <formula>AND(ISERROR(AA134)=TRUE, ISTEXT(#REF!)=TRUE)</formula>
    </cfRule>
  </conditionalFormatting>
  <conditionalFormatting sqref="AF136:AO136 AF144:AJ144 AO144 AJ143 AJ170 AA163:AD163 AF163:AO163 AO171 AE171:AJ171">
    <cfRule type="expression" dxfId="293" priority="237">
      <formula>AND(ISERR(AA136)=TRUE, ISTEXT(#REF!)=TRUE)</formula>
    </cfRule>
  </conditionalFormatting>
  <conditionalFormatting sqref="AF136:AO136 AF144:AJ144 AO144 AJ143 AA171:AJ171 AA163:AO163 AO171 AJ170 AE170">
    <cfRule type="expression" dxfId="292" priority="236">
      <formula>AND(AA136="#NULL!", ISTEXT(#REF!)=TRUE)</formula>
    </cfRule>
  </conditionalFormatting>
  <conditionalFormatting sqref="AF136:AO136 AF144:AJ144 AO144 AJ143 AA171:AJ171 AA163:AO163 AO171 AJ170 AE170">
    <cfRule type="expression" dxfId="291" priority="235">
      <formula>AND(AA136="#NULL!", ISTEXT(#REF!)=TRUE)</formula>
    </cfRule>
  </conditionalFormatting>
  <conditionalFormatting sqref="AJ136 AJ143:AJ144 AJ163 AE163 AE170:AE171 AJ170:AJ171">
    <cfRule type="expression" dxfId="290" priority="234">
      <formula>AND(ISERR(AE136)=TRUE, ISTEXT(#REF!)=TRUE)</formula>
    </cfRule>
  </conditionalFormatting>
  <conditionalFormatting sqref="AL136 AL163 AD171:AE171 AE170 AA163:AE163 AJ170:AJ171">
    <cfRule type="expression" dxfId="289" priority="233">
      <formula>AND(ISERR(AA136)=TRUE, ISTEXT(#REF!)=TRUE)</formula>
    </cfRule>
  </conditionalFormatting>
  <conditionalFormatting sqref="AA161:AC161">
    <cfRule type="expression" dxfId="288" priority="232">
      <formula>AND(ISERROR(AA161)=TRUE, ISTEXT(#REF!)=TRUE)</formula>
    </cfRule>
  </conditionalFormatting>
  <conditionalFormatting sqref="AI136:AK136 AI144:AJ144 AJ143 AI171:AJ171 AJ170 AA163:AD163 AI163:AK163 AE171">
    <cfRule type="expression" dxfId="287" priority="231">
      <formula>AND(ISERR(AA136)=TRUE, ISTEXT(#REF!)=TRUE)</formula>
    </cfRule>
  </conditionalFormatting>
  <conditionalFormatting sqref="AA134:AC136 AD136:AE136">
    <cfRule type="containsErrors" dxfId="286" priority="230">
      <formula>ISERROR(AA134)</formula>
    </cfRule>
  </conditionalFormatting>
  <conditionalFormatting sqref="AC134:AE136">
    <cfRule type="cellIs" dxfId="285" priority="228" operator="equal">
      <formula>"#N/A"</formula>
    </cfRule>
    <cfRule type="cellIs" dxfId="284" priority="229" operator="equal">
      <formula>"#NULL!"</formula>
    </cfRule>
  </conditionalFormatting>
  <conditionalFormatting sqref="AA134:AC134 AA169:AC169 AA161:AC161">
    <cfRule type="expression" dxfId="283" priority="227">
      <formula>AND(ISERROR(AA134)=TRUE, ISTEXT(#REF!)=TRUE)</formula>
    </cfRule>
  </conditionalFormatting>
  <conditionalFormatting sqref="AA136:AE136 AA171:AE171 AE170 AA163:AE163 AJ170:AJ171">
    <cfRule type="expression" dxfId="282" priority="226">
      <formula>AND(ISERR(AA136)=TRUE, ISTEXT(#REF!)=TRUE)</formula>
    </cfRule>
  </conditionalFormatting>
  <conditionalFormatting sqref="AA136:AE136">
    <cfRule type="expression" dxfId="281" priority="225">
      <formula>AND(AA136="#NULL!", ISTEXT(#REF!)=TRUE)</formula>
    </cfRule>
  </conditionalFormatting>
  <conditionalFormatting sqref="AA136:AE136">
    <cfRule type="expression" dxfId="280" priority="224">
      <formula>AND(AA136="#NULL!", ISTEXT(#REF!)=TRUE)</formula>
    </cfRule>
  </conditionalFormatting>
  <conditionalFormatting sqref="AE136">
    <cfRule type="expression" dxfId="279" priority="223">
      <formula>AND(ISERR(AE136)=TRUE, ISTEXT(#REF!)=TRUE)</formula>
    </cfRule>
  </conditionalFormatting>
  <conditionalFormatting sqref="AD136:AE136">
    <cfRule type="expression" dxfId="278" priority="222">
      <formula>AND(ISERR(AD136)=TRUE, ISTEXT(#REF!)=TRUE)</formula>
    </cfRule>
  </conditionalFormatting>
  <conditionalFormatting sqref="AA142:AC144 AD144:AE144">
    <cfRule type="containsErrors" dxfId="277" priority="221">
      <formula>ISERROR(AA142)</formula>
    </cfRule>
  </conditionalFormatting>
  <conditionalFormatting sqref="AC142:AE144">
    <cfRule type="cellIs" dxfId="276" priority="219" operator="equal">
      <formula>"#N/A"</formula>
    </cfRule>
    <cfRule type="cellIs" dxfId="275" priority="220" operator="equal">
      <formula>"#NULL!"</formula>
    </cfRule>
  </conditionalFormatting>
  <conditionalFormatting sqref="AA142:AC142">
    <cfRule type="expression" dxfId="274" priority="218">
      <formula>AND(ISERROR(AA142)=TRUE, ISTEXT(#REF!)=TRUE)</formula>
    </cfRule>
  </conditionalFormatting>
  <conditionalFormatting sqref="AA144:AE144">
    <cfRule type="expression" dxfId="273" priority="217">
      <formula>AND(ISERR(AA144)=TRUE, ISTEXT(#REF!)=TRUE)</formula>
    </cfRule>
  </conditionalFormatting>
  <conditionalFormatting sqref="AA144:AE144">
    <cfRule type="expression" dxfId="272" priority="216">
      <formula>AND(AA144="#NULL!", ISTEXT(#REF!)=TRUE)</formula>
    </cfRule>
  </conditionalFormatting>
  <conditionalFormatting sqref="AA144:AE144">
    <cfRule type="expression" dxfId="271" priority="215">
      <formula>AND(AA144="#NULL!", ISTEXT(#REF!)=TRUE)</formula>
    </cfRule>
  </conditionalFormatting>
  <conditionalFormatting sqref="AE144">
    <cfRule type="expression" dxfId="270" priority="214">
      <formula>AND(ISERR(AE144)=TRUE, ISTEXT(#REF!)=TRUE)</formula>
    </cfRule>
  </conditionalFormatting>
  <conditionalFormatting sqref="AD144:AE144">
    <cfRule type="expression" dxfId="269" priority="213">
      <formula>AND(ISERR(AD144)=TRUE, ISTEXT(#REF!)=TRUE)</formula>
    </cfRule>
  </conditionalFormatting>
  <conditionalFormatting sqref="AE144">
    <cfRule type="containsErrors" dxfId="268" priority="212">
      <formula>ISERROR(AE144)</formula>
    </cfRule>
  </conditionalFormatting>
  <conditionalFormatting sqref="AE142:AE144">
    <cfRule type="cellIs" dxfId="267" priority="210" operator="equal">
      <formula>"#N/A"</formula>
    </cfRule>
    <cfRule type="cellIs" dxfId="266" priority="211" operator="equal">
      <formula>"#NULL!"</formula>
    </cfRule>
  </conditionalFormatting>
  <conditionalFormatting sqref="AE144">
    <cfRule type="expression" dxfId="265" priority="209">
      <formula>AND(ISERR(AE144)=TRUE, ISTEXT(#REF!)=TRUE)</formula>
    </cfRule>
  </conditionalFormatting>
  <conditionalFormatting sqref="AE144">
    <cfRule type="expression" dxfId="264" priority="208">
      <formula>AND(AE144="#NULL!", ISTEXT(#REF!)=TRUE)</formula>
    </cfRule>
  </conditionalFormatting>
  <conditionalFormatting sqref="AE144">
    <cfRule type="expression" dxfId="263" priority="207">
      <formula>AND(AE144="#NULL!", ISTEXT(#REF!)=TRUE)</formula>
    </cfRule>
  </conditionalFormatting>
  <conditionalFormatting sqref="AE144">
    <cfRule type="expression" dxfId="262" priority="206">
      <formula>AND(ISERR(AE144)=TRUE, ISTEXT(#REF!)=TRUE)</formula>
    </cfRule>
  </conditionalFormatting>
  <conditionalFormatting sqref="AE144">
    <cfRule type="expression" dxfId="261" priority="205">
      <formula>AND(ISERR(AE144)=TRUE, ISTEXT(#REF!)=TRUE)</formula>
    </cfRule>
  </conditionalFormatting>
  <conditionalFormatting sqref="AE143">
    <cfRule type="containsErrors" dxfId="260" priority="204">
      <formula>ISERROR(AE143)</formula>
    </cfRule>
  </conditionalFormatting>
  <conditionalFormatting sqref="AE141:AE143">
    <cfRule type="cellIs" dxfId="259" priority="202" operator="equal">
      <formula>"#N/A"</formula>
    </cfRule>
    <cfRule type="cellIs" dxfId="258" priority="203" operator="equal">
      <formula>"#NULL!"</formula>
    </cfRule>
  </conditionalFormatting>
  <conditionalFormatting sqref="AE143">
    <cfRule type="expression" dxfId="257" priority="201">
      <formula>AND(ISERR(AE143)=TRUE, ISTEXT(#REF!)=TRUE)</formula>
    </cfRule>
  </conditionalFormatting>
  <conditionalFormatting sqref="AE143">
    <cfRule type="expression" dxfId="256" priority="200">
      <formula>AND(AE143="#NULL!", ISTEXT(#REF!)=TRUE)</formula>
    </cfRule>
  </conditionalFormatting>
  <conditionalFormatting sqref="AE143">
    <cfRule type="expression" dxfId="255" priority="199">
      <formula>AND(AE143="#NULL!", ISTEXT(#REF!)=TRUE)</formula>
    </cfRule>
  </conditionalFormatting>
  <conditionalFormatting sqref="AE143">
    <cfRule type="expression" dxfId="254" priority="198">
      <formula>AND(ISERR(AE143)=TRUE, ISTEXT(#REF!)=TRUE)</formula>
    </cfRule>
  </conditionalFormatting>
  <conditionalFormatting sqref="AE143">
    <cfRule type="expression" dxfId="253" priority="197">
      <formula>AND(ISERR(AE143)=TRUE, ISTEXT(#REF!)=TRUE)</formula>
    </cfRule>
  </conditionalFormatting>
  <conditionalFormatting sqref="AE144">
    <cfRule type="containsErrors" dxfId="252" priority="196">
      <formula>ISERROR(AE144)</formula>
    </cfRule>
  </conditionalFormatting>
  <conditionalFormatting sqref="AE142:AE144">
    <cfRule type="cellIs" dxfId="251" priority="194" operator="equal">
      <formula>"#N/A"</formula>
    </cfRule>
    <cfRule type="cellIs" dxfId="250" priority="195" operator="equal">
      <formula>"#NULL!"</formula>
    </cfRule>
  </conditionalFormatting>
  <conditionalFormatting sqref="AE144">
    <cfRule type="expression" dxfId="249" priority="193">
      <formula>AND(ISERR(AE144)=TRUE, ISTEXT(#REF!)=TRUE)</formula>
    </cfRule>
  </conditionalFormatting>
  <conditionalFormatting sqref="AE144">
    <cfRule type="expression" dxfId="248" priority="192">
      <formula>AND(AE144="#NULL!", ISTEXT(#REF!)=TRUE)</formula>
    </cfRule>
  </conditionalFormatting>
  <conditionalFormatting sqref="AE144">
    <cfRule type="expression" dxfId="247" priority="191">
      <formula>AND(AE144="#NULL!", ISTEXT(#REF!)=TRUE)</formula>
    </cfRule>
  </conditionalFormatting>
  <conditionalFormatting sqref="AE144">
    <cfRule type="expression" dxfId="246" priority="190">
      <formula>AND(ISERR(AE144)=TRUE, ISTEXT(#REF!)=TRUE)</formula>
    </cfRule>
  </conditionalFormatting>
  <conditionalFormatting sqref="AE144">
    <cfRule type="expression" dxfId="245" priority="189">
      <formula>AND(ISERR(AE144)=TRUE, ISTEXT(#REF!)=TRUE)</formula>
    </cfRule>
  </conditionalFormatting>
  <conditionalFormatting sqref="AC136:AD136 AC134:AC135 AA134:AB136">
    <cfRule type="containsErrors" dxfId="244" priority="188">
      <formula>ISERROR(AA134)</formula>
    </cfRule>
  </conditionalFormatting>
  <conditionalFormatting sqref="AC134:AD136">
    <cfRule type="cellIs" dxfId="243" priority="186" operator="equal">
      <formula>"#N/A"</formula>
    </cfRule>
    <cfRule type="cellIs" dxfId="242" priority="187" operator="equal">
      <formula>"#NULL!"</formula>
    </cfRule>
  </conditionalFormatting>
  <conditionalFormatting sqref="AA134:AC134">
    <cfRule type="expression" dxfId="241" priority="185">
      <formula>AND(ISERROR(AA134)=TRUE, ISTEXT(#REF!)=TRUE)</formula>
    </cfRule>
  </conditionalFormatting>
  <conditionalFormatting sqref="AA136:AD136">
    <cfRule type="expression" dxfId="240" priority="184">
      <formula>AND(ISERR(AA136)=TRUE, ISTEXT(#REF!)=TRUE)</formula>
    </cfRule>
  </conditionalFormatting>
  <conditionalFormatting sqref="AA136:AD136">
    <cfRule type="expression" dxfId="239" priority="183">
      <formula>AND(AA136="#NULL!", ISTEXT(#REF!)=TRUE)</formula>
    </cfRule>
  </conditionalFormatting>
  <conditionalFormatting sqref="AA136:AD136">
    <cfRule type="expression" dxfId="238" priority="182">
      <formula>AND(AA136="#NULL!", ISTEXT(#REF!)=TRUE)</formula>
    </cfRule>
  </conditionalFormatting>
  <conditionalFormatting sqref="AA134:AC134 AA161:AC161">
    <cfRule type="expression" dxfId="237" priority="181">
      <formula>AND(ISERROR(AA134)=TRUE, ISTEXT(#REF!)=TRUE)</formula>
    </cfRule>
  </conditionalFormatting>
  <conditionalFormatting sqref="AA136:AD136">
    <cfRule type="expression" dxfId="236" priority="180">
      <formula>AND(ISERR(AA136)=TRUE, ISTEXT(#REF!)=TRUE)</formula>
    </cfRule>
  </conditionalFormatting>
  <conditionalFormatting sqref="AJ171">
    <cfRule type="containsErrors" dxfId="235" priority="179">
      <formula>ISERROR(AJ171)</formula>
    </cfRule>
  </conditionalFormatting>
  <conditionalFormatting sqref="AJ169:AJ171">
    <cfRule type="cellIs" dxfId="234" priority="177" operator="equal">
      <formula>"#N/A"</formula>
    </cfRule>
    <cfRule type="cellIs" dxfId="233" priority="178" operator="equal">
      <formula>"#NULL!"</formula>
    </cfRule>
  </conditionalFormatting>
  <conditionalFormatting sqref="AJ171">
    <cfRule type="expression" dxfId="232" priority="176">
      <formula>AND(AJ171="#NULL!", ISTEXT(#REF!)=TRUE)</formula>
    </cfRule>
  </conditionalFormatting>
  <conditionalFormatting sqref="AJ171">
    <cfRule type="expression" dxfId="231" priority="175">
      <formula>AND(AJ171="#NULL!", ISTEXT(#REF!)=TRUE)</formula>
    </cfRule>
  </conditionalFormatting>
  <conditionalFormatting sqref="AJ171">
    <cfRule type="expression" dxfId="230" priority="174">
      <formula>AND(ISERR(AJ171)=TRUE, ISTEXT(#REF!)=TRUE)</formula>
    </cfRule>
  </conditionalFormatting>
  <conditionalFormatting sqref="AO171">
    <cfRule type="containsErrors" dxfId="229" priority="173">
      <formula>ISERROR(AO171)</formula>
    </cfRule>
  </conditionalFormatting>
  <conditionalFormatting sqref="AO169:AO171">
    <cfRule type="cellIs" dxfId="228" priority="171" operator="equal">
      <formula>"#N/A"</formula>
    </cfRule>
    <cfRule type="cellIs" dxfId="227" priority="172" operator="equal">
      <formula>"#NULL!"</formula>
    </cfRule>
  </conditionalFormatting>
  <conditionalFormatting sqref="AO171">
    <cfRule type="expression" dxfId="226" priority="170">
      <formula>AND(ISERR(AO171)=TRUE, ISTEXT(#REF!)=TRUE)</formula>
    </cfRule>
  </conditionalFormatting>
  <conditionalFormatting sqref="AO171">
    <cfRule type="expression" dxfId="225" priority="169">
      <formula>AND(AO171="#NULL!", ISTEXT(#REF!)=TRUE)</formula>
    </cfRule>
  </conditionalFormatting>
  <conditionalFormatting sqref="AO171">
    <cfRule type="expression" dxfId="224" priority="168">
      <formula>AND(AO171="#NULL!", ISTEXT(#REF!)=TRUE)</formula>
    </cfRule>
  </conditionalFormatting>
  <conditionalFormatting sqref="AO171">
    <cfRule type="expression" dxfId="223" priority="167">
      <formula>AND(ISERR(AO171)=TRUE, ISTEXT(#REF!)=TRUE)</formula>
    </cfRule>
  </conditionalFormatting>
  <conditionalFormatting sqref="AJ144">
    <cfRule type="containsErrors" dxfId="222" priority="166">
      <formula>ISERROR(AJ144)</formula>
    </cfRule>
  </conditionalFormatting>
  <conditionalFormatting sqref="AJ142:AJ144">
    <cfRule type="cellIs" dxfId="221" priority="164" operator="equal">
      <formula>"#N/A"</formula>
    </cfRule>
    <cfRule type="cellIs" dxfId="220" priority="165" operator="equal">
      <formula>"#NULL!"</formula>
    </cfRule>
  </conditionalFormatting>
  <conditionalFormatting sqref="AJ144">
    <cfRule type="expression" dxfId="219" priority="163">
      <formula>AND(ISERR(AJ144)=TRUE, ISTEXT(#REF!)=TRUE)</formula>
    </cfRule>
  </conditionalFormatting>
  <conditionalFormatting sqref="AJ144">
    <cfRule type="expression" dxfId="218" priority="162">
      <formula>AND(AJ144="#NULL!", ISTEXT(#REF!)=TRUE)</formula>
    </cfRule>
  </conditionalFormatting>
  <conditionalFormatting sqref="AJ144">
    <cfRule type="expression" dxfId="217" priority="161">
      <formula>AND(AJ144="#NULL!", ISTEXT(#REF!)=TRUE)</formula>
    </cfRule>
  </conditionalFormatting>
  <conditionalFormatting sqref="AJ144">
    <cfRule type="expression" dxfId="216" priority="160">
      <formula>AND(ISERR(AJ144)=TRUE, ISTEXT(#REF!)=TRUE)</formula>
    </cfRule>
  </conditionalFormatting>
  <conditionalFormatting sqref="AO144">
    <cfRule type="containsErrors" dxfId="215" priority="159">
      <formula>ISERROR(AO144)</formula>
    </cfRule>
  </conditionalFormatting>
  <conditionalFormatting sqref="AO142:AO144">
    <cfRule type="cellIs" dxfId="214" priority="157" operator="equal">
      <formula>"#N/A"</formula>
    </cfRule>
    <cfRule type="cellIs" dxfId="213" priority="158" operator="equal">
      <formula>"#NULL!"</formula>
    </cfRule>
  </conditionalFormatting>
  <conditionalFormatting sqref="AO144">
    <cfRule type="expression" dxfId="212" priority="156">
      <formula>AND(ISERR(AO144)=TRUE, ISTEXT(#REF!)=TRUE)</formula>
    </cfRule>
  </conditionalFormatting>
  <conditionalFormatting sqref="AO144">
    <cfRule type="expression" dxfId="211" priority="155">
      <formula>AND(AO144="#NULL!", ISTEXT(#REF!)=TRUE)</formula>
    </cfRule>
  </conditionalFormatting>
  <conditionalFormatting sqref="AO144">
    <cfRule type="expression" dxfId="210" priority="154">
      <formula>AND(AO144="#NULL!", ISTEXT(#REF!)=TRUE)</formula>
    </cfRule>
  </conditionalFormatting>
  <conditionalFormatting sqref="AO144">
    <cfRule type="expression" dxfId="209" priority="153">
      <formula>AND(ISERR(AO144)=TRUE, ISTEXT(#REF!)=TRUE)</formula>
    </cfRule>
  </conditionalFormatting>
  <conditionalFormatting sqref="AJ171">
    <cfRule type="containsErrors" dxfId="208" priority="152">
      <formula>ISERROR(AJ171)</formula>
    </cfRule>
  </conditionalFormatting>
  <conditionalFormatting sqref="AJ169:AJ171">
    <cfRule type="cellIs" dxfId="207" priority="150" operator="equal">
      <formula>"#N/A"</formula>
    </cfRule>
    <cfRule type="cellIs" dxfId="206" priority="151" operator="equal">
      <formula>"#NULL!"</formula>
    </cfRule>
  </conditionalFormatting>
  <conditionalFormatting sqref="AJ171">
    <cfRule type="expression" dxfId="205" priority="149">
      <formula>AND(ISERR(AJ171)=TRUE, ISTEXT(#REF!)=TRUE)</formula>
    </cfRule>
  </conditionalFormatting>
  <conditionalFormatting sqref="AJ171">
    <cfRule type="expression" dxfId="204" priority="148">
      <formula>AND(AJ171="#NULL!", ISTEXT(#REF!)=TRUE)</formula>
    </cfRule>
  </conditionalFormatting>
  <conditionalFormatting sqref="AJ171">
    <cfRule type="expression" dxfId="203" priority="147">
      <formula>AND(AJ171="#NULL!", ISTEXT(#REF!)=TRUE)</formula>
    </cfRule>
  </conditionalFormatting>
  <conditionalFormatting sqref="AJ171">
    <cfRule type="expression" dxfId="202" priority="146">
      <formula>AND(ISERR(AJ171)=TRUE, ISTEXT(#REF!)=TRUE)</formula>
    </cfRule>
  </conditionalFormatting>
  <conditionalFormatting sqref="AO171">
    <cfRule type="containsErrors" dxfId="201" priority="145">
      <formula>ISERROR(AO171)</formula>
    </cfRule>
  </conditionalFormatting>
  <conditionalFormatting sqref="AO169:AO171">
    <cfRule type="cellIs" dxfId="200" priority="143" operator="equal">
      <formula>"#N/A"</formula>
    </cfRule>
    <cfRule type="cellIs" dxfId="199" priority="144" operator="equal">
      <formula>"#NULL!"</formula>
    </cfRule>
  </conditionalFormatting>
  <conditionalFormatting sqref="AO171">
    <cfRule type="expression" dxfId="198" priority="142">
      <formula>AND(ISERR(AO171)=TRUE, ISTEXT(#REF!)=TRUE)</formula>
    </cfRule>
  </conditionalFormatting>
  <conditionalFormatting sqref="AO171">
    <cfRule type="expression" dxfId="197" priority="141">
      <formula>AND(AO171="#NULL!", ISTEXT(#REF!)=TRUE)</formula>
    </cfRule>
  </conditionalFormatting>
  <conditionalFormatting sqref="AO171">
    <cfRule type="expression" dxfId="196" priority="140">
      <formula>AND(AO171="#NULL!", ISTEXT(#REF!)=TRUE)</formula>
    </cfRule>
  </conditionalFormatting>
  <conditionalFormatting sqref="AO171">
    <cfRule type="expression" dxfId="195" priority="139">
      <formula>AND(ISERR(AO171)=TRUE, ISTEXT(#REF!)=TRUE)</formula>
    </cfRule>
  </conditionalFormatting>
  <conditionalFormatting sqref="AF195:AH197 AI197:AJ197 AM197:AO197 AM195:AM196 AK195:AL197 AF203:AH205 AI205:AJ205 AO205 AJ204 AF230:AH232 AI232:AJ232 AA230:AC232 AD232:AE232 AC224:AE224 AC222:AC223 AA222:AB224 AF222:AH224 AI224:AJ224 AK222:AM224 AN224:AO224 AO232 AJ231 AE231">
    <cfRule type="containsErrors" dxfId="194" priority="138">
      <formula>ISERROR(AA195)</formula>
    </cfRule>
  </conditionalFormatting>
  <conditionalFormatting sqref="AH195:AJ197 AM195:AO197 AH203:AJ205 AO203:AO205 AJ202 AH230:AJ232 AC230:AE232 AC222:AE224 AH222:AJ224 AM222:AO224 AO230:AO232 AJ229 AE229">
    <cfRule type="cellIs" dxfId="193" priority="136" operator="equal">
      <formula>"#N/A"</formula>
    </cfRule>
    <cfRule type="cellIs" dxfId="192" priority="137" operator="equal">
      <formula>"#NULL!"</formula>
    </cfRule>
  </conditionalFormatting>
  <conditionalFormatting sqref="AF195:AH195 AK195:AM195 AF203:AH203 AF230:AH230 AA222:AC222 AF222:AH222 AK222:AM222">
    <cfRule type="expression" dxfId="191" priority="135">
      <formula>AND(ISERROR(AA195)=TRUE, ISTEXT(#REF!)=TRUE)</formula>
    </cfRule>
  </conditionalFormatting>
  <conditionalFormatting sqref="AF197:AO197 AF205:AJ205 AO205 AJ204 AJ231 AA224:AD224 AF224:AO224 AO232 AE232:AJ232">
    <cfRule type="expression" dxfId="190" priority="134">
      <formula>AND(ISERR(AA197)=TRUE, ISTEXT(#REF!)=TRUE)</formula>
    </cfRule>
  </conditionalFormatting>
  <conditionalFormatting sqref="AF197:AO197 AF205:AJ205 AO205 AJ204 AA232:AJ232 AA224:AO224 AO232 AJ231 AE231">
    <cfRule type="expression" dxfId="189" priority="133">
      <formula>AND(AA197="#NULL!", ISTEXT(#REF!)=TRUE)</formula>
    </cfRule>
  </conditionalFormatting>
  <conditionalFormatting sqref="AF197:AO197 AF205:AJ205 AO205 AJ204 AA232:AJ232 AA224:AO224 AO232 AJ231 AE231">
    <cfRule type="expression" dxfId="188" priority="132">
      <formula>AND(AA197="#NULL!", ISTEXT(#REF!)=TRUE)</formula>
    </cfRule>
  </conditionalFormatting>
  <conditionalFormatting sqref="AJ197 AJ204:AJ205 AJ224 AE224 AE231:AE232 AJ231:AJ232">
    <cfRule type="expression" dxfId="187" priority="131">
      <formula>AND(ISERR(AE197)=TRUE, ISTEXT(#REF!)=TRUE)</formula>
    </cfRule>
  </conditionalFormatting>
  <conditionalFormatting sqref="AL197 AL224 AD232:AE232 AE231 AA224:AE224 AJ231:AJ232">
    <cfRule type="expression" dxfId="186" priority="130">
      <formula>AND(ISERR(AA197)=TRUE, ISTEXT(#REF!)=TRUE)</formula>
    </cfRule>
  </conditionalFormatting>
  <conditionalFormatting sqref="AA222:AC222">
    <cfRule type="expression" dxfId="185" priority="129">
      <formula>AND(ISERROR(AA222)=TRUE, ISTEXT(#REF!)=TRUE)</formula>
    </cfRule>
  </conditionalFormatting>
  <conditionalFormatting sqref="AI197:AK197 AI205:AJ205 AJ204 AI232:AJ232 AJ231 AA224:AD224 AI224:AK224 AE232">
    <cfRule type="expression" dxfId="184" priority="128">
      <formula>AND(ISERR(AA197)=TRUE, ISTEXT(#REF!)=TRUE)</formula>
    </cfRule>
  </conditionalFormatting>
  <conditionalFormatting sqref="AA195:AC197 AD197:AE197">
    <cfRule type="containsErrors" dxfId="183" priority="127">
      <formula>ISERROR(AA195)</formula>
    </cfRule>
  </conditionalFormatting>
  <conditionalFormatting sqref="AC195:AE197">
    <cfRule type="cellIs" dxfId="182" priority="125" operator="equal">
      <formula>"#N/A"</formula>
    </cfRule>
    <cfRule type="cellIs" dxfId="181" priority="126" operator="equal">
      <formula>"#NULL!"</formula>
    </cfRule>
  </conditionalFormatting>
  <conditionalFormatting sqref="AA195:AC195 AA230:AC230 AA222:AC222">
    <cfRule type="expression" dxfId="180" priority="124">
      <formula>AND(ISERROR(AA195)=TRUE, ISTEXT(#REF!)=TRUE)</formula>
    </cfRule>
  </conditionalFormatting>
  <conditionalFormatting sqref="AA197:AE197 AA232:AE232 AE231 AA224:AE224 AJ231:AJ232">
    <cfRule type="expression" dxfId="179" priority="123">
      <formula>AND(ISERR(AA197)=TRUE, ISTEXT(#REF!)=TRUE)</formula>
    </cfRule>
  </conditionalFormatting>
  <conditionalFormatting sqref="AA197:AE197">
    <cfRule type="expression" dxfId="178" priority="122">
      <formula>AND(AA197="#NULL!", ISTEXT(#REF!)=TRUE)</formula>
    </cfRule>
  </conditionalFormatting>
  <conditionalFormatting sqref="AA197:AE197">
    <cfRule type="expression" dxfId="177" priority="121">
      <formula>AND(AA197="#NULL!", ISTEXT(#REF!)=TRUE)</formula>
    </cfRule>
  </conditionalFormatting>
  <conditionalFormatting sqref="AE197">
    <cfRule type="expression" dxfId="176" priority="120">
      <formula>AND(ISERR(AE197)=TRUE, ISTEXT(#REF!)=TRUE)</formula>
    </cfRule>
  </conditionalFormatting>
  <conditionalFormatting sqref="AD197:AE197">
    <cfRule type="expression" dxfId="175" priority="119">
      <formula>AND(ISERR(AD197)=TRUE, ISTEXT(#REF!)=TRUE)</formula>
    </cfRule>
  </conditionalFormatting>
  <conditionalFormatting sqref="AA203:AC205 AD205:AE205">
    <cfRule type="containsErrors" dxfId="174" priority="118">
      <formula>ISERROR(AA203)</formula>
    </cfRule>
  </conditionalFormatting>
  <conditionalFormatting sqref="AC203:AE205">
    <cfRule type="cellIs" dxfId="173" priority="116" operator="equal">
      <formula>"#N/A"</formula>
    </cfRule>
    <cfRule type="cellIs" dxfId="172" priority="117" operator="equal">
      <formula>"#NULL!"</formula>
    </cfRule>
  </conditionalFormatting>
  <conditionalFormatting sqref="AA203:AC203">
    <cfRule type="expression" dxfId="171" priority="115">
      <formula>AND(ISERROR(AA203)=TRUE, ISTEXT(#REF!)=TRUE)</formula>
    </cfRule>
  </conditionalFormatting>
  <conditionalFormatting sqref="AA205:AE205">
    <cfRule type="expression" dxfId="170" priority="114">
      <formula>AND(ISERR(AA205)=TRUE, ISTEXT(#REF!)=TRUE)</formula>
    </cfRule>
  </conditionalFormatting>
  <conditionalFormatting sqref="AA205:AE205">
    <cfRule type="expression" dxfId="169" priority="113">
      <formula>AND(AA205="#NULL!", ISTEXT(#REF!)=TRUE)</formula>
    </cfRule>
  </conditionalFormatting>
  <conditionalFormatting sqref="AA205:AE205">
    <cfRule type="expression" dxfId="168" priority="112">
      <formula>AND(AA205="#NULL!", ISTEXT(#REF!)=TRUE)</formula>
    </cfRule>
  </conditionalFormatting>
  <conditionalFormatting sqref="AE205">
    <cfRule type="expression" dxfId="167" priority="111">
      <formula>AND(ISERR(AE205)=TRUE, ISTEXT(#REF!)=TRUE)</formula>
    </cfRule>
  </conditionalFormatting>
  <conditionalFormatting sqref="AD205:AE205">
    <cfRule type="expression" dxfId="166" priority="110">
      <formula>AND(ISERR(AD205)=TRUE, ISTEXT(#REF!)=TRUE)</formula>
    </cfRule>
  </conditionalFormatting>
  <conditionalFormatting sqref="AE205">
    <cfRule type="containsErrors" dxfId="165" priority="109">
      <formula>ISERROR(AE205)</formula>
    </cfRule>
  </conditionalFormatting>
  <conditionalFormatting sqref="AE203:AE205">
    <cfRule type="cellIs" dxfId="164" priority="107" operator="equal">
      <formula>"#N/A"</formula>
    </cfRule>
    <cfRule type="cellIs" dxfId="163" priority="108" operator="equal">
      <formula>"#NULL!"</formula>
    </cfRule>
  </conditionalFormatting>
  <conditionalFormatting sqref="AE205">
    <cfRule type="expression" dxfId="162" priority="106">
      <formula>AND(ISERR(AE205)=TRUE, ISTEXT(#REF!)=TRUE)</formula>
    </cfRule>
  </conditionalFormatting>
  <conditionalFormatting sqref="AE205">
    <cfRule type="expression" dxfId="161" priority="105">
      <formula>AND(AE205="#NULL!", ISTEXT(#REF!)=TRUE)</formula>
    </cfRule>
  </conditionalFormatting>
  <conditionalFormatting sqref="AE205">
    <cfRule type="expression" dxfId="160" priority="104">
      <formula>AND(AE205="#NULL!", ISTEXT(#REF!)=TRUE)</formula>
    </cfRule>
  </conditionalFormatting>
  <conditionalFormatting sqref="AE205">
    <cfRule type="expression" dxfId="159" priority="103">
      <formula>AND(ISERR(AE205)=TRUE, ISTEXT(#REF!)=TRUE)</formula>
    </cfRule>
  </conditionalFormatting>
  <conditionalFormatting sqref="AE205">
    <cfRule type="expression" dxfId="158" priority="102">
      <formula>AND(ISERR(AE205)=TRUE, ISTEXT(#REF!)=TRUE)</formula>
    </cfRule>
  </conditionalFormatting>
  <conditionalFormatting sqref="AE204">
    <cfRule type="containsErrors" dxfId="157" priority="101">
      <formula>ISERROR(AE204)</formula>
    </cfRule>
  </conditionalFormatting>
  <conditionalFormatting sqref="AE202:AE204">
    <cfRule type="cellIs" dxfId="156" priority="99" operator="equal">
      <formula>"#N/A"</formula>
    </cfRule>
    <cfRule type="cellIs" dxfId="155" priority="100" operator="equal">
      <formula>"#NULL!"</formula>
    </cfRule>
  </conditionalFormatting>
  <conditionalFormatting sqref="AE204">
    <cfRule type="expression" dxfId="154" priority="98">
      <formula>AND(ISERR(AE204)=TRUE, ISTEXT(#REF!)=TRUE)</formula>
    </cfRule>
  </conditionalFormatting>
  <conditionalFormatting sqref="AE204">
    <cfRule type="expression" dxfId="153" priority="97">
      <formula>AND(AE204="#NULL!", ISTEXT(#REF!)=TRUE)</formula>
    </cfRule>
  </conditionalFormatting>
  <conditionalFormatting sqref="AE204">
    <cfRule type="expression" dxfId="152" priority="96">
      <formula>AND(AE204="#NULL!", ISTEXT(#REF!)=TRUE)</formula>
    </cfRule>
  </conditionalFormatting>
  <conditionalFormatting sqref="AE204">
    <cfRule type="expression" dxfId="151" priority="95">
      <formula>AND(ISERR(AE204)=TRUE, ISTEXT(#REF!)=TRUE)</formula>
    </cfRule>
  </conditionalFormatting>
  <conditionalFormatting sqref="AE204">
    <cfRule type="expression" dxfId="150" priority="94">
      <formula>AND(ISERR(AE204)=TRUE, ISTEXT(#REF!)=TRUE)</formula>
    </cfRule>
  </conditionalFormatting>
  <conditionalFormatting sqref="AE205">
    <cfRule type="containsErrors" dxfId="149" priority="93">
      <formula>ISERROR(AE205)</formula>
    </cfRule>
  </conditionalFormatting>
  <conditionalFormatting sqref="AE203:AE205">
    <cfRule type="cellIs" dxfId="148" priority="91" operator="equal">
      <formula>"#N/A"</formula>
    </cfRule>
    <cfRule type="cellIs" dxfId="147" priority="92" operator="equal">
      <formula>"#NULL!"</formula>
    </cfRule>
  </conditionalFormatting>
  <conditionalFormatting sqref="AE205">
    <cfRule type="expression" dxfId="146" priority="90">
      <formula>AND(ISERR(AE205)=TRUE, ISTEXT(#REF!)=TRUE)</formula>
    </cfRule>
  </conditionalFormatting>
  <conditionalFormatting sqref="AE205">
    <cfRule type="expression" dxfId="145" priority="89">
      <formula>AND(AE205="#NULL!", ISTEXT(#REF!)=TRUE)</formula>
    </cfRule>
  </conditionalFormatting>
  <conditionalFormatting sqref="AE205">
    <cfRule type="expression" dxfId="144" priority="88">
      <formula>AND(AE205="#NULL!", ISTEXT(#REF!)=TRUE)</formula>
    </cfRule>
  </conditionalFormatting>
  <conditionalFormatting sqref="AE205">
    <cfRule type="expression" dxfId="143" priority="87">
      <formula>AND(ISERR(AE205)=TRUE, ISTEXT(#REF!)=TRUE)</formula>
    </cfRule>
  </conditionalFormatting>
  <conditionalFormatting sqref="AE205">
    <cfRule type="expression" dxfId="142" priority="86">
      <formula>AND(ISERR(AE205)=TRUE, ISTEXT(#REF!)=TRUE)</formula>
    </cfRule>
  </conditionalFormatting>
  <conditionalFormatting sqref="AC197:AD197 AC195:AC196 AA195:AB197">
    <cfRule type="containsErrors" dxfId="141" priority="85">
      <formula>ISERROR(AA195)</formula>
    </cfRule>
  </conditionalFormatting>
  <conditionalFormatting sqref="AC195:AD197">
    <cfRule type="cellIs" dxfId="140" priority="83" operator="equal">
      <formula>"#N/A"</formula>
    </cfRule>
    <cfRule type="cellIs" dxfId="139" priority="84" operator="equal">
      <formula>"#NULL!"</formula>
    </cfRule>
  </conditionalFormatting>
  <conditionalFormatting sqref="AA195:AC195">
    <cfRule type="expression" dxfId="138" priority="82">
      <formula>AND(ISERROR(AA195)=TRUE, ISTEXT(#REF!)=TRUE)</formula>
    </cfRule>
  </conditionalFormatting>
  <conditionalFormatting sqref="AA197:AD197">
    <cfRule type="expression" dxfId="137" priority="81">
      <formula>AND(ISERR(AA197)=TRUE, ISTEXT(#REF!)=TRUE)</formula>
    </cfRule>
  </conditionalFormatting>
  <conditionalFormatting sqref="AA197:AD197">
    <cfRule type="expression" dxfId="136" priority="80">
      <formula>AND(AA197="#NULL!", ISTEXT(#REF!)=TRUE)</formula>
    </cfRule>
  </conditionalFormatting>
  <conditionalFormatting sqref="AA197:AD197">
    <cfRule type="expression" dxfId="135" priority="79">
      <formula>AND(AA197="#NULL!", ISTEXT(#REF!)=TRUE)</formula>
    </cfRule>
  </conditionalFormatting>
  <conditionalFormatting sqref="AA195:AC195 AA222:AC222">
    <cfRule type="expression" dxfId="134" priority="78">
      <formula>AND(ISERROR(AA195)=TRUE, ISTEXT(#REF!)=TRUE)</formula>
    </cfRule>
  </conditionalFormatting>
  <conditionalFormatting sqref="AA197:AD197">
    <cfRule type="expression" dxfId="133" priority="77">
      <formula>AND(ISERR(AA197)=TRUE, ISTEXT(#REF!)=TRUE)</formula>
    </cfRule>
  </conditionalFormatting>
  <conditionalFormatting sqref="AJ232">
    <cfRule type="containsErrors" dxfId="132" priority="76">
      <formula>ISERROR(AJ232)</formula>
    </cfRule>
  </conditionalFormatting>
  <conditionalFormatting sqref="AJ230:AJ232">
    <cfRule type="cellIs" dxfId="131" priority="74" operator="equal">
      <formula>"#N/A"</formula>
    </cfRule>
    <cfRule type="cellIs" dxfId="130" priority="75" operator="equal">
      <formula>"#NULL!"</formula>
    </cfRule>
  </conditionalFormatting>
  <conditionalFormatting sqref="AJ232">
    <cfRule type="expression" dxfId="129" priority="73">
      <formula>AND(AJ232="#NULL!", ISTEXT(#REF!)=TRUE)</formula>
    </cfRule>
  </conditionalFormatting>
  <conditionalFormatting sqref="AJ232">
    <cfRule type="expression" dxfId="128" priority="72">
      <formula>AND(AJ232="#NULL!", ISTEXT(#REF!)=TRUE)</formula>
    </cfRule>
  </conditionalFormatting>
  <conditionalFormatting sqref="AJ232">
    <cfRule type="expression" dxfId="127" priority="71">
      <formula>AND(ISERR(AJ232)=TRUE, ISTEXT(#REF!)=TRUE)</formula>
    </cfRule>
  </conditionalFormatting>
  <conditionalFormatting sqref="AO232">
    <cfRule type="containsErrors" dxfId="126" priority="70">
      <formula>ISERROR(AO232)</formula>
    </cfRule>
  </conditionalFormatting>
  <conditionalFormatting sqref="AO230:AO232">
    <cfRule type="cellIs" dxfId="125" priority="68" operator="equal">
      <formula>"#N/A"</formula>
    </cfRule>
    <cfRule type="cellIs" dxfId="124" priority="69" operator="equal">
      <formula>"#NULL!"</formula>
    </cfRule>
  </conditionalFormatting>
  <conditionalFormatting sqref="AO232">
    <cfRule type="expression" dxfId="123" priority="67">
      <formula>AND(ISERR(AO232)=TRUE, ISTEXT(#REF!)=TRUE)</formula>
    </cfRule>
  </conditionalFormatting>
  <conditionalFormatting sqref="AO232">
    <cfRule type="expression" dxfId="122" priority="66">
      <formula>AND(AO232="#NULL!", ISTEXT(#REF!)=TRUE)</formula>
    </cfRule>
  </conditionalFormatting>
  <conditionalFormatting sqref="AO232">
    <cfRule type="expression" dxfId="121" priority="65">
      <formula>AND(AO232="#NULL!", ISTEXT(#REF!)=TRUE)</formula>
    </cfRule>
  </conditionalFormatting>
  <conditionalFormatting sqref="AO232">
    <cfRule type="expression" dxfId="120" priority="64">
      <formula>AND(ISERR(AO232)=TRUE, ISTEXT(#REF!)=TRUE)</formula>
    </cfRule>
  </conditionalFormatting>
  <conditionalFormatting sqref="AJ205">
    <cfRule type="containsErrors" dxfId="119" priority="63">
      <formula>ISERROR(AJ205)</formula>
    </cfRule>
  </conditionalFormatting>
  <conditionalFormatting sqref="AJ203:AJ205">
    <cfRule type="cellIs" dxfId="118" priority="61" operator="equal">
      <formula>"#N/A"</formula>
    </cfRule>
    <cfRule type="cellIs" dxfId="117" priority="62" operator="equal">
      <formula>"#NULL!"</formula>
    </cfRule>
  </conditionalFormatting>
  <conditionalFormatting sqref="AJ205">
    <cfRule type="expression" dxfId="116" priority="60">
      <formula>AND(ISERR(AJ205)=TRUE, ISTEXT(#REF!)=TRUE)</formula>
    </cfRule>
  </conditionalFormatting>
  <conditionalFormatting sqref="AJ205">
    <cfRule type="expression" dxfId="115" priority="59">
      <formula>AND(AJ205="#NULL!", ISTEXT(#REF!)=TRUE)</formula>
    </cfRule>
  </conditionalFormatting>
  <conditionalFormatting sqref="AJ205">
    <cfRule type="expression" dxfId="114" priority="58">
      <formula>AND(AJ205="#NULL!", ISTEXT(#REF!)=TRUE)</formula>
    </cfRule>
  </conditionalFormatting>
  <conditionalFormatting sqref="AJ205">
    <cfRule type="expression" dxfId="113" priority="57">
      <formula>AND(ISERR(AJ205)=TRUE, ISTEXT(#REF!)=TRUE)</formula>
    </cfRule>
  </conditionalFormatting>
  <conditionalFormatting sqref="AO205">
    <cfRule type="containsErrors" dxfId="112" priority="56">
      <formula>ISERROR(AO205)</formula>
    </cfRule>
  </conditionalFormatting>
  <conditionalFormatting sqref="AO203:AO205">
    <cfRule type="cellIs" dxfId="111" priority="54" operator="equal">
      <formula>"#N/A"</formula>
    </cfRule>
    <cfRule type="cellIs" dxfId="110" priority="55" operator="equal">
      <formula>"#NULL!"</formula>
    </cfRule>
  </conditionalFormatting>
  <conditionalFormatting sqref="AO205">
    <cfRule type="expression" dxfId="109" priority="53">
      <formula>AND(ISERR(AO205)=TRUE, ISTEXT(#REF!)=TRUE)</formula>
    </cfRule>
  </conditionalFormatting>
  <conditionalFormatting sqref="AO205">
    <cfRule type="expression" dxfId="108" priority="52">
      <formula>AND(AO205="#NULL!", ISTEXT(#REF!)=TRUE)</formula>
    </cfRule>
  </conditionalFormatting>
  <conditionalFormatting sqref="AO205">
    <cfRule type="expression" dxfId="107" priority="51">
      <formula>AND(AO205="#NULL!", ISTEXT(#REF!)=TRUE)</formula>
    </cfRule>
  </conditionalFormatting>
  <conditionalFormatting sqref="AO205">
    <cfRule type="expression" dxfId="106" priority="50">
      <formula>AND(ISERR(AO205)=TRUE, ISTEXT(#REF!)=TRUE)</formula>
    </cfRule>
  </conditionalFormatting>
  <conditionalFormatting sqref="AJ232">
    <cfRule type="containsErrors" dxfId="105" priority="49">
      <formula>ISERROR(AJ232)</formula>
    </cfRule>
  </conditionalFormatting>
  <conditionalFormatting sqref="AJ230:AJ232">
    <cfRule type="cellIs" dxfId="104" priority="47" operator="equal">
      <formula>"#N/A"</formula>
    </cfRule>
    <cfRule type="cellIs" dxfId="103" priority="48" operator="equal">
      <formula>"#NULL!"</formula>
    </cfRule>
  </conditionalFormatting>
  <conditionalFormatting sqref="AJ232">
    <cfRule type="expression" dxfId="102" priority="46">
      <formula>AND(ISERR(AJ232)=TRUE, ISTEXT(#REF!)=TRUE)</formula>
    </cfRule>
  </conditionalFormatting>
  <conditionalFormatting sqref="AJ232">
    <cfRule type="expression" dxfId="101" priority="45">
      <formula>AND(AJ232="#NULL!", ISTEXT(#REF!)=TRUE)</formula>
    </cfRule>
  </conditionalFormatting>
  <conditionalFormatting sqref="AJ232">
    <cfRule type="expression" dxfId="100" priority="44">
      <formula>AND(AJ232="#NULL!", ISTEXT(#REF!)=TRUE)</formula>
    </cfRule>
  </conditionalFormatting>
  <conditionalFormatting sqref="AJ232">
    <cfRule type="expression" dxfId="99" priority="43">
      <formula>AND(ISERR(AJ232)=TRUE, ISTEXT(#REF!)=TRUE)</formula>
    </cfRule>
  </conditionalFormatting>
  <conditionalFormatting sqref="AO232">
    <cfRule type="containsErrors" dxfId="98" priority="42">
      <formula>ISERROR(AO232)</formula>
    </cfRule>
  </conditionalFormatting>
  <conditionalFormatting sqref="AO230:AO232">
    <cfRule type="cellIs" dxfId="97" priority="40" operator="equal">
      <formula>"#N/A"</formula>
    </cfRule>
    <cfRule type="cellIs" dxfId="96" priority="41" operator="equal">
      <formula>"#NULL!"</formula>
    </cfRule>
  </conditionalFormatting>
  <conditionalFormatting sqref="AO232">
    <cfRule type="expression" dxfId="95" priority="39">
      <formula>AND(ISERR(AO232)=TRUE, ISTEXT(#REF!)=TRUE)</formula>
    </cfRule>
  </conditionalFormatting>
  <conditionalFormatting sqref="AO232">
    <cfRule type="expression" dxfId="94" priority="38">
      <formula>AND(AO232="#NULL!", ISTEXT(#REF!)=TRUE)</formula>
    </cfRule>
  </conditionalFormatting>
  <conditionalFormatting sqref="AO232">
    <cfRule type="expression" dxfId="93" priority="37">
      <formula>AND(AO232="#NULL!", ISTEXT(#REF!)=TRUE)</formula>
    </cfRule>
  </conditionalFormatting>
  <conditionalFormatting sqref="AO232">
    <cfRule type="expression" dxfId="92" priority="36">
      <formula>AND(ISERR(AO232)=TRUE, ISTEXT(#REF!)=TRUE)</formula>
    </cfRule>
  </conditionalFormatting>
  <conditionalFormatting sqref="AH197:AI197 AH195:AH196 AF195:AG197">
    <cfRule type="containsErrors" dxfId="91" priority="35">
      <formula>ISERROR(AF195)</formula>
    </cfRule>
  </conditionalFormatting>
  <conditionalFormatting sqref="AH195:AI197">
    <cfRule type="cellIs" dxfId="90" priority="33" operator="equal">
      <formula>"#N/A"</formula>
    </cfRule>
    <cfRule type="cellIs" dxfId="89" priority="34" operator="equal">
      <formula>"#NULL!"</formula>
    </cfRule>
  </conditionalFormatting>
  <conditionalFormatting sqref="AF195:AH195">
    <cfRule type="expression" dxfId="88" priority="32">
      <formula>AND(ISERROR(AF195)=TRUE, ISTEXT(#REF!)=TRUE)</formula>
    </cfRule>
  </conditionalFormatting>
  <conditionalFormatting sqref="AF197:AI197">
    <cfRule type="expression" dxfId="87" priority="31">
      <formula>AND(ISERR(AF197)=TRUE, ISTEXT(#REF!)=TRUE)</formula>
    </cfRule>
  </conditionalFormatting>
  <conditionalFormatting sqref="AF197:AI197">
    <cfRule type="expression" dxfId="86" priority="30">
      <formula>AND(AF197="#NULL!", ISTEXT(#REF!)=TRUE)</formula>
    </cfRule>
  </conditionalFormatting>
  <conditionalFormatting sqref="AF197:AI197">
    <cfRule type="expression" dxfId="85" priority="29">
      <formula>AND(AF197="#NULL!", ISTEXT(#REF!)=TRUE)</formula>
    </cfRule>
  </conditionalFormatting>
  <conditionalFormatting sqref="AF195:AH195">
    <cfRule type="expression" dxfId="84" priority="28">
      <formula>AND(ISERROR(AF195)=TRUE, ISTEXT(#REF!)=TRUE)</formula>
    </cfRule>
  </conditionalFormatting>
  <conditionalFormatting sqref="AF197:AI197">
    <cfRule type="expression" dxfId="83" priority="27">
      <formula>AND(ISERR(AF197)=TRUE, ISTEXT(#REF!)=TRUE)</formula>
    </cfRule>
  </conditionalFormatting>
  <conditionalFormatting sqref="AJ205">
    <cfRule type="containsErrors" dxfId="82" priority="26">
      <formula>ISERROR(AJ205)</formula>
    </cfRule>
  </conditionalFormatting>
  <conditionalFormatting sqref="AJ203:AJ205">
    <cfRule type="cellIs" dxfId="81" priority="24" operator="equal">
      <formula>"#N/A"</formula>
    </cfRule>
    <cfRule type="cellIs" dxfId="80" priority="25" operator="equal">
      <formula>"#NULL!"</formula>
    </cfRule>
  </conditionalFormatting>
  <conditionalFormatting sqref="AJ205">
    <cfRule type="expression" dxfId="79" priority="23">
      <formula>AND(AJ205="#NULL!", ISTEXT(#REF!)=TRUE)</formula>
    </cfRule>
  </conditionalFormatting>
  <conditionalFormatting sqref="AJ205">
    <cfRule type="expression" dxfId="78" priority="22">
      <formula>AND(AJ205="#NULL!", ISTEXT(#REF!)=TRUE)</formula>
    </cfRule>
  </conditionalFormatting>
  <conditionalFormatting sqref="AJ205">
    <cfRule type="expression" dxfId="77" priority="21">
      <formula>AND(ISERR(AJ205)=TRUE, ISTEXT(#REF!)=TRUE)</formula>
    </cfRule>
  </conditionalFormatting>
  <conditionalFormatting sqref="AO205">
    <cfRule type="containsErrors" dxfId="76" priority="20">
      <formula>ISERROR(AO205)</formula>
    </cfRule>
  </conditionalFormatting>
  <conditionalFormatting sqref="AO203:AO205">
    <cfRule type="cellIs" dxfId="75" priority="18" operator="equal">
      <formula>"#N/A"</formula>
    </cfRule>
    <cfRule type="cellIs" dxfId="74" priority="19" operator="equal">
      <formula>"#NULL!"</formula>
    </cfRule>
  </conditionalFormatting>
  <conditionalFormatting sqref="AO205">
    <cfRule type="expression" dxfId="73" priority="17">
      <formula>AND(AO205="#NULL!", ISTEXT(#REF!)=TRUE)</formula>
    </cfRule>
  </conditionalFormatting>
  <conditionalFormatting sqref="AO205">
    <cfRule type="expression" dxfId="72" priority="16">
      <formula>AND(AO205="#NULL!", ISTEXT(#REF!)=TRUE)</formula>
    </cfRule>
  </conditionalFormatting>
  <conditionalFormatting sqref="AO205">
    <cfRule type="expression" dxfId="71" priority="15">
      <formula>AND(ISERR(AO205)=TRUE, ISTEXT(#REF!)=TRUE)</formula>
    </cfRule>
  </conditionalFormatting>
  <conditionalFormatting sqref="AO205">
    <cfRule type="expression" dxfId="70" priority="14">
      <formula>AND(ISERR(AO205)=TRUE, ISTEXT(#REF!)=TRUE)</formula>
    </cfRule>
  </conditionalFormatting>
  <conditionalFormatting sqref="AJ232">
    <cfRule type="containsErrors" dxfId="69" priority="13">
      <formula>ISERROR(AJ232)</formula>
    </cfRule>
  </conditionalFormatting>
  <conditionalFormatting sqref="AJ230:AJ232">
    <cfRule type="cellIs" dxfId="68" priority="11" operator="equal">
      <formula>"#N/A"</formula>
    </cfRule>
    <cfRule type="cellIs" dxfId="67" priority="12" operator="equal">
      <formula>"#NULL!"</formula>
    </cfRule>
  </conditionalFormatting>
  <conditionalFormatting sqref="AJ232">
    <cfRule type="expression" dxfId="66" priority="10">
      <formula>AND(AJ232="#NULL!", ISTEXT(#REF!)=TRUE)</formula>
    </cfRule>
  </conditionalFormatting>
  <conditionalFormatting sqref="AJ232">
    <cfRule type="expression" dxfId="65" priority="9">
      <formula>AND(AJ232="#NULL!", ISTEXT(#REF!)=TRUE)</formula>
    </cfRule>
  </conditionalFormatting>
  <conditionalFormatting sqref="AJ232">
    <cfRule type="expression" dxfId="64" priority="8">
      <formula>AND(ISERR(AJ232)=TRUE, ISTEXT(#REF!)=TRUE)</formula>
    </cfRule>
  </conditionalFormatting>
  <conditionalFormatting sqref="AO232">
    <cfRule type="containsErrors" dxfId="63" priority="7">
      <formula>ISERROR(AO232)</formula>
    </cfRule>
  </conditionalFormatting>
  <conditionalFormatting sqref="AO230:AO232">
    <cfRule type="cellIs" dxfId="62" priority="5" operator="equal">
      <formula>"#N/A"</formula>
    </cfRule>
    <cfRule type="cellIs" dxfId="61" priority="6" operator="equal">
      <formula>"#NULL!"</formula>
    </cfRule>
  </conditionalFormatting>
  <conditionalFormatting sqref="AO232">
    <cfRule type="expression" dxfId="60" priority="4">
      <formula>AND(AO232="#NULL!", ISTEXT(#REF!)=TRUE)</formula>
    </cfRule>
  </conditionalFormatting>
  <conditionalFormatting sqref="AO232">
    <cfRule type="expression" dxfId="59" priority="3">
      <formula>AND(AO232="#NULL!", ISTEXT(#REF!)=TRUE)</formula>
    </cfRule>
  </conditionalFormatting>
  <conditionalFormatting sqref="AO232">
    <cfRule type="expression" dxfId="58" priority="2">
      <formula>AND(ISERR(AO232)=TRUE, ISTEXT(#REF!)=TRUE)</formula>
    </cfRule>
  </conditionalFormatting>
  <conditionalFormatting sqref="AO232">
    <cfRule type="expression" dxfId="57" priority="1">
      <formula>AND(ISERR(AO232)=TRUE, ISTEXT(#REF!)=TRUE)</formula>
    </cfRule>
  </conditionalFormatting>
  <printOptions horizontalCentered="1" verticalCentered="1"/>
  <pageMargins left="0.2" right="0.2" top="0.25" bottom="0.25" header="0" footer="0"/>
  <pageSetup scale="56" orientation="landscape" r:id="rId1"/>
  <headerFooter>
    <oddFooter>&amp;L&amp;"Times New Roman,Regular"&amp;10Massachusetts Department of Elementary and Secondary Education&amp;R&amp;"Times New Roman,Regular"&amp;10Data Display for Veritas Preparatory Charter School</oddFooter>
  </headerFooter>
  <rowBreaks count="3" manualBreakCount="3">
    <brk id="63" min="1" max="22" man="1"/>
    <brk id="125" min="1" max="22" man="1"/>
    <brk id="187" min="1"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C60"/>
  <sheetViews>
    <sheetView showGridLines="0" showRowColHeaders="0" zoomScale="90" zoomScaleNormal="90" zoomScaleSheetLayoutView="100" zoomScalePageLayoutView="85" workbookViewId="0"/>
  </sheetViews>
  <sheetFormatPr defaultRowHeight="15"/>
  <cols>
    <col min="1" max="1" width="1.140625" style="183" customWidth="1"/>
    <col min="2" max="2" width="4.28515625" style="81" customWidth="1"/>
    <col min="3" max="3" width="1.28515625" style="81" customWidth="1"/>
    <col min="4" max="4" width="2.85546875" style="81" customWidth="1"/>
    <col min="5" max="5" width="13.28515625" style="81" customWidth="1"/>
    <col min="6" max="9" width="8.5703125" style="81" customWidth="1"/>
    <col min="10" max="10" width="9.28515625" style="81" customWidth="1"/>
    <col min="11" max="11" width="2.85546875" style="81" customWidth="1"/>
    <col min="12" max="17" width="8.5703125" style="81" customWidth="1"/>
    <col min="18" max="18" width="2.85546875" style="81" customWidth="1"/>
    <col min="19" max="24" width="8.5703125" style="81" customWidth="1"/>
    <col min="25" max="25" width="2.85546875" style="81" customWidth="1"/>
    <col min="26" max="26" width="1.42578125" style="81" customWidth="1"/>
    <col min="27" max="27" width="8.5703125" style="81" customWidth="1"/>
    <col min="28" max="16384" width="9.140625" style="81"/>
  </cols>
  <sheetData>
    <row r="1" spans="2:29" ht="16.5" thickBot="1">
      <c r="B1" s="372"/>
      <c r="C1" s="372"/>
      <c r="D1" s="372"/>
      <c r="E1" s="372"/>
      <c r="F1" s="372"/>
      <c r="G1" s="372"/>
      <c r="H1" s="372"/>
      <c r="I1" s="372"/>
      <c r="J1" s="372"/>
      <c r="K1" s="372"/>
      <c r="L1" s="372"/>
      <c r="M1" s="372"/>
      <c r="N1" s="372"/>
      <c r="O1" s="372"/>
      <c r="P1" s="372"/>
      <c r="Q1" s="372"/>
      <c r="R1" s="372"/>
      <c r="S1" s="372"/>
      <c r="T1" s="372"/>
      <c r="U1" s="372"/>
      <c r="V1" s="372"/>
      <c r="W1" s="372"/>
      <c r="X1" s="372"/>
      <c r="Y1" s="372"/>
      <c r="Z1" s="383"/>
      <c r="AA1" s="383"/>
    </row>
    <row r="2" spans="2:29" s="183" customFormat="1" ht="60" customHeight="1">
      <c r="B2" s="362"/>
      <c r="C2" s="363"/>
      <c r="D2" s="363"/>
      <c r="E2" s="363"/>
      <c r="F2" s="363"/>
      <c r="G2" s="363"/>
      <c r="H2" s="363"/>
      <c r="I2" s="363"/>
      <c r="J2" s="363"/>
      <c r="K2" s="363"/>
      <c r="L2" s="363"/>
      <c r="M2" s="363"/>
      <c r="N2" s="363"/>
      <c r="O2" s="363"/>
      <c r="P2" s="363"/>
      <c r="Q2" s="363"/>
      <c r="R2" s="363"/>
      <c r="S2" s="363"/>
      <c r="T2" s="363"/>
      <c r="U2" s="363"/>
      <c r="V2" s="363"/>
      <c r="W2" s="363"/>
      <c r="X2" s="363"/>
      <c r="Y2" s="376"/>
      <c r="Z2" s="184"/>
    </row>
    <row r="3" spans="2:29" s="183" customFormat="1" ht="7.5" customHeight="1">
      <c r="B3" s="364" t="s">
        <v>116</v>
      </c>
      <c r="C3" s="185"/>
      <c r="D3" s="186"/>
      <c r="E3" s="187"/>
      <c r="F3" s="187"/>
      <c r="G3" s="187"/>
      <c r="H3" s="187"/>
      <c r="I3" s="187"/>
      <c r="J3" s="187"/>
      <c r="K3" s="187"/>
      <c r="L3" s="187"/>
      <c r="M3" s="187"/>
      <c r="N3" s="187"/>
      <c r="O3" s="187"/>
      <c r="P3" s="187"/>
      <c r="Q3" s="187"/>
      <c r="R3" s="187"/>
      <c r="S3" s="187"/>
      <c r="T3" s="187"/>
      <c r="U3" s="187"/>
      <c r="V3" s="187"/>
      <c r="W3" s="187"/>
      <c r="X3" s="187"/>
      <c r="Y3" s="188"/>
    </row>
    <row r="4" spans="2:29" s="183" customFormat="1" ht="15" customHeight="1">
      <c r="B4" s="365"/>
      <c r="C4" s="189"/>
      <c r="D4" s="190"/>
      <c r="E4" s="89"/>
      <c r="F4" s="89"/>
      <c r="G4" s="89"/>
      <c r="H4" s="89"/>
      <c r="I4" s="89"/>
      <c r="J4" s="89"/>
      <c r="K4" s="90"/>
      <c r="L4" s="91"/>
      <c r="M4" s="89"/>
      <c r="N4" s="89"/>
      <c r="O4" s="89"/>
      <c r="P4" s="89"/>
      <c r="Q4" s="89"/>
      <c r="R4" s="90"/>
      <c r="S4" s="91"/>
      <c r="T4" s="89"/>
      <c r="U4" s="89"/>
      <c r="V4" s="89"/>
      <c r="W4" s="89"/>
      <c r="X4" s="89"/>
      <c r="Y4" s="188"/>
    </row>
    <row r="5" spans="2:29" s="183" customFormat="1" ht="15" customHeight="1">
      <c r="B5" s="365"/>
      <c r="C5" s="189"/>
      <c r="D5" s="190"/>
      <c r="E5" s="93"/>
      <c r="F5" s="93"/>
      <c r="G5" s="93"/>
      <c r="H5" s="93"/>
      <c r="I5" s="93"/>
      <c r="J5" s="93"/>
      <c r="K5" s="94"/>
      <c r="L5" s="95"/>
      <c r="M5" s="93"/>
      <c r="N5" s="93"/>
      <c r="O5" s="93"/>
      <c r="P5" s="93"/>
      <c r="Q5" s="93"/>
      <c r="R5" s="94"/>
      <c r="S5" s="95"/>
      <c r="T5" s="93"/>
      <c r="U5" s="93"/>
      <c r="V5" s="93"/>
      <c r="W5" s="93"/>
      <c r="X5" s="93"/>
      <c r="Y5" s="188"/>
    </row>
    <row r="6" spans="2:29" s="183" customFormat="1" ht="15" customHeight="1">
      <c r="B6" s="365"/>
      <c r="C6" s="189"/>
      <c r="D6" s="190"/>
      <c r="E6" s="93"/>
      <c r="F6" s="93"/>
      <c r="G6" s="93"/>
      <c r="H6" s="93"/>
      <c r="I6" s="93"/>
      <c r="J6" s="93"/>
      <c r="K6" s="94"/>
      <c r="L6" s="95"/>
      <c r="M6" s="93"/>
      <c r="N6" s="93"/>
      <c r="O6" s="93"/>
      <c r="P6" s="93"/>
      <c r="Q6" s="93"/>
      <c r="R6" s="94"/>
      <c r="S6" s="95"/>
      <c r="T6" s="93"/>
      <c r="U6" s="93"/>
      <c r="V6" s="93"/>
      <c r="W6" s="93"/>
      <c r="X6" s="93"/>
      <c r="Y6" s="188"/>
    </row>
    <row r="7" spans="2:29" s="183" customFormat="1" ht="15" customHeight="1">
      <c r="B7" s="365"/>
      <c r="C7" s="189"/>
      <c r="D7" s="190"/>
      <c r="E7" s="93"/>
      <c r="F7" s="93"/>
      <c r="G7" s="93"/>
      <c r="H7" s="93"/>
      <c r="I7" s="93"/>
      <c r="J7" s="93"/>
      <c r="K7" s="94"/>
      <c r="L7" s="95"/>
      <c r="M7" s="93"/>
      <c r="N7" s="93"/>
      <c r="O7" s="93"/>
      <c r="P7" s="93"/>
      <c r="Q7" s="93"/>
      <c r="R7" s="94"/>
      <c r="S7" s="95"/>
      <c r="T7" s="93"/>
      <c r="U7" s="93"/>
      <c r="V7" s="93"/>
      <c r="W7" s="93"/>
      <c r="X7" s="93"/>
      <c r="Y7" s="188"/>
    </row>
    <row r="8" spans="2:29" s="183" customFormat="1" ht="15" customHeight="1">
      <c r="B8" s="365"/>
      <c r="C8" s="189"/>
      <c r="D8" s="190"/>
      <c r="E8" s="93"/>
      <c r="F8" s="93"/>
      <c r="G8" s="93"/>
      <c r="H8" s="93"/>
      <c r="I8" s="93"/>
      <c r="J8" s="93"/>
      <c r="K8" s="94"/>
      <c r="L8" s="95"/>
      <c r="M8" s="93"/>
      <c r="N8" s="93"/>
      <c r="O8" s="93"/>
      <c r="P8" s="93"/>
      <c r="Q8" s="93"/>
      <c r="R8" s="94"/>
      <c r="S8" s="95"/>
      <c r="T8" s="93"/>
      <c r="U8" s="93"/>
      <c r="V8" s="93"/>
      <c r="W8" s="93"/>
      <c r="X8" s="93"/>
      <c r="Y8" s="188"/>
    </row>
    <row r="9" spans="2:29" s="183" customFormat="1" ht="15" customHeight="1">
      <c r="B9" s="365"/>
      <c r="C9" s="189"/>
      <c r="D9" s="190"/>
      <c r="E9" s="93"/>
      <c r="F9" s="93"/>
      <c r="G9" s="93"/>
      <c r="H9" s="93"/>
      <c r="I9" s="93"/>
      <c r="J9" s="93"/>
      <c r="K9" s="94"/>
      <c r="L9" s="95"/>
      <c r="M9" s="93"/>
      <c r="N9" s="93"/>
      <c r="O9" s="93"/>
      <c r="P9" s="93"/>
      <c r="Q9" s="93"/>
      <c r="R9" s="94"/>
      <c r="S9" s="95"/>
      <c r="T9" s="93"/>
      <c r="U9" s="93"/>
      <c r="V9" s="93"/>
      <c r="W9" s="93"/>
      <c r="X9" s="93"/>
      <c r="Y9" s="188"/>
    </row>
    <row r="10" spans="2:29" s="183" customFormat="1" ht="15" customHeight="1">
      <c r="B10" s="365"/>
      <c r="C10" s="189"/>
      <c r="D10" s="190"/>
      <c r="E10" s="93"/>
      <c r="F10" s="93"/>
      <c r="G10" s="93"/>
      <c r="H10" s="93"/>
      <c r="I10" s="93"/>
      <c r="J10" s="93"/>
      <c r="K10" s="94"/>
      <c r="L10" s="95"/>
      <c r="M10" s="93"/>
      <c r="N10" s="93"/>
      <c r="O10" s="93"/>
      <c r="P10" s="93"/>
      <c r="Q10" s="93"/>
      <c r="R10" s="94"/>
      <c r="S10" s="95"/>
      <c r="T10" s="93"/>
      <c r="U10" s="93"/>
      <c r="V10" s="93"/>
      <c r="W10" s="93"/>
      <c r="X10" s="93"/>
      <c r="Y10" s="188"/>
    </row>
    <row r="11" spans="2:29" s="183" customFormat="1" ht="15" customHeight="1">
      <c r="B11" s="365"/>
      <c r="C11" s="189"/>
      <c r="D11" s="190"/>
      <c r="E11" s="93"/>
      <c r="F11" s="93"/>
      <c r="G11" s="93"/>
      <c r="H11" s="93"/>
      <c r="I11" s="93"/>
      <c r="J11" s="93"/>
      <c r="K11" s="94"/>
      <c r="L11" s="95"/>
      <c r="M11" s="93"/>
      <c r="N11" s="93"/>
      <c r="O11" s="93"/>
      <c r="P11" s="93"/>
      <c r="Q11" s="93"/>
      <c r="R11" s="94"/>
      <c r="S11" s="95"/>
      <c r="T11" s="93"/>
      <c r="U11" s="93"/>
      <c r="V11" s="93"/>
      <c r="W11" s="93"/>
      <c r="X11" s="93"/>
      <c r="Y11" s="188"/>
    </row>
    <row r="12" spans="2:29" s="183" customFormat="1">
      <c r="B12" s="365"/>
      <c r="C12" s="189"/>
      <c r="D12" s="190"/>
      <c r="E12" s="93"/>
      <c r="F12" s="93"/>
      <c r="G12" s="93"/>
      <c r="H12" s="93"/>
      <c r="I12" s="93"/>
      <c r="J12" s="93"/>
      <c r="K12" s="94"/>
      <c r="L12" s="95"/>
      <c r="M12" s="93"/>
      <c r="N12" s="93"/>
      <c r="O12" s="93"/>
      <c r="P12" s="93"/>
      <c r="Q12" s="93"/>
      <c r="R12" s="94"/>
      <c r="S12" s="95"/>
      <c r="T12" s="93"/>
      <c r="U12" s="93"/>
      <c r="V12" s="93"/>
      <c r="W12" s="93"/>
      <c r="X12" s="93"/>
      <c r="Y12" s="188"/>
    </row>
    <row r="13" spans="2:29" s="183" customFormat="1">
      <c r="B13" s="365"/>
      <c r="C13" s="189"/>
      <c r="D13" s="190"/>
      <c r="E13" s="93"/>
      <c r="F13" s="93"/>
      <c r="G13" s="93"/>
      <c r="H13" s="93"/>
      <c r="I13" s="93"/>
      <c r="J13" s="93"/>
      <c r="K13" s="94"/>
      <c r="L13" s="95"/>
      <c r="M13" s="93"/>
      <c r="N13" s="93"/>
      <c r="O13" s="93"/>
      <c r="P13" s="93"/>
      <c r="Q13" s="93"/>
      <c r="R13" s="94"/>
      <c r="S13" s="95"/>
      <c r="T13" s="93"/>
      <c r="U13" s="93"/>
      <c r="V13" s="93"/>
      <c r="W13" s="93"/>
      <c r="X13" s="93"/>
      <c r="Y13" s="188"/>
    </row>
    <row r="14" spans="2:29" s="183" customFormat="1">
      <c r="B14" s="365"/>
      <c r="C14" s="189"/>
      <c r="D14" s="190"/>
      <c r="E14" s="93"/>
      <c r="F14" s="93"/>
      <c r="G14" s="93"/>
      <c r="H14" s="93"/>
      <c r="I14" s="93"/>
      <c r="J14" s="93"/>
      <c r="K14" s="94"/>
      <c r="L14" s="95"/>
      <c r="M14" s="93"/>
      <c r="N14" s="93"/>
      <c r="O14" s="93"/>
      <c r="P14" s="93"/>
      <c r="Q14" s="93"/>
      <c r="R14" s="94"/>
      <c r="S14" s="95"/>
      <c r="T14" s="93"/>
      <c r="U14" s="93"/>
      <c r="V14" s="93"/>
      <c r="W14" s="93"/>
      <c r="X14" s="93"/>
      <c r="Y14" s="188"/>
    </row>
    <row r="15" spans="2:29" s="183" customFormat="1">
      <c r="B15" s="365"/>
      <c r="C15" s="189"/>
      <c r="D15" s="190"/>
      <c r="E15" s="93"/>
      <c r="F15" s="93"/>
      <c r="G15" s="93"/>
      <c r="H15" s="93"/>
      <c r="I15" s="93"/>
      <c r="J15" s="93"/>
      <c r="K15" s="94"/>
      <c r="L15" s="95"/>
      <c r="M15" s="93"/>
      <c r="N15" s="93"/>
      <c r="O15" s="93"/>
      <c r="P15" s="93"/>
      <c r="Q15" s="93"/>
      <c r="R15" s="94"/>
      <c r="S15" s="95"/>
      <c r="T15" s="93"/>
      <c r="U15" s="93"/>
      <c r="V15" s="93"/>
      <c r="W15" s="93"/>
      <c r="X15" s="93"/>
      <c r="Y15" s="188"/>
    </row>
    <row r="16" spans="2:29" s="183" customFormat="1">
      <c r="B16" s="365"/>
      <c r="C16" s="189"/>
      <c r="D16" s="190"/>
      <c r="E16" s="93"/>
      <c r="F16" s="93"/>
      <c r="G16" s="93"/>
      <c r="H16" s="93"/>
      <c r="I16" s="93"/>
      <c r="J16" s="93"/>
      <c r="K16" s="94"/>
      <c r="L16" s="95"/>
      <c r="M16" s="93"/>
      <c r="N16" s="93"/>
      <c r="O16" s="93"/>
      <c r="P16" s="93"/>
      <c r="Q16" s="93"/>
      <c r="R16" s="94"/>
      <c r="S16" s="95"/>
      <c r="T16" s="93"/>
      <c r="U16" s="93"/>
      <c r="V16" s="93"/>
      <c r="W16" s="93"/>
      <c r="X16" s="93"/>
      <c r="Y16" s="188"/>
      <c r="AB16" s="86"/>
      <c r="AC16" s="86"/>
    </row>
    <row r="17" spans="2:29" s="183" customFormat="1">
      <c r="B17" s="365"/>
      <c r="C17" s="189"/>
      <c r="D17" s="190"/>
      <c r="E17" s="93"/>
      <c r="F17" s="93"/>
      <c r="G17" s="93"/>
      <c r="H17" s="93"/>
      <c r="I17" s="93"/>
      <c r="J17" s="93"/>
      <c r="K17" s="94"/>
      <c r="L17" s="95"/>
      <c r="M17" s="93"/>
      <c r="N17" s="93"/>
      <c r="O17" s="93"/>
      <c r="P17" s="93"/>
      <c r="Q17" s="93"/>
      <c r="R17" s="94"/>
      <c r="S17" s="95"/>
      <c r="T17" s="93"/>
      <c r="U17" s="93"/>
      <c r="V17" s="93"/>
      <c r="W17" s="93"/>
      <c r="X17" s="93"/>
      <c r="Y17" s="188"/>
      <c r="AB17" s="86"/>
      <c r="AC17" s="86"/>
    </row>
    <row r="18" spans="2:29" s="183" customFormat="1">
      <c r="B18" s="365"/>
      <c r="C18" s="189"/>
      <c r="D18" s="190"/>
      <c r="E18" s="93"/>
      <c r="F18" s="93"/>
      <c r="G18" s="93"/>
      <c r="H18" s="93"/>
      <c r="I18" s="93"/>
      <c r="J18" s="93"/>
      <c r="K18" s="94"/>
      <c r="L18" s="95"/>
      <c r="M18" s="93"/>
      <c r="N18" s="93"/>
      <c r="O18" s="93"/>
      <c r="P18" s="93"/>
      <c r="Q18" s="93"/>
      <c r="R18" s="94"/>
      <c r="S18" s="95"/>
      <c r="T18" s="93"/>
      <c r="U18" s="93"/>
      <c r="V18" s="93"/>
      <c r="W18" s="93"/>
      <c r="X18" s="93"/>
      <c r="Y18" s="188"/>
      <c r="AB18" s="86"/>
      <c r="AC18" s="86"/>
    </row>
    <row r="19" spans="2:29" s="183" customFormat="1" ht="15.75">
      <c r="B19" s="365"/>
      <c r="C19" s="189"/>
      <c r="D19" s="190"/>
      <c r="E19" s="93"/>
      <c r="F19" s="370" t="s">
        <v>30</v>
      </c>
      <c r="G19" s="370"/>
      <c r="H19" s="370"/>
      <c r="I19" s="370"/>
      <c r="J19" s="370"/>
      <c r="K19" s="94"/>
      <c r="L19" s="95"/>
      <c r="M19" s="370" t="s">
        <v>32</v>
      </c>
      <c r="N19" s="370"/>
      <c r="O19" s="370"/>
      <c r="P19" s="370"/>
      <c r="Q19" s="370"/>
      <c r="R19" s="100"/>
      <c r="S19" s="101"/>
      <c r="T19" s="370" t="s">
        <v>34</v>
      </c>
      <c r="U19" s="370"/>
      <c r="V19" s="370"/>
      <c r="W19" s="370"/>
      <c r="X19" s="370"/>
      <c r="Y19" s="188"/>
    </row>
    <row r="20" spans="2:29">
      <c r="B20" s="365"/>
      <c r="C20" s="189"/>
      <c r="D20" s="190"/>
      <c r="E20" s="93"/>
      <c r="F20" s="102">
        <v>2014</v>
      </c>
      <c r="G20" s="102">
        <v>2015</v>
      </c>
      <c r="H20" s="102">
        <v>2016</v>
      </c>
      <c r="I20" s="102">
        <v>2017</v>
      </c>
      <c r="J20" s="102">
        <v>2018</v>
      </c>
      <c r="K20" s="94"/>
      <c r="L20" s="95"/>
      <c r="M20" s="102">
        <v>2013</v>
      </c>
      <c r="N20" s="102">
        <v>2014</v>
      </c>
      <c r="O20" s="102">
        <v>2015</v>
      </c>
      <c r="P20" s="102">
        <v>2016</v>
      </c>
      <c r="Q20" s="102">
        <v>2017</v>
      </c>
      <c r="R20" s="103"/>
      <c r="S20" s="104"/>
      <c r="T20" s="102">
        <v>2013</v>
      </c>
      <c r="U20" s="102">
        <v>2014</v>
      </c>
      <c r="V20" s="102">
        <v>2015</v>
      </c>
      <c r="W20" s="102">
        <v>2016</v>
      </c>
      <c r="X20" s="102">
        <v>2017</v>
      </c>
      <c r="Y20" s="188"/>
    </row>
    <row r="21" spans="2:29" ht="3.75" customHeight="1">
      <c r="B21" s="365"/>
      <c r="C21" s="189"/>
      <c r="D21" s="190"/>
      <c r="E21" s="93"/>
      <c r="F21" s="105"/>
      <c r="G21" s="105"/>
      <c r="H21" s="105"/>
      <c r="I21" s="105"/>
      <c r="J21" s="105"/>
      <c r="K21" s="94"/>
      <c r="L21" s="95"/>
      <c r="M21" s="105"/>
      <c r="N21" s="105"/>
      <c r="O21" s="105"/>
      <c r="P21" s="105"/>
      <c r="Q21" s="105"/>
      <c r="R21" s="103"/>
      <c r="S21" s="104"/>
      <c r="T21" s="105"/>
      <c r="U21" s="105"/>
      <c r="V21" s="105"/>
      <c r="W21" s="105"/>
      <c r="X21" s="105"/>
      <c r="Y21" s="188"/>
    </row>
    <row r="22" spans="2:29" ht="3.75" customHeight="1">
      <c r="B22" s="365"/>
      <c r="C22" s="189"/>
      <c r="D22" s="190"/>
      <c r="E22" s="93"/>
      <c r="F22" s="97"/>
      <c r="G22" s="97"/>
      <c r="H22" s="97"/>
      <c r="I22" s="97"/>
      <c r="J22" s="97"/>
      <c r="K22" s="94"/>
      <c r="L22" s="95"/>
      <c r="M22" s="97"/>
      <c r="N22" s="97"/>
      <c r="O22" s="97"/>
      <c r="P22" s="97"/>
      <c r="Q22" s="97"/>
      <c r="R22" s="103"/>
      <c r="S22" s="104"/>
      <c r="T22" s="97"/>
      <c r="U22" s="97"/>
      <c r="V22" s="97"/>
      <c r="W22" s="97"/>
      <c r="X22" s="97"/>
      <c r="Y22" s="188"/>
    </row>
    <row r="23" spans="2:29">
      <c r="B23" s="365"/>
      <c r="C23" s="189"/>
      <c r="D23" s="190"/>
      <c r="E23" s="78" t="s">
        <v>8</v>
      </c>
      <c r="F23" s="223">
        <v>12.5</v>
      </c>
      <c r="G23" s="223">
        <v>11.3</v>
      </c>
      <c r="H23" s="223">
        <v>14.5</v>
      </c>
      <c r="I23" s="223">
        <v>23.4</v>
      </c>
      <c r="J23" s="223">
        <v>14.7</v>
      </c>
      <c r="K23" s="106"/>
      <c r="L23" s="107"/>
      <c r="M23" s="223">
        <v>0</v>
      </c>
      <c r="N23" s="223">
        <v>3.5</v>
      </c>
      <c r="O23" s="223">
        <v>2.4</v>
      </c>
      <c r="P23" s="223">
        <v>11.9</v>
      </c>
      <c r="Q23" s="223">
        <v>7</v>
      </c>
      <c r="R23" s="106"/>
      <c r="S23" s="107"/>
      <c r="T23" s="223">
        <v>96</v>
      </c>
      <c r="U23" s="223">
        <v>94.7</v>
      </c>
      <c r="V23" s="223">
        <v>93.6</v>
      </c>
      <c r="W23" s="223">
        <v>93</v>
      </c>
      <c r="X23" s="223">
        <v>93.1</v>
      </c>
      <c r="Y23" s="188"/>
    </row>
    <row r="24" spans="2:29">
      <c r="B24" s="365"/>
      <c r="C24" s="189"/>
      <c r="D24" s="190"/>
      <c r="E24" s="78" t="s">
        <v>37</v>
      </c>
      <c r="F24" s="223">
        <v>15</v>
      </c>
      <c r="G24" s="223">
        <v>14.1</v>
      </c>
      <c r="H24" s="223">
        <v>16.399999999999999</v>
      </c>
      <c r="I24" s="223">
        <v>15.2</v>
      </c>
      <c r="J24" s="223">
        <v>14.8</v>
      </c>
      <c r="K24" s="106"/>
      <c r="L24" s="107"/>
      <c r="M24" s="98">
        <v>0.9</v>
      </c>
      <c r="N24" s="98">
        <v>0.6</v>
      </c>
      <c r="O24" s="98">
        <v>0.6</v>
      </c>
      <c r="P24" s="98">
        <v>0.6</v>
      </c>
      <c r="Q24" s="98">
        <v>0.8</v>
      </c>
      <c r="R24" s="106"/>
      <c r="S24" s="107"/>
      <c r="T24" s="98">
        <v>94.1</v>
      </c>
      <c r="U24" s="98">
        <v>94.25</v>
      </c>
      <c r="V24" s="98">
        <v>94.2</v>
      </c>
      <c r="W24" s="98">
        <v>94.5</v>
      </c>
      <c r="X24" s="98">
        <v>93.9</v>
      </c>
      <c r="Y24" s="188"/>
    </row>
    <row r="25" spans="2:29">
      <c r="B25" s="365"/>
      <c r="C25" s="189"/>
      <c r="D25" s="190"/>
      <c r="E25" s="78" t="s">
        <v>26</v>
      </c>
      <c r="F25" s="223">
        <v>8.1652000000000093</v>
      </c>
      <c r="G25" s="223">
        <v>8.6977828311540595</v>
      </c>
      <c r="H25" s="223">
        <v>8.664330484330474</v>
      </c>
      <c r="I25" s="223">
        <v>8.5</v>
      </c>
      <c r="J25" s="223">
        <v>8.6</v>
      </c>
      <c r="K25" s="106"/>
      <c r="L25" s="107"/>
      <c r="M25" s="223">
        <v>2.2000000000000002</v>
      </c>
      <c r="N25" s="223">
        <v>2.1</v>
      </c>
      <c r="O25" s="223">
        <v>1.8</v>
      </c>
      <c r="P25" s="223">
        <v>1.9</v>
      </c>
      <c r="Q25" s="223">
        <v>1.7</v>
      </c>
      <c r="R25" s="106"/>
      <c r="S25" s="107"/>
      <c r="T25" s="223">
        <v>94.8</v>
      </c>
      <c r="U25" s="223">
        <v>94.9</v>
      </c>
      <c r="V25" s="223">
        <v>94.7</v>
      </c>
      <c r="W25" s="223">
        <v>94.9</v>
      </c>
      <c r="X25" s="223">
        <v>94.6</v>
      </c>
      <c r="Y25" s="188"/>
    </row>
    <row r="26" spans="2:29" ht="3.75" customHeight="1">
      <c r="B26" s="365"/>
      <c r="C26" s="189"/>
      <c r="D26" s="190"/>
      <c r="E26" s="93"/>
      <c r="F26" s="109"/>
      <c r="G26" s="109"/>
      <c r="H26" s="109"/>
      <c r="I26" s="109"/>
      <c r="J26" s="109"/>
      <c r="K26" s="106"/>
      <c r="L26" s="107"/>
      <c r="M26" s="225">
        <v>0.9</v>
      </c>
      <c r="N26" s="225">
        <v>0.6</v>
      </c>
      <c r="O26" s="225">
        <v>0.6</v>
      </c>
      <c r="P26" s="225">
        <v>0.6</v>
      </c>
      <c r="Q26" s="225">
        <v>0.6</v>
      </c>
      <c r="R26" s="106"/>
      <c r="S26" s="107"/>
      <c r="T26" s="109"/>
      <c r="U26" s="109"/>
      <c r="V26" s="109"/>
      <c r="W26" s="109"/>
      <c r="X26" s="109"/>
      <c r="Y26" s="188"/>
    </row>
    <row r="27" spans="2:29" ht="3.75" customHeight="1">
      <c r="B27" s="365"/>
      <c r="C27" s="189"/>
      <c r="D27" s="190"/>
      <c r="E27" s="93"/>
      <c r="F27" s="98"/>
      <c r="G27" s="98"/>
      <c r="H27" s="98"/>
      <c r="I27" s="98"/>
      <c r="J27" s="98"/>
      <c r="K27" s="106"/>
      <c r="L27" s="107"/>
      <c r="M27" s="98"/>
      <c r="N27" s="98"/>
      <c r="O27" s="98"/>
      <c r="P27" s="98"/>
      <c r="Q27" s="98"/>
      <c r="R27" s="106"/>
      <c r="S27" s="107"/>
      <c r="T27" s="98"/>
      <c r="U27" s="98"/>
      <c r="V27" s="98"/>
      <c r="W27" s="98"/>
      <c r="X27" s="98"/>
      <c r="Y27" s="188"/>
    </row>
    <row r="28" spans="2:29">
      <c r="B28" s="365"/>
      <c r="C28" s="189"/>
      <c r="D28" s="190"/>
      <c r="E28" s="77" t="s">
        <v>4</v>
      </c>
      <c r="F28" s="218" t="s">
        <v>137</v>
      </c>
      <c r="G28" s="217" t="s">
        <v>138</v>
      </c>
      <c r="H28" s="217" t="s">
        <v>139</v>
      </c>
      <c r="I28" s="217" t="s">
        <v>139</v>
      </c>
      <c r="J28" s="217" t="s">
        <v>139</v>
      </c>
      <c r="K28" s="106"/>
      <c r="L28" s="107"/>
      <c r="M28" s="216">
        <v>5</v>
      </c>
      <c r="N28" s="218" t="s">
        <v>137</v>
      </c>
      <c r="O28" s="217" t="s">
        <v>138</v>
      </c>
      <c r="P28" s="217" t="s">
        <v>139</v>
      </c>
      <c r="Q28" s="217" t="s">
        <v>139</v>
      </c>
      <c r="R28" s="106"/>
      <c r="S28" s="107"/>
      <c r="T28" s="216">
        <v>5</v>
      </c>
      <c r="U28" s="218" t="s">
        <v>137</v>
      </c>
      <c r="V28" s="217" t="s">
        <v>138</v>
      </c>
      <c r="W28" s="217" t="s">
        <v>139</v>
      </c>
      <c r="X28" s="217" t="s">
        <v>139</v>
      </c>
      <c r="Y28" s="188"/>
    </row>
    <row r="29" spans="2:29" ht="7.5" customHeight="1" thickBot="1">
      <c r="B29" s="365"/>
      <c r="C29" s="191"/>
      <c r="D29" s="192"/>
      <c r="E29" s="110"/>
      <c r="F29" s="111"/>
      <c r="G29" s="111"/>
      <c r="H29" s="111"/>
      <c r="I29" s="111"/>
      <c r="J29" s="111"/>
      <c r="K29" s="112"/>
      <c r="L29" s="112"/>
      <c r="M29" s="111"/>
      <c r="N29" s="111"/>
      <c r="O29" s="111"/>
      <c r="P29" s="111"/>
      <c r="Q29" s="111"/>
      <c r="R29" s="112"/>
      <c r="S29" s="112"/>
      <c r="T29" s="111"/>
      <c r="U29" s="111"/>
      <c r="V29" s="111"/>
      <c r="W29" s="111"/>
      <c r="X29" s="111"/>
      <c r="Y29" s="188"/>
    </row>
    <row r="30" spans="2:29" ht="7.5" customHeight="1">
      <c r="B30" s="365"/>
      <c r="C30" s="189"/>
      <c r="D30" s="190"/>
      <c r="E30" s="73"/>
      <c r="F30" s="73"/>
      <c r="G30" s="73"/>
      <c r="H30" s="73"/>
      <c r="I30" s="73"/>
      <c r="J30" s="73"/>
      <c r="K30" s="73"/>
      <c r="L30" s="73"/>
      <c r="M30" s="73"/>
      <c r="N30" s="73"/>
      <c r="O30" s="73"/>
      <c r="P30" s="73"/>
      <c r="Q30" s="73"/>
      <c r="R30" s="73"/>
      <c r="S30" s="73"/>
      <c r="T30" s="73"/>
      <c r="U30" s="73"/>
      <c r="V30" s="73"/>
      <c r="W30" s="73"/>
      <c r="X30" s="73"/>
      <c r="Y30" s="188"/>
    </row>
    <row r="31" spans="2:29" ht="15" customHeight="1">
      <c r="B31" s="365"/>
      <c r="C31" s="189"/>
      <c r="D31" s="190"/>
      <c r="E31" s="115"/>
      <c r="F31" s="115"/>
      <c r="G31" s="115"/>
      <c r="H31" s="115"/>
      <c r="I31" s="115"/>
      <c r="J31" s="115"/>
      <c r="K31" s="116"/>
      <c r="L31" s="117"/>
      <c r="M31" s="115"/>
      <c r="N31" s="115"/>
      <c r="O31" s="115"/>
      <c r="P31" s="115"/>
      <c r="Q31" s="115"/>
      <c r="R31" s="116"/>
      <c r="S31" s="117"/>
      <c r="T31" s="115"/>
      <c r="U31" s="115"/>
      <c r="V31" s="115"/>
      <c r="W31" s="115"/>
      <c r="X31" s="115"/>
      <c r="Y31" s="188"/>
    </row>
    <row r="32" spans="2:29" ht="15" customHeight="1">
      <c r="B32" s="365"/>
      <c r="C32" s="189"/>
      <c r="D32" s="190"/>
      <c r="E32" s="119"/>
      <c r="F32" s="119"/>
      <c r="G32" s="119"/>
      <c r="H32" s="119"/>
      <c r="I32" s="119"/>
      <c r="J32" s="119"/>
      <c r="K32" s="120"/>
      <c r="L32" s="121"/>
      <c r="M32" s="119"/>
      <c r="N32" s="119"/>
      <c r="O32" s="119"/>
      <c r="P32" s="119"/>
      <c r="Q32" s="119"/>
      <c r="R32" s="120"/>
      <c r="S32" s="121"/>
      <c r="T32" s="119"/>
      <c r="U32" s="119"/>
      <c r="V32" s="119"/>
      <c r="W32" s="119"/>
      <c r="X32" s="119"/>
      <c r="Y32" s="188"/>
    </row>
    <row r="33" spans="2:25" ht="15" customHeight="1">
      <c r="B33" s="365"/>
      <c r="C33" s="189"/>
      <c r="D33" s="190"/>
      <c r="E33" s="119"/>
      <c r="F33" s="119"/>
      <c r="G33" s="119"/>
      <c r="H33" s="119"/>
      <c r="I33" s="119"/>
      <c r="J33" s="119"/>
      <c r="K33" s="120"/>
      <c r="L33" s="121"/>
      <c r="M33" s="119"/>
      <c r="N33" s="119"/>
      <c r="O33" s="119"/>
      <c r="P33" s="119"/>
      <c r="Q33" s="119"/>
      <c r="R33" s="120"/>
      <c r="S33" s="121"/>
      <c r="T33" s="119"/>
      <c r="U33" s="119"/>
      <c r="V33" s="119"/>
      <c r="W33" s="119"/>
      <c r="X33" s="119"/>
      <c r="Y33" s="188"/>
    </row>
    <row r="34" spans="2:25" ht="15" customHeight="1">
      <c r="B34" s="365"/>
      <c r="C34" s="189"/>
      <c r="D34" s="190"/>
      <c r="E34" s="119"/>
      <c r="F34" s="119"/>
      <c r="G34" s="119"/>
      <c r="H34" s="119"/>
      <c r="I34" s="119"/>
      <c r="J34" s="119"/>
      <c r="K34" s="120"/>
      <c r="L34" s="121"/>
      <c r="M34" s="119"/>
      <c r="N34" s="119"/>
      <c r="O34" s="119"/>
      <c r="P34" s="119"/>
      <c r="Q34" s="119"/>
      <c r="R34" s="120"/>
      <c r="S34" s="121"/>
      <c r="T34" s="119"/>
      <c r="U34" s="119"/>
      <c r="V34" s="119"/>
      <c r="W34" s="119"/>
      <c r="X34" s="119"/>
      <c r="Y34" s="188"/>
    </row>
    <row r="35" spans="2:25" ht="15" customHeight="1">
      <c r="B35" s="365"/>
      <c r="C35" s="189"/>
      <c r="D35" s="190"/>
      <c r="E35" s="119"/>
      <c r="F35" s="119"/>
      <c r="G35" s="119"/>
      <c r="H35" s="119"/>
      <c r="I35" s="119"/>
      <c r="J35" s="119"/>
      <c r="K35" s="120"/>
      <c r="L35" s="121"/>
      <c r="M35" s="119"/>
      <c r="N35" s="119"/>
      <c r="O35" s="119"/>
      <c r="P35" s="119"/>
      <c r="Q35" s="119"/>
      <c r="R35" s="120"/>
      <c r="S35" s="121"/>
      <c r="T35" s="119"/>
      <c r="U35" s="119"/>
      <c r="V35" s="119"/>
      <c r="W35" s="119"/>
      <c r="X35" s="119"/>
      <c r="Y35" s="188"/>
    </row>
    <row r="36" spans="2:25" ht="15" customHeight="1">
      <c r="B36" s="365"/>
      <c r="C36" s="189"/>
      <c r="D36" s="190"/>
      <c r="E36" s="119"/>
      <c r="F36" s="119"/>
      <c r="G36" s="119"/>
      <c r="H36" s="119"/>
      <c r="I36" s="119"/>
      <c r="J36" s="119"/>
      <c r="K36" s="120"/>
      <c r="L36" s="121"/>
      <c r="M36" s="119"/>
      <c r="N36" s="119"/>
      <c r="O36" s="119"/>
      <c r="P36" s="119"/>
      <c r="Q36" s="119"/>
      <c r="R36" s="120"/>
      <c r="S36" s="121"/>
      <c r="T36" s="119"/>
      <c r="U36" s="119"/>
      <c r="V36" s="119"/>
      <c r="W36" s="119"/>
      <c r="X36" s="119"/>
      <c r="Y36" s="188"/>
    </row>
    <row r="37" spans="2:25" ht="15" customHeight="1">
      <c r="B37" s="365"/>
      <c r="C37" s="189"/>
      <c r="D37" s="190"/>
      <c r="E37" s="119"/>
      <c r="F37" s="119"/>
      <c r="G37" s="119"/>
      <c r="H37" s="119"/>
      <c r="I37" s="119"/>
      <c r="J37" s="119"/>
      <c r="K37" s="120"/>
      <c r="L37" s="121"/>
      <c r="M37" s="119"/>
      <c r="N37" s="119"/>
      <c r="O37" s="119"/>
      <c r="P37" s="119"/>
      <c r="Q37" s="119"/>
      <c r="R37" s="120"/>
      <c r="S37" s="121"/>
      <c r="T37" s="119"/>
      <c r="U37" s="119"/>
      <c r="V37" s="119"/>
      <c r="W37" s="119"/>
      <c r="X37" s="119"/>
      <c r="Y37" s="188"/>
    </row>
    <row r="38" spans="2:25" ht="14.25" customHeight="1">
      <c r="B38" s="365"/>
      <c r="C38" s="189"/>
      <c r="D38" s="190"/>
      <c r="E38" s="119"/>
      <c r="F38" s="119"/>
      <c r="G38" s="119"/>
      <c r="H38" s="119"/>
      <c r="I38" s="119"/>
      <c r="J38" s="119"/>
      <c r="K38" s="120"/>
      <c r="L38" s="121"/>
      <c r="M38" s="119"/>
      <c r="N38" s="119"/>
      <c r="O38" s="119"/>
      <c r="P38" s="119"/>
      <c r="Q38" s="119"/>
      <c r="R38" s="120"/>
      <c r="S38" s="121"/>
      <c r="T38" s="119"/>
      <c r="U38" s="119"/>
      <c r="V38" s="119"/>
      <c r="W38" s="119"/>
      <c r="X38" s="119"/>
      <c r="Y38" s="188"/>
    </row>
    <row r="39" spans="2:25">
      <c r="B39" s="365"/>
      <c r="C39" s="189"/>
      <c r="D39" s="190"/>
      <c r="E39" s="119"/>
      <c r="F39" s="119"/>
      <c r="G39" s="119"/>
      <c r="H39" s="119"/>
      <c r="I39" s="119"/>
      <c r="J39" s="119"/>
      <c r="K39" s="120"/>
      <c r="L39" s="121"/>
      <c r="M39" s="119"/>
      <c r="N39" s="119"/>
      <c r="O39" s="119"/>
      <c r="P39" s="119"/>
      <c r="Q39" s="119"/>
      <c r="R39" s="120"/>
      <c r="S39" s="121"/>
      <c r="T39" s="119"/>
      <c r="U39" s="119"/>
      <c r="V39" s="119"/>
      <c r="W39" s="119"/>
      <c r="X39" s="119"/>
      <c r="Y39" s="188"/>
    </row>
    <row r="40" spans="2:25">
      <c r="B40" s="365"/>
      <c r="C40" s="189"/>
      <c r="D40" s="190"/>
      <c r="E40" s="119"/>
      <c r="F40" s="119"/>
      <c r="G40" s="119"/>
      <c r="H40" s="119"/>
      <c r="I40" s="119"/>
      <c r="J40" s="119"/>
      <c r="K40" s="120"/>
      <c r="L40" s="121"/>
      <c r="M40" s="119"/>
      <c r="N40" s="119"/>
      <c r="O40" s="119"/>
      <c r="P40" s="119"/>
      <c r="Q40" s="119"/>
      <c r="R40" s="120"/>
      <c r="S40" s="121"/>
      <c r="T40" s="119"/>
      <c r="U40" s="119"/>
      <c r="V40" s="119"/>
      <c r="W40" s="119"/>
      <c r="X40" s="119"/>
      <c r="Y40" s="188"/>
    </row>
    <row r="41" spans="2:25">
      <c r="B41" s="365"/>
      <c r="C41" s="189"/>
      <c r="D41" s="190"/>
      <c r="E41" s="119"/>
      <c r="F41" s="119"/>
      <c r="G41" s="119"/>
      <c r="H41" s="119"/>
      <c r="I41" s="119"/>
      <c r="J41" s="119"/>
      <c r="K41" s="120"/>
      <c r="L41" s="121"/>
      <c r="M41" s="119"/>
      <c r="N41" s="119"/>
      <c r="O41" s="119"/>
      <c r="P41" s="119"/>
      <c r="Q41" s="119"/>
      <c r="R41" s="120"/>
      <c r="S41" s="121"/>
      <c r="T41" s="119"/>
      <c r="U41" s="119"/>
      <c r="V41" s="119"/>
      <c r="W41" s="119"/>
      <c r="X41" s="119"/>
      <c r="Y41" s="188"/>
    </row>
    <row r="42" spans="2:25">
      <c r="B42" s="365"/>
      <c r="C42" s="189"/>
      <c r="D42" s="190"/>
      <c r="E42" s="119"/>
      <c r="F42" s="119"/>
      <c r="G42" s="119"/>
      <c r="H42" s="119"/>
      <c r="I42" s="119"/>
      <c r="J42" s="119"/>
      <c r="K42" s="120"/>
      <c r="L42" s="121"/>
      <c r="M42" s="119"/>
      <c r="N42" s="119"/>
      <c r="O42" s="119"/>
      <c r="P42" s="119"/>
      <c r="Q42" s="119"/>
      <c r="R42" s="120"/>
      <c r="S42" s="121"/>
      <c r="T42" s="119"/>
      <c r="U42" s="119"/>
      <c r="V42" s="119"/>
      <c r="W42" s="119"/>
      <c r="X42" s="119"/>
      <c r="Y42" s="188"/>
    </row>
    <row r="43" spans="2:25">
      <c r="B43" s="365"/>
      <c r="C43" s="189"/>
      <c r="D43" s="190"/>
      <c r="E43" s="119"/>
      <c r="F43" s="119"/>
      <c r="G43" s="119"/>
      <c r="H43" s="119"/>
      <c r="I43" s="119"/>
      <c r="J43" s="119"/>
      <c r="K43" s="120"/>
      <c r="L43" s="121"/>
      <c r="M43" s="119"/>
      <c r="N43" s="119"/>
      <c r="O43" s="119"/>
      <c r="P43" s="119"/>
      <c r="Q43" s="119"/>
      <c r="R43" s="120"/>
      <c r="S43" s="121"/>
      <c r="T43" s="119"/>
      <c r="U43" s="119"/>
      <c r="V43" s="119"/>
      <c r="W43" s="119"/>
      <c r="X43" s="119"/>
      <c r="Y43" s="188"/>
    </row>
    <row r="44" spans="2:25">
      <c r="B44" s="365"/>
      <c r="C44" s="189"/>
      <c r="D44" s="190"/>
      <c r="E44" s="119"/>
      <c r="F44" s="119"/>
      <c r="G44" s="119"/>
      <c r="H44" s="119"/>
      <c r="I44" s="119"/>
      <c r="J44" s="119"/>
      <c r="K44" s="120"/>
      <c r="L44" s="121"/>
      <c r="M44" s="119"/>
      <c r="N44" s="119"/>
      <c r="O44" s="119"/>
      <c r="P44" s="119"/>
      <c r="Q44" s="119"/>
      <c r="R44" s="120"/>
      <c r="S44" s="121"/>
      <c r="T44" s="119"/>
      <c r="U44" s="119"/>
      <c r="V44" s="119"/>
      <c r="W44" s="119"/>
      <c r="X44" s="119"/>
      <c r="Y44" s="188"/>
    </row>
    <row r="45" spans="2:25">
      <c r="B45" s="365"/>
      <c r="C45" s="189"/>
      <c r="D45" s="190"/>
      <c r="E45" s="119"/>
      <c r="F45" s="119"/>
      <c r="G45" s="119"/>
      <c r="H45" s="119"/>
      <c r="I45" s="119"/>
      <c r="J45" s="119"/>
      <c r="K45" s="120"/>
      <c r="L45" s="121"/>
      <c r="M45" s="119"/>
      <c r="N45" s="119"/>
      <c r="O45" s="119"/>
      <c r="P45" s="119"/>
      <c r="Q45" s="119"/>
      <c r="R45" s="120"/>
      <c r="S45" s="121"/>
      <c r="T45" s="119"/>
      <c r="U45" s="119"/>
      <c r="V45" s="119"/>
      <c r="W45" s="119"/>
      <c r="X45" s="119"/>
      <c r="Y45" s="188"/>
    </row>
    <row r="46" spans="2:25" ht="15.75">
      <c r="B46" s="365"/>
      <c r="C46" s="189"/>
      <c r="D46" s="190"/>
      <c r="E46" s="119"/>
      <c r="F46" s="361" t="s">
        <v>31</v>
      </c>
      <c r="G46" s="361"/>
      <c r="H46" s="361"/>
      <c r="I46" s="361"/>
      <c r="J46" s="361"/>
      <c r="K46" s="120"/>
      <c r="L46" s="121"/>
      <c r="M46" s="370" t="s">
        <v>33</v>
      </c>
      <c r="N46" s="370"/>
      <c r="O46" s="370"/>
      <c r="P46" s="370"/>
      <c r="Q46" s="370"/>
      <c r="R46" s="124"/>
      <c r="S46" s="125"/>
      <c r="T46" s="361" t="s">
        <v>35</v>
      </c>
      <c r="U46" s="361"/>
      <c r="V46" s="361"/>
      <c r="W46" s="361"/>
      <c r="X46" s="361"/>
      <c r="Y46" s="188"/>
    </row>
    <row r="47" spans="2:25">
      <c r="B47" s="365"/>
      <c r="C47" s="189"/>
      <c r="D47" s="190"/>
      <c r="E47" s="119"/>
      <c r="F47" s="102">
        <v>2014</v>
      </c>
      <c r="G47" s="102">
        <v>2015</v>
      </c>
      <c r="H47" s="102">
        <v>2016</v>
      </c>
      <c r="I47" s="102">
        <v>2017</v>
      </c>
      <c r="J47" s="102">
        <v>2018</v>
      </c>
      <c r="K47" s="120"/>
      <c r="L47" s="121"/>
      <c r="M47" s="102">
        <v>2013</v>
      </c>
      <c r="N47" s="102">
        <v>2014</v>
      </c>
      <c r="O47" s="102">
        <v>2015</v>
      </c>
      <c r="P47" s="102">
        <v>2016</v>
      </c>
      <c r="Q47" s="102">
        <v>2017</v>
      </c>
      <c r="R47" s="103"/>
      <c r="S47" s="104"/>
      <c r="T47" s="102">
        <v>2013</v>
      </c>
      <c r="U47" s="102">
        <v>2014</v>
      </c>
      <c r="V47" s="102">
        <v>2015</v>
      </c>
      <c r="W47" s="102">
        <v>2016</v>
      </c>
      <c r="X47" s="102">
        <v>2016</v>
      </c>
      <c r="Y47" s="188"/>
    </row>
    <row r="48" spans="2:25" ht="3.75" customHeight="1">
      <c r="B48" s="365"/>
      <c r="C48" s="189"/>
      <c r="D48" s="190"/>
      <c r="E48" s="119"/>
      <c r="F48" s="105"/>
      <c r="G48" s="105"/>
      <c r="H48" s="105"/>
      <c r="I48" s="105"/>
      <c r="J48" s="105"/>
      <c r="K48" s="120"/>
      <c r="L48" s="121"/>
      <c r="M48" s="105"/>
      <c r="N48" s="105"/>
      <c r="O48" s="105"/>
      <c r="P48" s="105"/>
      <c r="Q48" s="105"/>
      <c r="R48" s="103"/>
      <c r="S48" s="104"/>
      <c r="T48" s="105"/>
      <c r="U48" s="105"/>
      <c r="V48" s="105"/>
      <c r="W48" s="105"/>
      <c r="X48" s="105"/>
      <c r="Y48" s="188"/>
    </row>
    <row r="49" spans="2:27" ht="3.75" customHeight="1">
      <c r="B49" s="365"/>
      <c r="C49" s="189"/>
      <c r="D49" s="190"/>
      <c r="E49" s="119"/>
      <c r="F49" s="97"/>
      <c r="G49" s="97"/>
      <c r="H49" s="97"/>
      <c r="I49" s="97"/>
      <c r="J49" s="97"/>
      <c r="K49" s="120"/>
      <c r="L49" s="121"/>
      <c r="M49" s="97"/>
      <c r="N49" s="97"/>
      <c r="O49" s="97"/>
      <c r="P49" s="97"/>
      <c r="Q49" s="97"/>
      <c r="R49" s="103"/>
      <c r="S49" s="104"/>
      <c r="T49" s="97"/>
      <c r="U49" s="97"/>
      <c r="V49" s="97"/>
      <c r="W49" s="97"/>
      <c r="X49" s="97"/>
      <c r="Y49" s="188"/>
    </row>
    <row r="50" spans="2:27">
      <c r="B50" s="365"/>
      <c r="C50" s="189"/>
      <c r="D50" s="190"/>
      <c r="E50" s="78" t="s">
        <v>8</v>
      </c>
      <c r="F50" s="223">
        <v>9.9</v>
      </c>
      <c r="G50" s="223">
        <v>10.7</v>
      </c>
      <c r="H50" s="223">
        <v>11.9</v>
      </c>
      <c r="I50" s="223">
        <v>23.4</v>
      </c>
      <c r="J50" s="223">
        <v>14.4</v>
      </c>
      <c r="K50" s="126"/>
      <c r="L50" s="107"/>
      <c r="M50" s="223">
        <v>17.100000000000001</v>
      </c>
      <c r="N50" s="223">
        <v>19.399999999999999</v>
      </c>
      <c r="O50" s="223">
        <v>17.7</v>
      </c>
      <c r="P50" s="223">
        <v>18.3</v>
      </c>
      <c r="Q50" s="223">
        <v>7</v>
      </c>
      <c r="R50" s="126"/>
      <c r="S50" s="107"/>
      <c r="T50" s="223">
        <v>0</v>
      </c>
      <c r="U50" s="223">
        <v>5.0999999999999996</v>
      </c>
      <c r="V50" s="223">
        <v>4.0999999999999996</v>
      </c>
      <c r="W50" s="223">
        <v>8.5</v>
      </c>
      <c r="X50" s="223">
        <v>2.2000000000000002</v>
      </c>
      <c r="Y50" s="188"/>
    </row>
    <row r="51" spans="2:27">
      <c r="B51" s="365"/>
      <c r="C51" s="189"/>
      <c r="D51" s="190"/>
      <c r="E51" s="78" t="s">
        <v>37</v>
      </c>
      <c r="F51" s="223">
        <v>14.2</v>
      </c>
      <c r="G51" s="223">
        <v>14.55</v>
      </c>
      <c r="H51" s="223">
        <v>16.5</v>
      </c>
      <c r="I51" s="223">
        <v>15.7</v>
      </c>
      <c r="J51" s="223">
        <v>15.1</v>
      </c>
      <c r="K51" s="126"/>
      <c r="L51" s="107"/>
      <c r="M51" s="98">
        <v>3.6</v>
      </c>
      <c r="N51" s="98">
        <v>3.45</v>
      </c>
      <c r="O51" s="98">
        <v>2.6500000000000004</v>
      </c>
      <c r="P51" s="98">
        <v>2.5</v>
      </c>
      <c r="Q51" s="98">
        <v>4.3</v>
      </c>
      <c r="R51" s="126"/>
      <c r="S51" s="107"/>
      <c r="T51" s="98">
        <v>2.9</v>
      </c>
      <c r="U51" s="98">
        <v>3.05</v>
      </c>
      <c r="V51" s="98">
        <v>2.5</v>
      </c>
      <c r="W51" s="98">
        <v>2</v>
      </c>
      <c r="X51" s="98">
        <v>1.8</v>
      </c>
      <c r="Y51" s="188"/>
    </row>
    <row r="52" spans="2:27">
      <c r="B52" s="365"/>
      <c r="C52" s="189"/>
      <c r="D52" s="190"/>
      <c r="E52" s="78" t="s">
        <v>26</v>
      </c>
      <c r="F52" s="223">
        <v>9.7434957020057453</v>
      </c>
      <c r="G52" s="223">
        <v>10.040810502283103</v>
      </c>
      <c r="H52" s="223">
        <v>10.141404911479119</v>
      </c>
      <c r="I52" s="223">
        <v>10</v>
      </c>
      <c r="J52" s="223">
        <v>10.5</v>
      </c>
      <c r="K52" s="126"/>
      <c r="L52" s="107"/>
      <c r="M52" s="223">
        <v>4.3</v>
      </c>
      <c r="N52" s="223">
        <v>3.9</v>
      </c>
      <c r="O52" s="223">
        <v>2.9</v>
      </c>
      <c r="P52" s="223">
        <v>2.9</v>
      </c>
      <c r="Q52" s="223">
        <v>2.8</v>
      </c>
      <c r="R52" s="126"/>
      <c r="S52" s="107"/>
      <c r="T52" s="223">
        <v>1.8</v>
      </c>
      <c r="U52" s="223">
        <v>1.6</v>
      </c>
      <c r="V52" s="223">
        <v>1.5</v>
      </c>
      <c r="W52" s="223">
        <v>1.5</v>
      </c>
      <c r="X52" s="223">
        <v>1.3</v>
      </c>
      <c r="Y52" s="188"/>
    </row>
    <row r="53" spans="2:27" ht="3.75" customHeight="1">
      <c r="B53" s="365"/>
      <c r="C53" s="189"/>
      <c r="D53" s="190"/>
      <c r="E53" s="93"/>
      <c r="F53" s="128"/>
      <c r="G53" s="128"/>
      <c r="H53" s="128"/>
      <c r="I53" s="128"/>
      <c r="J53" s="128"/>
      <c r="K53" s="126"/>
      <c r="L53" s="127"/>
      <c r="M53" s="128"/>
      <c r="N53" s="128"/>
      <c r="O53" s="128"/>
      <c r="P53" s="128"/>
      <c r="Q53" s="128"/>
      <c r="R53" s="126"/>
      <c r="S53" s="127"/>
      <c r="T53" s="128"/>
      <c r="U53" s="128"/>
      <c r="V53" s="128"/>
      <c r="W53" s="128"/>
      <c r="X53" s="128"/>
      <c r="Y53" s="188"/>
    </row>
    <row r="54" spans="2:27" ht="3.75" customHeight="1">
      <c r="B54" s="365"/>
      <c r="C54" s="189"/>
      <c r="D54" s="190"/>
      <c r="E54" s="93"/>
      <c r="F54" s="123"/>
      <c r="G54" s="123"/>
      <c r="H54" s="123"/>
      <c r="I54" s="123"/>
      <c r="J54" s="123"/>
      <c r="K54" s="126"/>
      <c r="L54" s="127"/>
      <c r="M54" s="123"/>
      <c r="N54" s="123"/>
      <c r="O54" s="123"/>
      <c r="P54" s="123"/>
      <c r="Q54" s="123"/>
      <c r="R54" s="126"/>
      <c r="S54" s="127"/>
      <c r="T54" s="123"/>
      <c r="U54" s="123"/>
      <c r="V54" s="123"/>
      <c r="W54" s="123"/>
      <c r="X54" s="123"/>
      <c r="Y54" s="188"/>
    </row>
    <row r="55" spans="2:27">
      <c r="B55" s="365"/>
      <c r="C55" s="189"/>
      <c r="D55" s="190"/>
      <c r="E55" s="80" t="s">
        <v>4</v>
      </c>
      <c r="F55" s="218" t="s">
        <v>137</v>
      </c>
      <c r="G55" s="217" t="s">
        <v>138</v>
      </c>
      <c r="H55" s="217" t="s">
        <v>139</v>
      </c>
      <c r="I55" s="217" t="s">
        <v>139</v>
      </c>
      <c r="J55" s="217" t="s">
        <v>139</v>
      </c>
      <c r="K55" s="126"/>
      <c r="L55" s="127"/>
      <c r="M55" s="216">
        <v>5</v>
      </c>
      <c r="N55" s="218" t="s">
        <v>137</v>
      </c>
      <c r="O55" s="217" t="s">
        <v>138</v>
      </c>
      <c r="P55" s="217" t="s">
        <v>139</v>
      </c>
      <c r="Q55" s="217" t="s">
        <v>139</v>
      </c>
      <c r="R55" s="126"/>
      <c r="S55" s="127"/>
      <c r="T55" s="216">
        <v>5</v>
      </c>
      <c r="U55" s="218" t="s">
        <v>137</v>
      </c>
      <c r="V55" s="217" t="s">
        <v>138</v>
      </c>
      <c r="W55" s="217" t="s">
        <v>139</v>
      </c>
      <c r="X55" s="217" t="s">
        <v>139</v>
      </c>
      <c r="Y55" s="188"/>
    </row>
    <row r="56" spans="2:27" ht="7.5" customHeight="1" thickBot="1">
      <c r="B56" s="366"/>
      <c r="C56" s="191"/>
      <c r="D56" s="192"/>
      <c r="E56" s="129"/>
      <c r="F56" s="129"/>
      <c r="G56" s="129"/>
      <c r="H56" s="129"/>
      <c r="I56" s="129"/>
      <c r="J56" s="129"/>
      <c r="K56" s="129"/>
      <c r="L56" s="129"/>
      <c r="M56" s="129"/>
      <c r="N56" s="129"/>
      <c r="O56" s="129"/>
      <c r="P56" s="129"/>
      <c r="Q56" s="129"/>
      <c r="R56" s="129"/>
      <c r="S56" s="129"/>
      <c r="T56" s="129"/>
      <c r="U56" s="129"/>
      <c r="V56" s="129"/>
      <c r="W56" s="129"/>
      <c r="X56" s="129"/>
      <c r="Y56" s="193"/>
    </row>
    <row r="57" spans="2:27">
      <c r="B57" s="140"/>
      <c r="C57" s="135"/>
      <c r="D57" s="135"/>
      <c r="E57" s="135"/>
      <c r="F57" s="135"/>
      <c r="G57" s="135"/>
    </row>
    <row r="58" spans="2:27" ht="15" customHeight="1">
      <c r="C58" s="382" t="s">
        <v>120</v>
      </c>
      <c r="D58" s="382"/>
      <c r="E58" s="382"/>
      <c r="F58" s="382"/>
      <c r="G58" s="382"/>
      <c r="H58" s="382"/>
      <c r="I58" s="382"/>
      <c r="J58" s="382"/>
      <c r="K58" s="382"/>
      <c r="L58" s="382"/>
      <c r="M58" s="382"/>
      <c r="N58" s="382"/>
      <c r="O58" s="382"/>
      <c r="P58" s="382"/>
      <c r="Q58" s="382"/>
      <c r="R58" s="382"/>
      <c r="S58" s="382"/>
      <c r="T58" s="382"/>
      <c r="U58" s="382"/>
      <c r="V58" s="382"/>
      <c r="W58" s="382"/>
      <c r="X58" s="382"/>
      <c r="Z58" s="194"/>
      <c r="AA58" s="194"/>
    </row>
    <row r="59" spans="2:27" ht="15" customHeight="1">
      <c r="C59" s="382"/>
      <c r="D59" s="382"/>
      <c r="E59" s="382"/>
      <c r="F59" s="382"/>
      <c r="G59" s="382"/>
      <c r="H59" s="382"/>
      <c r="I59" s="382"/>
      <c r="J59" s="382"/>
      <c r="K59" s="382"/>
      <c r="L59" s="382"/>
      <c r="M59" s="382"/>
      <c r="N59" s="382"/>
      <c r="O59" s="382"/>
      <c r="P59" s="382"/>
      <c r="Q59" s="382"/>
      <c r="R59" s="382"/>
      <c r="S59" s="382"/>
      <c r="T59" s="382"/>
      <c r="U59" s="382"/>
      <c r="V59" s="382"/>
      <c r="W59" s="382"/>
      <c r="X59" s="382"/>
      <c r="Z59" s="194"/>
      <c r="AA59" s="194"/>
    </row>
    <row r="60" spans="2:27">
      <c r="C60" s="371"/>
      <c r="D60" s="371"/>
      <c r="E60" s="371"/>
      <c r="F60" s="371"/>
      <c r="G60" s="371"/>
      <c r="H60" s="371"/>
      <c r="I60" s="371"/>
      <c r="J60" s="371"/>
      <c r="K60" s="371"/>
      <c r="L60" s="371"/>
      <c r="M60" s="371"/>
      <c r="N60" s="371"/>
      <c r="O60" s="371"/>
      <c r="P60" s="371"/>
      <c r="Q60" s="371"/>
      <c r="R60" s="371"/>
      <c r="S60" s="371"/>
      <c r="T60" s="371"/>
      <c r="U60" s="371"/>
      <c r="V60" s="371"/>
    </row>
  </sheetData>
  <mergeCells count="11">
    <mergeCell ref="C60:V60"/>
    <mergeCell ref="C58:X59"/>
    <mergeCell ref="B1:AA1"/>
    <mergeCell ref="B2:Y2"/>
    <mergeCell ref="B3:B56"/>
    <mergeCell ref="F19:J19"/>
    <mergeCell ref="M19:Q19"/>
    <mergeCell ref="T19:X19"/>
    <mergeCell ref="F46:J46"/>
    <mergeCell ref="M46:Q46"/>
    <mergeCell ref="T46:X46"/>
  </mergeCells>
  <conditionalFormatting sqref="O24:Q24 M23:O25 M26:Q29 O51:Q51 M50:O52 M53:Q55 F23:H25 G24:J24 F26:J29 G51:J51 F50:H52 F53:J55 V24:X24 T23:V25 T26:X29 V51:X51 T50:V52 T53:X55">
    <cfRule type="containsErrors" dxfId="56" priority="62">
      <formula>ISERROR(F23)</formula>
    </cfRule>
  </conditionalFormatting>
  <conditionalFormatting sqref="O23:Q27 O50:Q54 G23:J27 G50:J54 V23:X27 V50:X54">
    <cfRule type="cellIs" dxfId="55" priority="31" operator="equal">
      <formula>"#N/A"</formula>
    </cfRule>
    <cfRule type="cellIs" dxfId="54" priority="32" operator="equal">
      <formula>"#NULL!"</formula>
    </cfRule>
  </conditionalFormatting>
  <conditionalFormatting sqref="M23:O23 M50:O50 F23:H23 F50:H50 T23:V23 T50:V50">
    <cfRule type="expression" dxfId="53" priority="30">
      <formula>AND(ISERROR(F23)=TRUE, ISTEXT(#REF!)=TRUE)</formula>
    </cfRule>
  </conditionalFormatting>
  <conditionalFormatting sqref="M26:P27 M24:P24 M53:P54 M51:Q51 F26:J27 F24:J24 F53:J54 F51:J51 T26:X27 T24:X24 T53:X54 T51:X51">
    <cfRule type="expression" dxfId="52" priority="29">
      <formula>AND(ISERR(F24)=TRUE, ISTEXT(#REF!)=TRUE)</formula>
    </cfRule>
  </conditionalFormatting>
  <conditionalFormatting sqref="M26:Q27 M24:Q24 M53:Q54 M51:Q51 F26:J27 F24:J24 F53:J54 F51:J51 T24:X24 T26:X27 T53:X54 T51:X51">
    <cfRule type="expression" dxfId="51" priority="28">
      <formula>AND(F24="#NULL!", ISTEXT(#REF!)=TRUE)</formula>
    </cfRule>
  </conditionalFormatting>
  <conditionalFormatting sqref="M26:Q27 M24:Q24 M53:Q54 M51:Q51 F26:J27 F24:J24 F53:J54 F51:J51 T24:X24 T26:X27 T53:X54 T51:X51">
    <cfRule type="expression" dxfId="50" priority="27">
      <formula>AND(F24="#NULL!", ISTEXT(#REF!)=TRUE)</formula>
    </cfRule>
  </conditionalFormatting>
  <conditionalFormatting sqref="Q24 Q53:Q54 Q26:Q27 Q51">
    <cfRule type="expression" dxfId="49" priority="26">
      <formula>AND(ISERR(Q24)=TRUE, ISTEXT(#REF!)=TRUE)</formula>
    </cfRule>
  </conditionalFormatting>
  <conditionalFormatting sqref="F28:J28">
    <cfRule type="containsErrors" dxfId="48" priority="8">
      <formula>ISERROR(F28)</formula>
    </cfRule>
  </conditionalFormatting>
  <conditionalFormatting sqref="M28:Q28">
    <cfRule type="containsErrors" dxfId="47" priority="7">
      <formula>ISERROR(M28)</formula>
    </cfRule>
  </conditionalFormatting>
  <conditionalFormatting sqref="T28:X28">
    <cfRule type="containsErrors" dxfId="46" priority="6">
      <formula>ISERROR(T28)</formula>
    </cfRule>
  </conditionalFormatting>
  <conditionalFormatting sqref="F55:J55">
    <cfRule type="containsErrors" dxfId="45" priority="5">
      <formula>ISERROR(F55)</formula>
    </cfRule>
  </conditionalFormatting>
  <conditionalFormatting sqref="M55:Q55">
    <cfRule type="containsErrors" dxfId="44" priority="4">
      <formula>ISERROR(M55)</formula>
    </cfRule>
  </conditionalFormatting>
  <conditionalFormatting sqref="T55:X55">
    <cfRule type="containsErrors" dxfId="43" priority="3">
      <formula>ISERROR(T55)</formula>
    </cfRule>
  </conditionalFormatting>
  <conditionalFormatting sqref="P24 P26:P27">
    <cfRule type="expression" dxfId="42" priority="2">
      <formula>AND(ISERR(P24)=TRUE, ISTEXT(#REF!)=TRUE)</formula>
    </cfRule>
  </conditionalFormatting>
  <conditionalFormatting sqref="P53:P54 P51">
    <cfRule type="expression" dxfId="41" priority="1">
      <formula>AND(ISERR(P51)=TRUE, ISTEXT(#REF!)=TRUE)</formula>
    </cfRule>
  </conditionalFormatting>
  <printOptions horizontalCentered="1" verticalCentered="1"/>
  <pageMargins left="0.2" right="0.2" top="0.25" bottom="0.25" header="0" footer="0"/>
  <pageSetup scale="65" orientation="landscape" r:id="rId1"/>
  <headerFooter>
    <oddFooter>&amp;L&amp;"Times New Roman,Regular"&amp;10Massachusetts Department of Elementary and Secondary Education&amp;R&amp;"Times New Roman,Regular"&amp;10Data Display for Veritas Preparatory Charter School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V29"/>
  <sheetViews>
    <sheetView showGridLines="0" showRowColHeaders="0" zoomScaleNormal="100" workbookViewId="0"/>
  </sheetViews>
  <sheetFormatPr defaultRowHeight="15"/>
  <cols>
    <col min="1" max="1" width="2.85546875" style="263" customWidth="1"/>
    <col min="2" max="3" width="4.28515625" style="263" customWidth="1"/>
    <col min="4" max="4" width="13.5703125" style="263" customWidth="1"/>
    <col min="5" max="9" width="9.140625" style="263"/>
    <col min="10" max="10" width="8.5703125" style="263" customWidth="1"/>
    <col min="11" max="11" width="4.28515625" style="263" customWidth="1"/>
    <col min="12" max="12" width="13.5703125" style="263" customWidth="1"/>
    <col min="13" max="17" width="9.140625" style="263"/>
    <col min="18" max="18" width="5.5703125" style="263" customWidth="1"/>
    <col min="19" max="16384" width="9.140625" style="263"/>
  </cols>
  <sheetData>
    <row r="1" spans="2:18" ht="15.75" thickBot="1"/>
    <row r="2" spans="2:18" ht="45" customHeight="1">
      <c r="B2" s="362" t="s">
        <v>158</v>
      </c>
      <c r="C2" s="380"/>
      <c r="D2" s="380"/>
      <c r="E2" s="380"/>
      <c r="F2" s="380"/>
      <c r="G2" s="380"/>
      <c r="H2" s="380"/>
      <c r="I2" s="380"/>
      <c r="J2" s="380"/>
      <c r="K2" s="380"/>
      <c r="L2" s="380"/>
      <c r="M2" s="380"/>
      <c r="N2" s="380"/>
      <c r="O2" s="380"/>
      <c r="P2" s="380"/>
      <c r="Q2" s="380"/>
      <c r="R2" s="381"/>
    </row>
    <row r="3" spans="2:18" ht="7.5" customHeight="1">
      <c r="B3" s="384" t="s">
        <v>116</v>
      </c>
      <c r="C3" s="119"/>
      <c r="D3" s="119"/>
      <c r="E3" s="119"/>
      <c r="F3" s="119"/>
      <c r="G3" s="119"/>
      <c r="H3" s="119"/>
      <c r="I3" s="119"/>
      <c r="J3" s="119"/>
      <c r="K3" s="119"/>
      <c r="L3" s="119"/>
      <c r="M3" s="119"/>
      <c r="N3" s="119"/>
      <c r="O3" s="119"/>
      <c r="P3" s="119"/>
      <c r="Q3" s="119"/>
      <c r="R3" s="122"/>
    </row>
    <row r="4" spans="2:18">
      <c r="B4" s="385"/>
      <c r="C4" s="119"/>
      <c r="D4" s="119"/>
      <c r="E4" s="119"/>
      <c r="F4" s="119"/>
      <c r="G4" s="119"/>
      <c r="H4" s="119"/>
      <c r="I4" s="119"/>
      <c r="J4" s="264"/>
      <c r="K4" s="265"/>
      <c r="L4" s="119"/>
      <c r="M4" s="119"/>
      <c r="N4" s="119"/>
      <c r="O4" s="119"/>
      <c r="P4" s="119"/>
      <c r="Q4" s="119"/>
      <c r="R4" s="122"/>
    </row>
    <row r="5" spans="2:18">
      <c r="B5" s="385"/>
      <c r="C5" s="119"/>
      <c r="D5" s="119"/>
      <c r="E5" s="119"/>
      <c r="F5" s="119"/>
      <c r="G5" s="119"/>
      <c r="H5" s="119"/>
      <c r="I5" s="119"/>
      <c r="J5" s="264"/>
      <c r="K5" s="265"/>
      <c r="L5" s="119"/>
      <c r="M5" s="119"/>
      <c r="N5" s="119"/>
      <c r="O5" s="119"/>
      <c r="P5" s="119"/>
      <c r="Q5" s="119"/>
      <c r="R5" s="122"/>
    </row>
    <row r="6" spans="2:18">
      <c r="B6" s="385"/>
      <c r="C6" s="119"/>
      <c r="D6" s="119"/>
      <c r="E6" s="119"/>
      <c r="F6" s="119"/>
      <c r="G6" s="119"/>
      <c r="H6" s="119"/>
      <c r="I6" s="119"/>
      <c r="J6" s="264"/>
      <c r="K6" s="265"/>
      <c r="L6" s="119"/>
      <c r="M6" s="119"/>
      <c r="N6" s="119"/>
      <c r="O6" s="119"/>
      <c r="P6" s="119"/>
      <c r="Q6" s="119"/>
      <c r="R6" s="122"/>
    </row>
    <row r="7" spans="2:18">
      <c r="B7" s="385"/>
      <c r="C7" s="119"/>
      <c r="D7" s="119"/>
      <c r="E7" s="119"/>
      <c r="F7" s="119"/>
      <c r="G7" s="119"/>
      <c r="H7" s="119"/>
      <c r="I7" s="119"/>
      <c r="J7" s="264"/>
      <c r="K7" s="265"/>
      <c r="L7" s="119"/>
      <c r="M7" s="119"/>
      <c r="N7" s="119"/>
      <c r="O7" s="119"/>
      <c r="P7" s="119"/>
      <c r="Q7" s="119"/>
      <c r="R7" s="122"/>
    </row>
    <row r="8" spans="2:18">
      <c r="B8" s="385"/>
      <c r="C8" s="119"/>
      <c r="D8" s="119"/>
      <c r="E8" s="119"/>
      <c r="F8" s="119"/>
      <c r="G8" s="119"/>
      <c r="H8" s="119"/>
      <c r="I8" s="119"/>
      <c r="J8" s="264"/>
      <c r="K8" s="265"/>
      <c r="L8" s="119"/>
      <c r="M8" s="119"/>
      <c r="N8" s="119"/>
      <c r="O8" s="119"/>
      <c r="P8" s="119"/>
      <c r="Q8" s="119"/>
      <c r="R8" s="122"/>
    </row>
    <row r="9" spans="2:18">
      <c r="B9" s="385"/>
      <c r="C9" s="119"/>
      <c r="D9" s="119"/>
      <c r="E9" s="119"/>
      <c r="F9" s="119"/>
      <c r="G9" s="119"/>
      <c r="H9" s="119"/>
      <c r="I9" s="119"/>
      <c r="J9" s="264"/>
      <c r="K9" s="265"/>
      <c r="L9" s="119"/>
      <c r="M9" s="119"/>
      <c r="N9" s="119"/>
      <c r="O9" s="119"/>
      <c r="P9" s="119"/>
      <c r="Q9" s="119"/>
      <c r="R9" s="122"/>
    </row>
    <row r="10" spans="2:18">
      <c r="B10" s="385"/>
      <c r="C10" s="119"/>
      <c r="D10" s="119"/>
      <c r="E10" s="119"/>
      <c r="F10" s="119"/>
      <c r="G10" s="119"/>
      <c r="H10" s="119"/>
      <c r="I10" s="119"/>
      <c r="J10" s="264"/>
      <c r="K10" s="265"/>
      <c r="L10" s="119"/>
      <c r="M10" s="119"/>
      <c r="N10" s="119"/>
      <c r="O10" s="119"/>
      <c r="P10" s="119"/>
      <c r="Q10" s="119"/>
      <c r="R10" s="122"/>
    </row>
    <row r="11" spans="2:18">
      <c r="B11" s="385"/>
      <c r="C11" s="119"/>
      <c r="D11" s="119"/>
      <c r="E11" s="119"/>
      <c r="F11" s="119"/>
      <c r="G11" s="119"/>
      <c r="H11" s="119"/>
      <c r="I11" s="119"/>
      <c r="J11" s="264"/>
      <c r="K11" s="265"/>
      <c r="L11" s="119"/>
      <c r="M11" s="119"/>
      <c r="N11" s="119"/>
      <c r="O11" s="119"/>
      <c r="P11" s="119"/>
      <c r="Q11" s="119"/>
      <c r="R11" s="122"/>
    </row>
    <row r="12" spans="2:18">
      <c r="B12" s="385"/>
      <c r="C12" s="119"/>
      <c r="D12" s="119"/>
      <c r="E12" s="119"/>
      <c r="F12" s="119"/>
      <c r="G12" s="119"/>
      <c r="H12" s="119"/>
      <c r="I12" s="119"/>
      <c r="J12" s="264"/>
      <c r="K12" s="265"/>
      <c r="L12" s="119"/>
      <c r="M12" s="119"/>
      <c r="N12" s="119"/>
      <c r="O12" s="119"/>
      <c r="P12" s="119"/>
      <c r="Q12" s="119"/>
      <c r="R12" s="122"/>
    </row>
    <row r="13" spans="2:18">
      <c r="B13" s="385"/>
      <c r="C13" s="119"/>
      <c r="D13" s="119"/>
      <c r="E13" s="119"/>
      <c r="F13" s="119"/>
      <c r="G13" s="119"/>
      <c r="H13" s="119"/>
      <c r="I13" s="119"/>
      <c r="J13" s="264"/>
      <c r="K13" s="265"/>
      <c r="L13" s="119"/>
      <c r="M13" s="119"/>
      <c r="N13" s="119"/>
      <c r="O13" s="119"/>
      <c r="P13" s="119"/>
      <c r="Q13" s="119"/>
      <c r="R13" s="122"/>
    </row>
    <row r="14" spans="2:18">
      <c r="B14" s="385"/>
      <c r="C14" s="119"/>
      <c r="D14" s="119"/>
      <c r="E14" s="119"/>
      <c r="F14" s="119"/>
      <c r="G14" s="119"/>
      <c r="H14" s="119"/>
      <c r="I14" s="119"/>
      <c r="J14" s="264"/>
      <c r="K14" s="265"/>
      <c r="L14" s="119"/>
      <c r="M14" s="119"/>
      <c r="N14" s="119"/>
      <c r="O14" s="119"/>
      <c r="P14" s="119"/>
      <c r="Q14" s="119"/>
      <c r="R14" s="122"/>
    </row>
    <row r="15" spans="2:18">
      <c r="B15" s="385"/>
      <c r="C15" s="119"/>
      <c r="D15" s="119"/>
      <c r="E15" s="119"/>
      <c r="F15" s="119"/>
      <c r="G15" s="119"/>
      <c r="H15" s="119"/>
      <c r="I15" s="119"/>
      <c r="J15" s="264"/>
      <c r="K15" s="265"/>
      <c r="L15" s="119"/>
      <c r="M15" s="119"/>
      <c r="N15" s="119"/>
      <c r="O15" s="119"/>
      <c r="P15" s="119"/>
      <c r="Q15" s="119"/>
      <c r="R15" s="122"/>
    </row>
    <row r="16" spans="2:18">
      <c r="B16" s="385"/>
      <c r="C16" s="119"/>
      <c r="D16" s="119"/>
      <c r="E16" s="387" t="s">
        <v>32</v>
      </c>
      <c r="F16" s="387"/>
      <c r="G16" s="387"/>
      <c r="H16" s="387"/>
      <c r="I16" s="387"/>
      <c r="J16" s="264"/>
      <c r="K16" s="265"/>
      <c r="L16" s="119"/>
      <c r="M16" s="387" t="s">
        <v>33</v>
      </c>
      <c r="N16" s="387"/>
      <c r="O16" s="387"/>
      <c r="P16" s="387"/>
      <c r="Q16" s="387"/>
      <c r="R16" s="122"/>
    </row>
    <row r="17" spans="2:22">
      <c r="B17" s="385"/>
      <c r="C17" s="119"/>
      <c r="D17" s="119"/>
      <c r="E17" s="290">
        <v>2013</v>
      </c>
      <c r="F17" s="290">
        <v>2014</v>
      </c>
      <c r="G17" s="290">
        <v>2015</v>
      </c>
      <c r="H17" s="290">
        <v>2016</v>
      </c>
      <c r="I17" s="290">
        <v>2017</v>
      </c>
      <c r="J17" s="267"/>
      <c r="K17" s="268"/>
      <c r="L17" s="47"/>
      <c r="M17" s="290">
        <v>2013</v>
      </c>
      <c r="N17" s="290">
        <v>2014</v>
      </c>
      <c r="O17" s="290">
        <v>2015</v>
      </c>
      <c r="P17" s="290">
        <v>2016</v>
      </c>
      <c r="Q17" s="47">
        <v>2017</v>
      </c>
      <c r="R17" s="122"/>
    </row>
    <row r="18" spans="2:22" ht="7.5" customHeight="1">
      <c r="B18" s="385"/>
      <c r="C18" s="119"/>
      <c r="D18" s="119"/>
      <c r="E18" s="269"/>
      <c r="F18" s="269"/>
      <c r="G18" s="269"/>
      <c r="H18" s="269"/>
      <c r="I18" s="269"/>
      <c r="J18" s="267"/>
      <c r="K18" s="268"/>
      <c r="L18" s="47"/>
      <c r="M18" s="269"/>
      <c r="N18" s="269"/>
      <c r="O18" s="269"/>
      <c r="P18" s="269"/>
      <c r="Q18" s="269"/>
      <c r="R18" s="122"/>
    </row>
    <row r="19" spans="2:22" ht="7.5" customHeight="1">
      <c r="B19" s="385"/>
      <c r="C19" s="119"/>
      <c r="D19" s="119"/>
      <c r="E19" s="47"/>
      <c r="F19" s="47"/>
      <c r="G19" s="47"/>
      <c r="H19" s="47"/>
      <c r="I19" s="47"/>
      <c r="J19" s="267"/>
      <c r="K19" s="268"/>
      <c r="L19" s="47"/>
      <c r="M19" s="47"/>
      <c r="N19" s="47"/>
      <c r="O19" s="47"/>
      <c r="P19" s="47"/>
      <c r="Q19" s="47"/>
      <c r="R19" s="122"/>
    </row>
    <row r="20" spans="2:22">
      <c r="B20" s="385"/>
      <c r="C20" s="119"/>
      <c r="D20" s="119" t="s">
        <v>8</v>
      </c>
      <c r="E20" s="123">
        <v>0</v>
      </c>
      <c r="F20" s="290">
        <v>3.5</v>
      </c>
      <c r="G20" s="290">
        <v>2.4</v>
      </c>
      <c r="H20" s="290">
        <v>11.9</v>
      </c>
      <c r="I20" s="123">
        <v>7</v>
      </c>
      <c r="J20" s="264"/>
      <c r="K20" s="265"/>
      <c r="L20" s="119" t="s">
        <v>8</v>
      </c>
      <c r="M20" s="290">
        <v>17.100000000000001</v>
      </c>
      <c r="N20" s="290">
        <v>19.399999999999999</v>
      </c>
      <c r="O20" s="290">
        <v>17.7</v>
      </c>
      <c r="P20" s="290">
        <v>18.3</v>
      </c>
      <c r="Q20" s="123">
        <v>7</v>
      </c>
      <c r="R20" s="122"/>
    </row>
    <row r="21" spans="2:22">
      <c r="B21" s="385"/>
      <c r="C21" s="119"/>
      <c r="D21" s="119" t="s">
        <v>144</v>
      </c>
      <c r="E21" s="290">
        <v>10.199999999999999</v>
      </c>
      <c r="F21" s="290">
        <v>10.9</v>
      </c>
      <c r="G21" s="290">
        <v>5.8</v>
      </c>
      <c r="H21" s="123">
        <v>7.4</v>
      </c>
      <c r="I21" s="123">
        <v>3.4</v>
      </c>
      <c r="J21" s="264"/>
      <c r="K21" s="265"/>
      <c r="L21" s="119" t="s">
        <v>144</v>
      </c>
      <c r="M21" s="290">
        <v>24.3</v>
      </c>
      <c r="N21" s="290">
        <v>19.8</v>
      </c>
      <c r="O21" s="290">
        <v>21.8</v>
      </c>
      <c r="P21" s="123">
        <v>21.3</v>
      </c>
      <c r="Q21" s="123">
        <v>19.100000000000001</v>
      </c>
      <c r="R21" s="122"/>
    </row>
    <row r="22" spans="2:22">
      <c r="B22" s="385"/>
      <c r="C22" s="119"/>
      <c r="D22" s="119" t="s">
        <v>26</v>
      </c>
      <c r="E22" s="290">
        <v>2.9</v>
      </c>
      <c r="F22" s="290">
        <v>2.9</v>
      </c>
      <c r="G22" s="290">
        <v>2.5</v>
      </c>
      <c r="H22" s="290">
        <v>2.5</v>
      </c>
      <c r="I22" s="47">
        <v>2.4</v>
      </c>
      <c r="J22" s="264"/>
      <c r="K22" s="265"/>
      <c r="L22" s="119" t="s">
        <v>26</v>
      </c>
      <c r="M22" s="123">
        <v>6</v>
      </c>
      <c r="N22" s="290">
        <v>5.4</v>
      </c>
      <c r="O22" s="290">
        <v>4.4000000000000004</v>
      </c>
      <c r="P22" s="290">
        <v>4.5</v>
      </c>
      <c r="Q22" s="47">
        <v>4.3</v>
      </c>
      <c r="R22" s="122"/>
    </row>
    <row r="23" spans="2:22" ht="7.5" customHeight="1">
      <c r="B23" s="385"/>
      <c r="C23" s="119"/>
      <c r="D23" s="119"/>
      <c r="E23" s="269"/>
      <c r="F23" s="269"/>
      <c r="G23" s="269"/>
      <c r="H23" s="269"/>
      <c r="I23" s="269"/>
      <c r="J23" s="264"/>
      <c r="K23" s="265"/>
      <c r="L23" s="119"/>
      <c r="M23" s="269"/>
      <c r="N23" s="269"/>
      <c r="O23" s="269"/>
      <c r="P23" s="269"/>
      <c r="Q23" s="269"/>
      <c r="R23" s="122"/>
    </row>
    <row r="24" spans="2:22" ht="7.5" customHeight="1">
      <c r="B24" s="385"/>
      <c r="C24" s="119"/>
      <c r="D24" s="119"/>
      <c r="E24" s="47"/>
      <c r="F24" s="47"/>
      <c r="G24" s="47"/>
      <c r="H24" s="47"/>
      <c r="I24" s="47"/>
      <c r="J24" s="264"/>
      <c r="K24" s="265"/>
      <c r="L24" s="119"/>
      <c r="M24" s="47"/>
      <c r="N24" s="47"/>
      <c r="O24" s="47"/>
      <c r="P24" s="47"/>
      <c r="Q24" s="47"/>
      <c r="R24" s="122"/>
    </row>
    <row r="25" spans="2:22">
      <c r="B25" s="385"/>
      <c r="C25" s="119"/>
      <c r="D25" s="270" t="s">
        <v>4</v>
      </c>
      <c r="E25" s="271">
        <v>5</v>
      </c>
      <c r="F25" s="272" t="s">
        <v>137</v>
      </c>
      <c r="G25" s="272" t="s">
        <v>138</v>
      </c>
      <c r="H25" s="272" t="s">
        <v>139</v>
      </c>
      <c r="I25" s="272" t="s">
        <v>139</v>
      </c>
      <c r="J25" s="264"/>
      <c r="K25" s="265"/>
      <c r="L25" s="270" t="s">
        <v>4</v>
      </c>
      <c r="M25" s="271">
        <v>5</v>
      </c>
      <c r="N25" s="272" t="s">
        <v>137</v>
      </c>
      <c r="O25" s="272" t="s">
        <v>138</v>
      </c>
      <c r="P25" s="272" t="s">
        <v>139</v>
      </c>
      <c r="Q25" s="272" t="s">
        <v>139</v>
      </c>
      <c r="R25" s="122"/>
    </row>
    <row r="26" spans="2:22" ht="7.5" customHeight="1" thickBot="1">
      <c r="B26" s="386"/>
      <c r="C26" s="273"/>
      <c r="D26" s="273"/>
      <c r="E26" s="273"/>
      <c r="F26" s="273"/>
      <c r="G26" s="273"/>
      <c r="H26" s="273"/>
      <c r="I26" s="273"/>
      <c r="J26" s="273"/>
      <c r="K26" s="273"/>
      <c r="L26" s="273"/>
      <c r="M26" s="273"/>
      <c r="N26" s="273"/>
      <c r="O26" s="273"/>
      <c r="P26" s="273"/>
      <c r="Q26" s="273"/>
      <c r="R26" s="274"/>
    </row>
    <row r="27" spans="2:22">
      <c r="C27" s="275"/>
      <c r="D27" s="276"/>
      <c r="E27" s="276"/>
      <c r="F27" s="276"/>
    </row>
    <row r="28" spans="2:22">
      <c r="C28" s="263" t="s">
        <v>145</v>
      </c>
    </row>
    <row r="29" spans="2:22" ht="15" customHeight="1">
      <c r="C29" s="371"/>
      <c r="D29" s="371"/>
      <c r="E29" s="371"/>
      <c r="F29" s="371"/>
      <c r="G29" s="371"/>
      <c r="H29" s="371"/>
      <c r="I29" s="371"/>
      <c r="J29" s="371"/>
      <c r="K29" s="371"/>
      <c r="L29" s="371"/>
      <c r="M29" s="371"/>
      <c r="N29" s="371"/>
      <c r="O29" s="371"/>
      <c r="P29" s="371"/>
      <c r="Q29" s="371"/>
      <c r="R29" s="141"/>
      <c r="S29" s="141"/>
      <c r="T29" s="141"/>
      <c r="U29" s="141"/>
      <c r="V29" s="141"/>
    </row>
  </sheetData>
  <mergeCells count="5">
    <mergeCell ref="B2:R2"/>
    <mergeCell ref="B3:B26"/>
    <mergeCell ref="E16:I16"/>
    <mergeCell ref="M16:Q16"/>
    <mergeCell ref="C29:Q29"/>
  </mergeCells>
  <pageMargins left="0.2" right="0.2" top="0.25" bottom="0.25" header="0" footer="0"/>
  <pageSetup scale="80" orientation="landscape" r:id="rId1"/>
  <headerFooter>
    <oddFooter>&amp;L&amp;"Times New Roman,Regular"&amp;9Massachusetts Department of Elementary and Secondary Education&amp;R&amp;"Times New Roman,Regular"&amp;9Data Display for Veritas Preparatory Charter School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P42"/>
  <sheetViews>
    <sheetView showGridLines="0" showRowColHeaders="0" topLeftCell="A2" zoomScaleNormal="100" zoomScaleSheetLayoutView="100" zoomScalePageLayoutView="90" workbookViewId="0">
      <selection activeCell="A2" sqref="A2"/>
    </sheetView>
  </sheetViews>
  <sheetFormatPr defaultColWidth="9.140625" defaultRowHeight="15"/>
  <cols>
    <col min="1" max="1" width="1.42578125" style="145" customWidth="1"/>
    <col min="2" max="2" width="2.7109375" style="145" customWidth="1"/>
    <col min="3" max="3" width="6.5703125" style="145" customWidth="1"/>
    <col min="4" max="4" width="55.85546875" style="145" customWidth="1"/>
    <col min="5" max="5" width="1.42578125" style="145" hidden="1" customWidth="1"/>
    <col min="6" max="7" width="10.42578125" style="145" hidden="1" customWidth="1"/>
    <col min="8" max="8" width="10.42578125" style="145" customWidth="1"/>
    <col min="9" max="14" width="11.5703125" style="145" customWidth="1"/>
    <col min="15" max="15" width="2.7109375" style="145" customWidth="1"/>
    <col min="16" max="16" width="59.7109375" style="145" customWidth="1"/>
    <col min="17" max="16384" width="9.140625" style="145"/>
  </cols>
  <sheetData>
    <row r="1" spans="2:16" hidden="1">
      <c r="B1" s="144"/>
      <c r="C1" s="144">
        <v>30</v>
      </c>
      <c r="D1" s="144"/>
      <c r="E1" s="144"/>
      <c r="F1" s="144"/>
      <c r="G1" s="144"/>
      <c r="H1" s="144"/>
      <c r="I1" s="144"/>
      <c r="J1" s="144"/>
      <c r="K1" s="144"/>
      <c r="L1" s="144"/>
      <c r="M1" s="144"/>
      <c r="N1" s="144"/>
      <c r="O1" s="144"/>
    </row>
    <row r="2" spans="2:16" ht="7.5" customHeight="1">
      <c r="B2" s="144"/>
      <c r="C2" s="144"/>
      <c r="D2" s="144"/>
      <c r="E2" s="144"/>
      <c r="F2" s="144"/>
      <c r="G2" s="144"/>
      <c r="H2" s="144"/>
      <c r="I2" s="144"/>
      <c r="J2" s="144"/>
      <c r="K2" s="144"/>
      <c r="L2" s="144"/>
      <c r="M2" s="144"/>
      <c r="N2" s="144"/>
      <c r="O2" s="144"/>
    </row>
    <row r="3" spans="2:16" ht="15.75">
      <c r="B3" s="144"/>
      <c r="C3" s="390" t="s">
        <v>131</v>
      </c>
      <c r="D3" s="390"/>
      <c r="E3" s="390"/>
      <c r="F3" s="390"/>
      <c r="G3" s="390"/>
      <c r="H3" s="390"/>
      <c r="I3" s="390"/>
      <c r="J3" s="390"/>
      <c r="K3" s="390"/>
      <c r="L3" s="390"/>
      <c r="M3" s="390"/>
      <c r="N3" s="390"/>
      <c r="O3" s="144"/>
    </row>
    <row r="4" spans="2:16" ht="3.75" customHeight="1">
      <c r="B4" s="144"/>
      <c r="C4" s="144"/>
      <c r="D4" s="144"/>
      <c r="E4" s="144"/>
      <c r="F4" s="144"/>
      <c r="G4" s="144"/>
      <c r="H4" s="144"/>
      <c r="I4" s="144"/>
      <c r="J4" s="144"/>
      <c r="K4" s="144"/>
      <c r="L4" s="144"/>
      <c r="M4" s="144"/>
      <c r="N4" s="144"/>
      <c r="O4" s="144"/>
    </row>
    <row r="5" spans="2:16" ht="15.75" customHeight="1">
      <c r="B5" s="144"/>
      <c r="C5" s="391" t="s">
        <v>159</v>
      </c>
      <c r="D5" s="391"/>
      <c r="E5" s="391"/>
      <c r="F5" s="391"/>
      <c r="G5" s="391"/>
      <c r="H5" s="391"/>
      <c r="I5" s="391"/>
      <c r="J5" s="391"/>
      <c r="K5" s="391"/>
      <c r="L5" s="391"/>
      <c r="M5" s="391"/>
      <c r="N5" s="391"/>
      <c r="O5" s="144"/>
    </row>
    <row r="6" spans="2:16" ht="3.75" customHeight="1">
      <c r="B6" s="144"/>
      <c r="C6" s="146"/>
      <c r="D6" s="146"/>
      <c r="E6" s="146"/>
      <c r="F6" s="146"/>
      <c r="G6" s="146"/>
      <c r="H6" s="146"/>
      <c r="I6" s="146"/>
      <c r="J6" s="146"/>
      <c r="K6" s="146"/>
      <c r="L6" s="146"/>
      <c r="M6" s="144"/>
      <c r="N6" s="144"/>
      <c r="O6" s="144"/>
    </row>
    <row r="7" spans="2:16" ht="15.75" customHeight="1">
      <c r="B7" s="144"/>
      <c r="C7" s="147"/>
      <c r="D7" s="148"/>
      <c r="E7" s="149"/>
      <c r="F7" s="149"/>
      <c r="G7" s="149"/>
      <c r="H7" s="149"/>
      <c r="I7" s="149"/>
      <c r="J7" s="150"/>
      <c r="K7" s="150"/>
      <c r="L7" s="150"/>
      <c r="M7" s="144"/>
      <c r="N7" s="144"/>
      <c r="O7" s="144"/>
    </row>
    <row r="8" spans="2:16" ht="15.75" customHeight="1">
      <c r="B8" s="144"/>
      <c r="C8" s="151"/>
      <c r="D8" s="148"/>
      <c r="E8" s="149"/>
      <c r="F8" s="149"/>
      <c r="G8" s="149"/>
      <c r="H8" s="149"/>
      <c r="I8" s="149"/>
      <c r="J8" s="150"/>
      <c r="K8" s="150"/>
      <c r="L8" s="150"/>
      <c r="M8" s="144"/>
      <c r="N8" s="144"/>
      <c r="O8" s="144"/>
    </row>
    <row r="9" spans="2:16">
      <c r="B9" s="152"/>
      <c r="C9" s="392" t="s">
        <v>38</v>
      </c>
      <c r="D9" s="392"/>
      <c r="E9" s="153"/>
      <c r="F9" s="154" t="s">
        <v>39</v>
      </c>
      <c r="G9" s="154" t="s">
        <v>40</v>
      </c>
      <c r="H9" s="213" t="s">
        <v>41</v>
      </c>
      <c r="I9" s="213" t="s">
        <v>42</v>
      </c>
      <c r="J9" s="213" t="s">
        <v>43</v>
      </c>
      <c r="K9" s="213" t="s">
        <v>130</v>
      </c>
      <c r="L9" s="213" t="s">
        <v>162</v>
      </c>
      <c r="M9" s="211" t="s">
        <v>160</v>
      </c>
      <c r="N9" s="219" t="s">
        <v>161</v>
      </c>
      <c r="O9" s="144"/>
    </row>
    <row r="10" spans="2:16" ht="20.25" customHeight="1">
      <c r="B10" s="152"/>
      <c r="C10" s="388" t="s">
        <v>44</v>
      </c>
      <c r="D10" s="388"/>
      <c r="E10" s="155"/>
      <c r="F10" s="156" t="e">
        <v>#N/A</v>
      </c>
      <c r="G10" s="156" t="e">
        <v>#N/A</v>
      </c>
      <c r="H10" s="202" t="s">
        <v>46</v>
      </c>
      <c r="I10" s="202" t="s">
        <v>46</v>
      </c>
      <c r="J10" s="202" t="s">
        <v>46</v>
      </c>
      <c r="K10" s="202" t="s">
        <v>46</v>
      </c>
      <c r="L10" s="294" t="s">
        <v>46</v>
      </c>
      <c r="M10" s="302" t="s">
        <v>46</v>
      </c>
      <c r="N10" s="303" t="s">
        <v>46</v>
      </c>
      <c r="O10" s="157"/>
    </row>
    <row r="11" spans="2:16" ht="15" customHeight="1">
      <c r="B11" s="152"/>
      <c r="C11" s="388"/>
      <c r="D11" s="388"/>
      <c r="E11" s="155"/>
      <c r="F11" s="158" t="e">
        <v>#N/A</v>
      </c>
      <c r="G11" s="158" t="e">
        <v>#N/A</v>
      </c>
      <c r="H11" s="203">
        <v>2.3447481005490873</v>
      </c>
      <c r="I11" s="203">
        <v>3.0228622603762969</v>
      </c>
      <c r="J11" s="203">
        <v>3.5616010563654683</v>
      </c>
      <c r="K11" s="203">
        <v>3.087745159573108</v>
      </c>
      <c r="L11" s="295">
        <v>2.076732015479442</v>
      </c>
      <c r="M11" s="304">
        <v>2.8187377184686806</v>
      </c>
      <c r="N11" s="305">
        <v>2.7905193154120944</v>
      </c>
      <c r="O11" s="157"/>
    </row>
    <row r="12" spans="2:16" ht="20.25" customHeight="1">
      <c r="B12" s="152"/>
      <c r="C12" s="388" t="s">
        <v>47</v>
      </c>
      <c r="D12" s="389"/>
      <c r="E12" s="155"/>
      <c r="F12" s="156" t="e">
        <v>#N/A</v>
      </c>
      <c r="G12" s="156" t="e">
        <v>#N/A</v>
      </c>
      <c r="H12" s="202" t="s">
        <v>46</v>
      </c>
      <c r="I12" s="202" t="s">
        <v>48</v>
      </c>
      <c r="J12" s="202" t="s">
        <v>46</v>
      </c>
      <c r="K12" s="202" t="s">
        <v>45</v>
      </c>
      <c r="L12" s="294" t="s">
        <v>46</v>
      </c>
      <c r="M12" s="302" t="s">
        <v>45</v>
      </c>
      <c r="N12" s="303" t="s">
        <v>46</v>
      </c>
      <c r="O12" s="144"/>
    </row>
    <row r="13" spans="2:16" ht="18" customHeight="1">
      <c r="B13" s="152"/>
      <c r="C13" s="389"/>
      <c r="D13" s="389"/>
      <c r="E13" s="155"/>
      <c r="F13" s="159" t="e">
        <v>#N/A</v>
      </c>
      <c r="G13" s="159" t="e">
        <v>#N/A</v>
      </c>
      <c r="H13" s="204">
        <v>118.6311688721587</v>
      </c>
      <c r="I13" s="204">
        <v>19.896366560138361</v>
      </c>
      <c r="J13" s="204">
        <v>78.000074303150981</v>
      </c>
      <c r="K13" s="204">
        <v>58.894104270491468</v>
      </c>
      <c r="L13" s="296">
        <v>60.566623128273299</v>
      </c>
      <c r="M13" s="306">
        <v>67.197667426842571</v>
      </c>
      <c r="N13" s="307">
        <v>95.628159731096943</v>
      </c>
      <c r="O13" s="144"/>
      <c r="P13" s="160"/>
    </row>
    <row r="14" spans="2:16" ht="20.25" customHeight="1">
      <c r="B14" s="152"/>
      <c r="C14" s="388" t="s">
        <v>49</v>
      </c>
      <c r="D14" s="389"/>
      <c r="E14" s="144"/>
      <c r="F14" s="156" t="e">
        <v>#N/A</v>
      </c>
      <c r="G14" s="156" t="e">
        <v>#N/A</v>
      </c>
      <c r="H14" s="202" t="s">
        <v>48</v>
      </c>
      <c r="I14" s="202" t="s">
        <v>45</v>
      </c>
      <c r="J14" s="202" t="s">
        <v>46</v>
      </c>
      <c r="K14" s="202" t="s">
        <v>45</v>
      </c>
      <c r="L14" s="294" t="s">
        <v>45</v>
      </c>
      <c r="M14" s="302" t="s">
        <v>45</v>
      </c>
      <c r="N14" s="303" t="s">
        <v>46</v>
      </c>
      <c r="O14" s="144"/>
    </row>
    <row r="15" spans="2:16" ht="15" customHeight="1">
      <c r="B15" s="152"/>
      <c r="C15" s="389"/>
      <c r="D15" s="389"/>
      <c r="E15" s="144"/>
      <c r="F15" s="161" t="e">
        <v>#N/A</v>
      </c>
      <c r="G15" s="161" t="e">
        <v>#N/A</v>
      </c>
      <c r="H15" s="205">
        <v>0.68578231059202965</v>
      </c>
      <c r="I15" s="205">
        <v>0.84650086482084641</v>
      </c>
      <c r="J15" s="205">
        <v>0.91403914555812915</v>
      </c>
      <c r="K15" s="205">
        <v>0.76581345431493986</v>
      </c>
      <c r="L15" s="297">
        <v>0.89903131581288098</v>
      </c>
      <c r="M15" s="308">
        <v>0.8374570986357831</v>
      </c>
      <c r="N15" s="309">
        <v>0.91682341231335018</v>
      </c>
      <c r="O15" s="144"/>
    </row>
    <row r="16" spans="2:16" ht="22.5" customHeight="1">
      <c r="B16" s="152"/>
      <c r="C16" s="388" t="s">
        <v>50</v>
      </c>
      <c r="D16" s="388"/>
      <c r="E16" s="144"/>
      <c r="F16" s="156" t="e">
        <v>#N/A</v>
      </c>
      <c r="G16" s="156" t="e">
        <v>#N/A</v>
      </c>
      <c r="H16" s="202" t="s">
        <v>45</v>
      </c>
      <c r="I16" s="202" t="s">
        <v>46</v>
      </c>
      <c r="J16" s="202" t="s">
        <v>46</v>
      </c>
      <c r="K16" s="202" t="s">
        <v>45</v>
      </c>
      <c r="L16" s="294" t="s">
        <v>46</v>
      </c>
      <c r="M16" s="310" t="s">
        <v>46</v>
      </c>
      <c r="N16" s="311" t="s">
        <v>46</v>
      </c>
      <c r="O16" s="144"/>
    </row>
    <row r="17" spans="2:16" ht="15.75" customHeight="1">
      <c r="B17" s="152"/>
      <c r="C17" s="388"/>
      <c r="D17" s="388"/>
      <c r="E17" s="144"/>
      <c r="F17" s="161" t="e">
        <v>#N/A</v>
      </c>
      <c r="G17" s="161" t="e">
        <v>#N/A</v>
      </c>
      <c r="H17" s="205">
        <v>0.86725548598215829</v>
      </c>
      <c r="I17" s="205">
        <v>0.98488814190155405</v>
      </c>
      <c r="J17" s="205">
        <v>0.96366041427584725</v>
      </c>
      <c r="K17" s="205">
        <v>0.84006252913081203</v>
      </c>
      <c r="L17" s="297">
        <v>0.95725440985792121</v>
      </c>
      <c r="M17" s="308">
        <v>0.93784787664567659</v>
      </c>
      <c r="N17" s="309">
        <v>0.95984814771647364</v>
      </c>
      <c r="O17" s="144"/>
    </row>
    <row r="18" spans="2:16" ht="20.25" customHeight="1">
      <c r="B18" s="152"/>
      <c r="C18" s="388" t="s">
        <v>51</v>
      </c>
      <c r="D18" s="393"/>
      <c r="E18" s="144"/>
      <c r="F18" s="156" t="e">
        <v>#N/A</v>
      </c>
      <c r="G18" s="156" t="e">
        <v>#N/A</v>
      </c>
      <c r="H18" s="202" t="s">
        <v>45</v>
      </c>
      <c r="I18" s="202" t="s">
        <v>46</v>
      </c>
      <c r="J18" s="202" t="s">
        <v>46</v>
      </c>
      <c r="K18" s="202" t="s">
        <v>46</v>
      </c>
      <c r="L18" s="294" t="s">
        <v>46</v>
      </c>
      <c r="M18" s="310" t="s">
        <v>46</v>
      </c>
      <c r="N18" s="311" t="s">
        <v>46</v>
      </c>
      <c r="O18" s="144"/>
    </row>
    <row r="19" spans="2:16" ht="19.5" customHeight="1">
      <c r="B19" s="152"/>
      <c r="C19" s="393"/>
      <c r="D19" s="393"/>
      <c r="E19" s="144"/>
      <c r="F19" s="162" t="e">
        <v>#N/A</v>
      </c>
      <c r="G19" s="162" t="e">
        <v>#N/A</v>
      </c>
      <c r="H19" s="206">
        <v>0.15264167537456555</v>
      </c>
      <c r="I19" s="206">
        <v>0.14057392623943865</v>
      </c>
      <c r="J19" s="206">
        <v>0.10700255443628218</v>
      </c>
      <c r="K19" s="206">
        <v>0.13229129489571792</v>
      </c>
      <c r="L19" s="298">
        <v>0.13546267093549783</v>
      </c>
      <c r="M19" s="312">
        <v>0.1335944243763004</v>
      </c>
      <c r="N19" s="313">
        <v>0.13730229989956841</v>
      </c>
      <c r="O19" s="144"/>
    </row>
    <row r="20" spans="2:16" ht="20.25" customHeight="1">
      <c r="B20" s="152"/>
      <c r="C20" s="388" t="s">
        <v>52</v>
      </c>
      <c r="D20" s="389"/>
      <c r="E20" s="155"/>
      <c r="F20" s="156" t="e">
        <v>#N/A</v>
      </c>
      <c r="G20" s="156" t="e">
        <v>#N/A</v>
      </c>
      <c r="H20" s="202" t="s">
        <v>46</v>
      </c>
      <c r="I20" s="202" t="s">
        <v>46</v>
      </c>
      <c r="J20" s="202" t="s">
        <v>46</v>
      </c>
      <c r="K20" s="202" t="s">
        <v>46</v>
      </c>
      <c r="L20" s="294" t="s">
        <v>46</v>
      </c>
      <c r="M20" s="302" t="s">
        <v>46</v>
      </c>
      <c r="N20" s="303" t="s">
        <v>46</v>
      </c>
      <c r="O20" s="144"/>
    </row>
    <row r="21" spans="2:16" ht="15" customHeight="1">
      <c r="B21" s="152"/>
      <c r="C21" s="389"/>
      <c r="D21" s="389"/>
      <c r="E21" s="155"/>
      <c r="F21" s="163" t="e">
        <v>#N/A</v>
      </c>
      <c r="G21" s="163" t="e">
        <v>#N/A</v>
      </c>
      <c r="H21" s="201">
        <v>1.1084767777849999E-2</v>
      </c>
      <c r="I21" s="201">
        <v>7.0527960505019763E-2</v>
      </c>
      <c r="J21" s="201">
        <v>4.8915189356518486E-2</v>
      </c>
      <c r="K21" s="201">
        <v>2.1069125301700561E-3</v>
      </c>
      <c r="L21" s="293">
        <v>1.2378775197308496E-2</v>
      </c>
      <c r="M21" s="314">
        <v>2.9002721073373362E-2</v>
      </c>
      <c r="N21" s="315">
        <v>2.7118176461512499E-2</v>
      </c>
      <c r="O21" s="144"/>
    </row>
    <row r="22" spans="2:16" ht="20.25" customHeight="1">
      <c r="B22" s="152"/>
      <c r="C22" s="388" t="s">
        <v>53</v>
      </c>
      <c r="D22" s="389"/>
      <c r="E22" s="155"/>
      <c r="F22" s="156" t="e">
        <v>#N/A</v>
      </c>
      <c r="G22" s="156" t="e">
        <v>#N/A</v>
      </c>
      <c r="H22" s="202" t="s">
        <v>46</v>
      </c>
      <c r="I22" s="202" t="s">
        <v>46</v>
      </c>
      <c r="J22" s="202" t="s">
        <v>46</v>
      </c>
      <c r="K22" s="202" t="s">
        <v>46</v>
      </c>
      <c r="L22" s="294" t="s">
        <v>46</v>
      </c>
      <c r="M22" s="302" t="s">
        <v>46</v>
      </c>
      <c r="N22" s="303" t="s">
        <v>46</v>
      </c>
      <c r="O22" s="144"/>
    </row>
    <row r="23" spans="2:16">
      <c r="B23" s="152"/>
      <c r="C23" s="389"/>
      <c r="D23" s="389"/>
      <c r="E23" s="155"/>
      <c r="F23" s="164" t="e">
        <v>#N/A</v>
      </c>
      <c r="G23" s="164" t="e">
        <v>#N/A</v>
      </c>
      <c r="H23" s="200">
        <v>0.45277050144135939</v>
      </c>
      <c r="I23" s="200">
        <v>0.32015761562902217</v>
      </c>
      <c r="J23" s="200">
        <v>0.26714905347278323</v>
      </c>
      <c r="K23" s="200">
        <v>0.30604168972222662</v>
      </c>
      <c r="L23" s="292">
        <v>0.83947921154055105</v>
      </c>
      <c r="M23" s="316">
        <v>0.43711961436118851</v>
      </c>
      <c r="N23" s="317">
        <v>0.57463358319925573</v>
      </c>
      <c r="O23" s="144"/>
    </row>
    <row r="24" spans="2:16" ht="5.25" customHeight="1">
      <c r="B24" s="152"/>
      <c r="C24" s="165"/>
      <c r="D24" s="165"/>
      <c r="E24" s="155"/>
      <c r="F24" s="164"/>
      <c r="G24" s="164"/>
      <c r="H24" s="199"/>
      <c r="I24" s="199"/>
      <c r="J24" s="199"/>
      <c r="K24" s="199"/>
      <c r="L24" s="291"/>
      <c r="M24" s="316"/>
      <c r="N24" s="317"/>
      <c r="O24" s="144"/>
    </row>
    <row r="25" spans="2:16">
      <c r="B25" s="152"/>
      <c r="C25" s="394" t="s">
        <v>54</v>
      </c>
      <c r="D25" s="394"/>
      <c r="E25" s="155"/>
      <c r="F25" s="166" t="e">
        <v>#N/A</v>
      </c>
      <c r="G25" s="166" t="e">
        <v>#N/A</v>
      </c>
      <c r="H25" s="207">
        <v>81</v>
      </c>
      <c r="I25" s="207">
        <v>156</v>
      </c>
      <c r="J25" s="207">
        <v>246</v>
      </c>
      <c r="K25" s="207">
        <v>313</v>
      </c>
      <c r="L25" s="299">
        <v>313</v>
      </c>
      <c r="M25" s="322">
        <v>255.5</v>
      </c>
      <c r="N25" s="318">
        <v>546.17948717948718</v>
      </c>
      <c r="O25" s="144"/>
    </row>
    <row r="26" spans="2:16">
      <c r="B26" s="152"/>
      <c r="C26" s="395" t="s">
        <v>55</v>
      </c>
      <c r="D26" s="395"/>
      <c r="E26" s="144"/>
      <c r="F26" s="167" t="e">
        <v>#N/A</v>
      </c>
      <c r="G26" s="167" t="e">
        <v>#N/A</v>
      </c>
      <c r="H26" s="208">
        <v>1608338.61</v>
      </c>
      <c r="I26" s="208">
        <v>2701564.58</v>
      </c>
      <c r="J26" s="208">
        <v>3929246.5700000003</v>
      </c>
      <c r="K26" s="208">
        <v>5241802.8</v>
      </c>
      <c r="L26" s="300">
        <v>5745207.3299999991</v>
      </c>
      <c r="M26" s="319">
        <v>4404455.3199999994</v>
      </c>
      <c r="N26" s="320">
        <v>9776608.5488461535</v>
      </c>
      <c r="O26" s="144"/>
    </row>
    <row r="27" spans="2:16">
      <c r="B27" s="152"/>
      <c r="C27" s="395" t="s">
        <v>56</v>
      </c>
      <c r="D27" s="395"/>
      <c r="E27" s="155"/>
      <c r="F27" s="167" t="e">
        <v>#N/A</v>
      </c>
      <c r="G27" s="167" t="e">
        <v>#N/A</v>
      </c>
      <c r="H27" s="208">
        <v>1590510.55</v>
      </c>
      <c r="I27" s="208">
        <v>2511028.7399999998</v>
      </c>
      <c r="J27" s="208">
        <v>3737046.7299999995</v>
      </c>
      <c r="K27" s="208">
        <v>5230758.7799999993</v>
      </c>
      <c r="L27" s="300">
        <v>5674088.7000000002</v>
      </c>
      <c r="M27" s="319">
        <v>4288230.7374999998</v>
      </c>
      <c r="N27" s="320">
        <v>9510717.2894336712</v>
      </c>
      <c r="O27" s="144"/>
    </row>
    <row r="28" spans="2:16" ht="15" customHeight="1">
      <c r="B28" s="152"/>
      <c r="C28" s="394" t="s">
        <v>57</v>
      </c>
      <c r="D28" s="394"/>
      <c r="E28" s="155"/>
      <c r="F28" s="167" t="e">
        <v>#N/A</v>
      </c>
      <c r="G28" s="167" t="e">
        <v>#N/A</v>
      </c>
      <c r="H28" s="208">
        <v>288543</v>
      </c>
      <c r="I28" s="208">
        <v>479077</v>
      </c>
      <c r="J28" s="208">
        <v>671277</v>
      </c>
      <c r="K28" s="208">
        <v>702319</v>
      </c>
      <c r="L28" s="300">
        <v>753438</v>
      </c>
      <c r="M28" s="212">
        <v>651527.75</v>
      </c>
      <c r="N28" s="321">
        <v>3968667.3205128205</v>
      </c>
      <c r="O28" s="144"/>
      <c r="P28" s="168"/>
    </row>
    <row r="29" spans="2:16" ht="3.75" customHeight="1">
      <c r="B29" s="152"/>
      <c r="C29" s="169"/>
      <c r="D29" s="169"/>
      <c r="E29" s="155"/>
      <c r="F29" s="170"/>
      <c r="G29" s="170"/>
      <c r="H29" s="170"/>
      <c r="I29" s="170"/>
      <c r="J29" s="170"/>
      <c r="K29" s="170"/>
      <c r="L29" s="170"/>
      <c r="M29" s="171"/>
      <c r="N29" s="172"/>
      <c r="O29" s="144"/>
      <c r="P29" s="168"/>
    </row>
    <row r="30" spans="2:16" ht="14.45" customHeight="1">
      <c r="B30" s="144"/>
      <c r="C30" s="396" t="s">
        <v>132</v>
      </c>
      <c r="D30" s="396"/>
      <c r="E30" s="397"/>
      <c r="F30" s="397"/>
      <c r="G30" s="397"/>
      <c r="H30" s="397"/>
      <c r="I30" s="397"/>
      <c r="J30" s="397"/>
      <c r="K30" s="397"/>
      <c r="L30" s="397"/>
      <c r="M30" s="397"/>
      <c r="N30" s="397"/>
      <c r="O30" s="144"/>
    </row>
    <row r="31" spans="2:16" ht="47.25" customHeight="1">
      <c r="B31" s="144"/>
      <c r="C31" s="398"/>
      <c r="D31" s="399"/>
      <c r="E31" s="399"/>
      <c r="F31" s="399"/>
      <c r="G31" s="399"/>
      <c r="H31" s="399"/>
      <c r="I31" s="399"/>
      <c r="J31" s="399"/>
      <c r="K31" s="399"/>
      <c r="L31" s="399"/>
      <c r="M31" s="399"/>
      <c r="N31" s="399"/>
      <c r="O31" s="144"/>
    </row>
    <row r="32" spans="2:16" ht="18" customHeight="1">
      <c r="B32" s="144"/>
      <c r="C32" s="392" t="s">
        <v>58</v>
      </c>
      <c r="D32" s="392"/>
      <c r="E32" s="392"/>
      <c r="F32" s="154" t="s">
        <v>39</v>
      </c>
      <c r="G32" s="154" t="s">
        <v>40</v>
      </c>
      <c r="H32" s="213" t="s">
        <v>41</v>
      </c>
      <c r="I32" s="213" t="s">
        <v>42</v>
      </c>
      <c r="J32" s="213" t="s">
        <v>43</v>
      </c>
      <c r="K32" s="213" t="s">
        <v>130</v>
      </c>
      <c r="L32" s="213" t="s">
        <v>162</v>
      </c>
      <c r="M32" s="400" t="s">
        <v>163</v>
      </c>
      <c r="N32" s="401"/>
      <c r="O32" s="144"/>
    </row>
    <row r="33" spans="2:16">
      <c r="B33" s="144"/>
      <c r="C33" s="209" t="s">
        <v>59</v>
      </c>
      <c r="D33" s="209"/>
      <c r="E33" s="209"/>
      <c r="F33" s="209"/>
      <c r="G33" s="209"/>
      <c r="H33" s="214" t="s">
        <v>60</v>
      </c>
      <c r="I33" s="214" t="s">
        <v>60</v>
      </c>
      <c r="J33" s="214" t="s">
        <v>60</v>
      </c>
      <c r="K33" s="214" t="s">
        <v>60</v>
      </c>
      <c r="L33" s="301" t="s">
        <v>60</v>
      </c>
      <c r="M33" s="402" t="s">
        <v>134</v>
      </c>
      <c r="N33" s="403"/>
      <c r="O33" s="144"/>
      <c r="P33" s="174" t="s">
        <v>61</v>
      </c>
    </row>
    <row r="34" spans="2:16">
      <c r="B34" s="144"/>
      <c r="C34" s="209" t="s">
        <v>62</v>
      </c>
      <c r="D34" s="209"/>
      <c r="E34" s="209"/>
      <c r="F34" s="210"/>
      <c r="G34" s="210"/>
      <c r="H34" s="214" t="s">
        <v>60</v>
      </c>
      <c r="I34" s="214" t="s">
        <v>60</v>
      </c>
      <c r="J34" s="214" t="s">
        <v>60</v>
      </c>
      <c r="K34" s="214" t="s">
        <v>60</v>
      </c>
      <c r="L34" s="301" t="s">
        <v>60</v>
      </c>
      <c r="M34" s="402" t="s">
        <v>134</v>
      </c>
      <c r="N34" s="403"/>
      <c r="O34" s="144"/>
    </row>
    <row r="35" spans="2:16">
      <c r="B35" s="144"/>
      <c r="C35" s="209" t="s">
        <v>63</v>
      </c>
      <c r="D35" s="209"/>
      <c r="E35" s="209"/>
      <c r="F35" s="210"/>
      <c r="G35" s="210"/>
      <c r="H35" s="214" t="s">
        <v>65</v>
      </c>
      <c r="I35" s="214" t="s">
        <v>65</v>
      </c>
      <c r="J35" s="214" t="s">
        <v>60</v>
      </c>
      <c r="K35" s="214" t="s">
        <v>60</v>
      </c>
      <c r="L35" s="301" t="s">
        <v>60</v>
      </c>
      <c r="M35" s="402" t="s">
        <v>134</v>
      </c>
      <c r="N35" s="403"/>
      <c r="O35" s="144"/>
    </row>
    <row r="36" spans="2:16">
      <c r="B36" s="144"/>
      <c r="C36" s="209" t="s">
        <v>64</v>
      </c>
      <c r="D36" s="209"/>
      <c r="E36" s="209"/>
      <c r="F36" s="210"/>
      <c r="G36" s="210"/>
      <c r="H36" s="214" t="s">
        <v>65</v>
      </c>
      <c r="I36" s="214" t="s">
        <v>60</v>
      </c>
      <c r="J36" s="214" t="s">
        <v>60</v>
      </c>
      <c r="K36" s="214" t="s">
        <v>60</v>
      </c>
      <c r="L36" s="301" t="s">
        <v>60</v>
      </c>
      <c r="M36" s="402" t="s">
        <v>134</v>
      </c>
      <c r="N36" s="403"/>
      <c r="O36" s="144"/>
    </row>
    <row r="37" spans="2:16">
      <c r="B37" s="144"/>
      <c r="C37" s="209" t="s">
        <v>66</v>
      </c>
      <c r="D37" s="209"/>
      <c r="E37" s="209"/>
      <c r="F37" s="210"/>
      <c r="G37" s="210"/>
      <c r="H37" s="214" t="s">
        <v>60</v>
      </c>
      <c r="I37" s="214" t="s">
        <v>60</v>
      </c>
      <c r="J37" s="214" t="s">
        <v>60</v>
      </c>
      <c r="K37" s="214" t="s">
        <v>60</v>
      </c>
      <c r="L37" s="301" t="s">
        <v>60</v>
      </c>
      <c r="M37" s="405" t="s">
        <v>134</v>
      </c>
      <c r="N37" s="406"/>
      <c r="O37" s="144"/>
    </row>
    <row r="38" spans="2:16" ht="3.75" customHeight="1">
      <c r="B38" s="144"/>
      <c r="C38" s="175"/>
      <c r="D38" s="175"/>
      <c r="E38" s="175"/>
      <c r="F38" s="173"/>
      <c r="G38" s="173"/>
      <c r="H38" s="173"/>
      <c r="I38" s="173"/>
      <c r="J38" s="173"/>
      <c r="K38" s="173"/>
      <c r="L38" s="173"/>
      <c r="M38" s="176"/>
      <c r="N38" s="176"/>
      <c r="O38" s="144"/>
    </row>
    <row r="39" spans="2:16">
      <c r="B39" s="144"/>
      <c r="C39" s="396" t="s">
        <v>133</v>
      </c>
      <c r="D39" s="396"/>
      <c r="E39" s="397"/>
      <c r="F39" s="397"/>
      <c r="G39" s="397"/>
      <c r="H39" s="397"/>
      <c r="I39" s="397"/>
      <c r="J39" s="397"/>
      <c r="K39" s="397"/>
      <c r="L39" s="397"/>
      <c r="M39" s="397"/>
      <c r="N39" s="397"/>
      <c r="O39" s="144"/>
    </row>
    <row r="40" spans="2:16" ht="15" customHeight="1">
      <c r="B40" s="144"/>
      <c r="C40" s="197"/>
      <c r="D40" s="179"/>
      <c r="E40" s="178"/>
      <c r="F40" s="178"/>
      <c r="G40" s="178"/>
      <c r="H40" s="178"/>
      <c r="I40" s="178"/>
      <c r="J40" s="178"/>
      <c r="K40" s="178"/>
      <c r="L40" s="178"/>
      <c r="M40" s="178"/>
      <c r="N40" s="178"/>
      <c r="O40" s="144"/>
    </row>
    <row r="41" spans="2:16" ht="12.75" customHeight="1">
      <c r="B41" s="144"/>
      <c r="C41" s="404" t="s">
        <v>67</v>
      </c>
      <c r="D41" s="404"/>
      <c r="E41" s="404"/>
      <c r="F41" s="404"/>
      <c r="G41" s="404"/>
      <c r="H41" s="404"/>
      <c r="I41" s="404"/>
      <c r="J41" s="404"/>
      <c r="K41" s="404"/>
      <c r="L41" s="404"/>
      <c r="M41" s="404"/>
      <c r="N41" s="404"/>
      <c r="O41" s="144"/>
    </row>
    <row r="42" spans="2:16">
      <c r="B42" s="198"/>
      <c r="C42" s="404"/>
      <c r="D42" s="404"/>
      <c r="E42" s="404"/>
      <c r="F42" s="404"/>
      <c r="G42" s="404"/>
      <c r="H42" s="404"/>
      <c r="I42" s="404"/>
      <c r="J42" s="404"/>
      <c r="K42" s="404"/>
      <c r="L42" s="404"/>
      <c r="M42" s="404"/>
      <c r="N42" s="404"/>
      <c r="O42" s="177"/>
    </row>
  </sheetData>
  <mergeCells count="25">
    <mergeCell ref="C32:E32"/>
    <mergeCell ref="M32:N32"/>
    <mergeCell ref="M33:N33"/>
    <mergeCell ref="C41:N42"/>
    <mergeCell ref="C39:N39"/>
    <mergeCell ref="M37:N37"/>
    <mergeCell ref="M34:N34"/>
    <mergeCell ref="M35:N35"/>
    <mergeCell ref="M36:N36"/>
    <mergeCell ref="C26:D26"/>
    <mergeCell ref="C27:D27"/>
    <mergeCell ref="C28:D28"/>
    <mergeCell ref="C30:N30"/>
    <mergeCell ref="C31:N31"/>
    <mergeCell ref="C16:D17"/>
    <mergeCell ref="C18:D19"/>
    <mergeCell ref="C20:D21"/>
    <mergeCell ref="C22:D23"/>
    <mergeCell ref="C25:D25"/>
    <mergeCell ref="C14:D15"/>
    <mergeCell ref="C3:N3"/>
    <mergeCell ref="C5:N5"/>
    <mergeCell ref="C9:D9"/>
    <mergeCell ref="C10:D11"/>
    <mergeCell ref="C12:D13"/>
  </mergeCells>
  <conditionalFormatting sqref="J33:N40 I33:L37">
    <cfRule type="containsErrors" dxfId="40" priority="38">
      <formula>ISERROR(I33)</formula>
    </cfRule>
    <cfRule type="cellIs" dxfId="39" priority="39" operator="equal">
      <formula>"Y"</formula>
    </cfRule>
    <cfRule type="cellIs" dxfId="38" priority="40" operator="equal">
      <formula>"N"</formula>
    </cfRule>
    <cfRule type="cellIs" dxfId="37" priority="41" operator="equal">
      <formula>"No"</formula>
    </cfRule>
    <cfRule type="cellIs" dxfId="36" priority="42" operator="equal">
      <formula>"Yes"</formula>
    </cfRule>
  </conditionalFormatting>
  <conditionalFormatting sqref="N12 N14 N18 N20 N22 N10 J15:N17 M18:M26 J10:M14 J18:L23 F10:I25 I10:K23 I25:L25 F27:M29">
    <cfRule type="containsErrors" dxfId="35" priority="34">
      <formula>ISERROR(F10)</formula>
    </cfRule>
    <cfRule type="containsText" dxfId="34" priority="35" operator="containsText" text="p">
      <formula>NOT(ISERROR(SEARCH("p",F10)))</formula>
    </cfRule>
    <cfRule type="containsText" dxfId="33" priority="36" operator="containsText" text="t">
      <formula>NOT(ISERROR(SEARCH("t",F10)))</formula>
    </cfRule>
    <cfRule type="containsText" dxfId="32" priority="37" operator="containsText" text="q">
      <formula>NOT(ISERROR(SEARCH("q",F10)))</formula>
    </cfRule>
  </conditionalFormatting>
  <conditionalFormatting sqref="K33:N40 C31 F25:M28 J33:L37">
    <cfRule type="containsErrors" dxfId="31" priority="33">
      <formula>ISERROR(C25)</formula>
    </cfRule>
  </conditionalFormatting>
  <conditionalFormatting sqref="M10:M29">
    <cfRule type="containsErrors" dxfId="30" priority="32">
      <formula>ISERROR(M10)</formula>
    </cfRule>
  </conditionalFormatting>
  <conditionalFormatting sqref="F25:L25 F27:L29">
    <cfRule type="containsErrors" dxfId="29" priority="31">
      <formula>ISERROR(F25)</formula>
    </cfRule>
  </conditionalFormatting>
  <conditionalFormatting sqref="M26:N26 C26:D26 C25:N25 C27:N29">
    <cfRule type="containsErrors" dxfId="28" priority="30">
      <formula>ISERROR(C25)</formula>
    </cfRule>
  </conditionalFormatting>
  <conditionalFormatting sqref="C31">
    <cfRule type="expression" priority="104">
      <formula>$C$31=$P$33</formula>
    </cfRule>
  </conditionalFormatting>
  <conditionalFormatting sqref="J39:N39">
    <cfRule type="containsErrors" dxfId="27" priority="24">
      <formula>ISERROR(J39)</formula>
    </cfRule>
    <cfRule type="cellIs" dxfId="26" priority="25" operator="equal">
      <formula>"Y"</formula>
    </cfRule>
    <cfRule type="cellIs" dxfId="25" priority="26" operator="equal">
      <formula>"N"</formula>
    </cfRule>
    <cfRule type="cellIs" dxfId="24" priority="27" operator="equal">
      <formula>"No"</formula>
    </cfRule>
    <cfRule type="cellIs" dxfId="23" priority="28" operator="equal">
      <formula>"Yes"</formula>
    </cfRule>
  </conditionalFormatting>
  <conditionalFormatting sqref="K39:N39">
    <cfRule type="containsErrors" dxfId="22" priority="23">
      <formula>ISERROR(K39)</formula>
    </cfRule>
  </conditionalFormatting>
  <conditionalFormatting sqref="J39:N39">
    <cfRule type="containsErrors" dxfId="21" priority="18">
      <formula>ISERROR(J39)</formula>
    </cfRule>
    <cfRule type="cellIs" dxfId="20" priority="19" operator="equal">
      <formula>"Y"</formula>
    </cfRule>
    <cfRule type="cellIs" dxfId="19" priority="20" operator="equal">
      <formula>"N"</formula>
    </cfRule>
    <cfRule type="cellIs" dxfId="18" priority="21" operator="equal">
      <formula>"No"</formula>
    </cfRule>
    <cfRule type="cellIs" dxfId="17" priority="22" operator="equal">
      <formula>"Yes"</formula>
    </cfRule>
  </conditionalFormatting>
  <conditionalFormatting sqref="K39:N39">
    <cfRule type="containsErrors" dxfId="16" priority="17">
      <formula>ISERROR(K39)</formula>
    </cfRule>
  </conditionalFormatting>
  <conditionalFormatting sqref="J39:N39">
    <cfRule type="containsErrors" dxfId="15" priority="12">
      <formula>ISERROR(J39)</formula>
    </cfRule>
    <cfRule type="cellIs" dxfId="14" priority="13" operator="equal">
      <formula>"Y"</formula>
    </cfRule>
    <cfRule type="cellIs" dxfId="13" priority="14" operator="equal">
      <formula>"N"</formula>
    </cfRule>
    <cfRule type="cellIs" dxfId="12" priority="15" operator="equal">
      <formula>"No"</formula>
    </cfRule>
    <cfRule type="cellIs" dxfId="11" priority="16" operator="equal">
      <formula>"Yes"</formula>
    </cfRule>
  </conditionalFormatting>
  <conditionalFormatting sqref="K39:N39">
    <cfRule type="containsErrors" dxfId="10" priority="11">
      <formula>ISERROR(K39)</formula>
    </cfRule>
  </conditionalFormatting>
  <conditionalFormatting sqref="I33:I37">
    <cfRule type="containsErrors" dxfId="9" priority="6">
      <formula>ISERROR(I33)</formula>
    </cfRule>
    <cfRule type="cellIs" dxfId="8" priority="7" operator="equal">
      <formula>"Y"</formula>
    </cfRule>
    <cfRule type="cellIs" dxfId="7" priority="8" operator="equal">
      <formula>"N"</formula>
    </cfRule>
    <cfRule type="cellIs" dxfId="6" priority="9" operator="equal">
      <formula>"No"</formula>
    </cfRule>
    <cfRule type="cellIs" dxfId="5" priority="10" operator="equal">
      <formula>"Yes"</formula>
    </cfRule>
  </conditionalFormatting>
  <conditionalFormatting sqref="H33:H37">
    <cfRule type="containsErrors" dxfId="4" priority="1">
      <formula>ISERROR(H33)</formula>
    </cfRule>
    <cfRule type="cellIs" dxfId="3" priority="2" operator="equal">
      <formula>"Y"</formula>
    </cfRule>
    <cfRule type="cellIs" dxfId="2" priority="3" operator="equal">
      <formula>"N"</formula>
    </cfRule>
    <cfRule type="cellIs" dxfId="1" priority="4" operator="equal">
      <formula>"No"</formula>
    </cfRule>
    <cfRule type="cellIs" dxfId="0" priority="5" operator="equal">
      <formula>"Yes"</formula>
    </cfRule>
  </conditionalFormatting>
  <pageMargins left="0.25" right="0.25" top="0.25" bottom="0.25" header="0" footer="0"/>
  <pageSetup scale="90" fitToWidth="0" fitToHeight="0" orientation="landscape" r:id="rId1"/>
  <headerFooter>
    <oddFooter>&amp;L&amp;"Times New Roman,Regular"&amp;8Massachusetts Department of Elementary and Secondary Education&amp;R&amp;"Times New Roman,Regular"&amp;8Data Display for Veritas Preparatory Charter School</oddFooter>
  </headerFooter>
  <rowBreaks count="1" manualBreakCount="1">
    <brk id="4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1"/>
  <sheetViews>
    <sheetView showGridLines="0" showRowColHeaders="0" zoomScale="90" zoomScaleNormal="90" zoomScaleSheetLayoutView="100" zoomScalePageLayoutView="70" workbookViewId="0"/>
  </sheetViews>
  <sheetFormatPr defaultRowHeight="15"/>
  <cols>
    <col min="1" max="1" width="1.5703125" style="81" customWidth="1"/>
    <col min="2" max="2" width="39.140625" style="81" customWidth="1"/>
    <col min="3" max="3" width="56.85546875" style="81" customWidth="1"/>
    <col min="4" max="4" width="18.42578125" style="81" customWidth="1"/>
    <col min="5" max="5" width="33.28515625" style="81" customWidth="1"/>
    <col min="6" max="6" width="22.28515625" style="81" bestFit="1" customWidth="1"/>
    <col min="7" max="16384" width="9.140625" style="81"/>
  </cols>
  <sheetData>
    <row r="1" spans="2:6" ht="8.25" customHeight="1"/>
    <row r="2" spans="2:6">
      <c r="B2" s="407" t="s">
        <v>68</v>
      </c>
      <c r="C2" s="408"/>
      <c r="D2" s="330" t="s">
        <v>69</v>
      </c>
      <c r="E2" s="330" t="s">
        <v>70</v>
      </c>
      <c r="F2" s="331" t="s">
        <v>71</v>
      </c>
    </row>
    <row r="3" spans="2:6" ht="44.25" customHeight="1">
      <c r="B3" s="332" t="s">
        <v>72</v>
      </c>
      <c r="C3" s="338" t="s">
        <v>73</v>
      </c>
      <c r="D3" s="333" t="s">
        <v>74</v>
      </c>
      <c r="E3" s="333" t="s">
        <v>75</v>
      </c>
      <c r="F3" s="333" t="s">
        <v>76</v>
      </c>
    </row>
    <row r="4" spans="2:6" ht="74.25" customHeight="1">
      <c r="B4" s="332" t="s">
        <v>166</v>
      </c>
      <c r="C4" s="338" t="s">
        <v>77</v>
      </c>
      <c r="D4" s="334" t="s">
        <v>78</v>
      </c>
      <c r="E4" s="333" t="s">
        <v>79</v>
      </c>
      <c r="F4" s="334" t="s">
        <v>80</v>
      </c>
    </row>
    <row r="5" spans="2:6" ht="120" customHeight="1">
      <c r="B5" s="332" t="s">
        <v>167</v>
      </c>
      <c r="C5" s="338" t="s">
        <v>81</v>
      </c>
      <c r="D5" s="334" t="s">
        <v>82</v>
      </c>
      <c r="E5" s="333" t="s">
        <v>83</v>
      </c>
      <c r="F5" s="334" t="s">
        <v>84</v>
      </c>
    </row>
    <row r="6" spans="2:6" ht="120" customHeight="1">
      <c r="B6" s="332" t="s">
        <v>168</v>
      </c>
      <c r="C6" s="338" t="s">
        <v>85</v>
      </c>
      <c r="D6" s="334" t="s">
        <v>86</v>
      </c>
      <c r="E6" s="334" t="s">
        <v>87</v>
      </c>
      <c r="F6" s="334" t="s">
        <v>88</v>
      </c>
    </row>
    <row r="7" spans="2:6" ht="120" customHeight="1">
      <c r="B7" s="332" t="s">
        <v>89</v>
      </c>
      <c r="C7" s="338" t="s">
        <v>90</v>
      </c>
      <c r="D7" s="334" t="s">
        <v>86</v>
      </c>
      <c r="E7" s="334" t="s">
        <v>87</v>
      </c>
      <c r="F7" s="334" t="s">
        <v>88</v>
      </c>
    </row>
    <row r="8" spans="2:6" ht="75" customHeight="1">
      <c r="B8" s="332" t="s">
        <v>91</v>
      </c>
      <c r="C8" s="338" t="s">
        <v>92</v>
      </c>
      <c r="D8" s="334" t="s">
        <v>93</v>
      </c>
      <c r="E8" s="334" t="s">
        <v>94</v>
      </c>
      <c r="F8" s="334" t="s">
        <v>95</v>
      </c>
    </row>
    <row r="9" spans="2:6" ht="45" customHeight="1">
      <c r="B9" s="332" t="s">
        <v>96</v>
      </c>
      <c r="C9" s="338" t="s">
        <v>97</v>
      </c>
      <c r="D9" s="334" t="s">
        <v>98</v>
      </c>
      <c r="E9" s="334" t="s">
        <v>99</v>
      </c>
      <c r="F9" s="334" t="s">
        <v>100</v>
      </c>
    </row>
    <row r="10" spans="2:6" ht="45" customHeight="1">
      <c r="B10" s="332" t="s">
        <v>101</v>
      </c>
      <c r="C10" s="338" t="s">
        <v>102</v>
      </c>
      <c r="D10" s="334" t="s">
        <v>103</v>
      </c>
      <c r="E10" s="334" t="s">
        <v>104</v>
      </c>
      <c r="F10" s="334" t="s">
        <v>105</v>
      </c>
    </row>
    <row r="11" spans="2:6" ht="75" customHeight="1">
      <c r="B11" s="332" t="s">
        <v>170</v>
      </c>
      <c r="C11" s="339" t="s">
        <v>106</v>
      </c>
      <c r="D11" s="335"/>
      <c r="E11" s="336"/>
      <c r="F11" s="337"/>
    </row>
  </sheetData>
  <mergeCells count="1">
    <mergeCell ref="B2:C2"/>
  </mergeCells>
  <pageMargins left="0.25" right="0.25" top="0.25" bottom="0.25" header="0" footer="0"/>
  <pageSetup scale="78" fitToWidth="0" fitToHeight="0" orientation="landscape" r:id="rId1"/>
  <headerFooter>
    <oddFooter>&amp;L&amp;"Times New Roman,Regular"&amp;10Massachusetts Department of Elementary and Secondary Education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DESE-231-40117</_dlc_DocId>
    <_dlc_DocIdUrl xmlns="733efe1c-5bbe-4968-87dc-d400e65c879f">
      <Url>https://sharepoint.doemass.org/ese/webteam/cps/_layouts/DocIdRedir.aspx?ID=DESE-231-40117</Url>
      <Description>DESE-231-40117</Description>
    </_dlc_DocIdUrl>
  </documentManagement>
</p:properties>
</file>

<file path=customXml/itemProps1.xml><?xml version="1.0" encoding="utf-8"?>
<ds:datastoreItem xmlns:ds="http://schemas.openxmlformats.org/officeDocument/2006/customXml" ds:itemID="{9345F95A-A55D-4422-B1FB-1F6140542E76}">
  <ds:schemaRefs>
    <ds:schemaRef ds:uri="http://schemas.microsoft.com/sharepoint/v3/contenttype/forms"/>
  </ds:schemaRefs>
</ds:datastoreItem>
</file>

<file path=customXml/itemProps2.xml><?xml version="1.0" encoding="utf-8"?>
<ds:datastoreItem xmlns:ds="http://schemas.openxmlformats.org/officeDocument/2006/customXml" ds:itemID="{6190693A-9DD1-49C0-887A-5FCE4CBDEE58}">
  <ds:schemaRefs>
    <ds:schemaRef ds:uri="http://schemas.microsoft.com/sharepoint/events"/>
  </ds:schemaRefs>
</ds:datastoreItem>
</file>

<file path=customXml/itemProps3.xml><?xml version="1.0" encoding="utf-8"?>
<ds:datastoreItem xmlns:ds="http://schemas.openxmlformats.org/officeDocument/2006/customXml" ds:itemID="{7E8A1D8A-3414-4963-AE8A-A6DBC98D07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35F1651-0E7F-494A-982A-56C833B1A3EB}">
  <ds:schemaRefs>
    <ds:schemaRef ds:uri="http://schemas.microsoft.com/office/2006/documentManagement/types"/>
    <ds:schemaRef ds:uri="http://purl.org/dc/dcmitype/"/>
    <ds:schemaRef ds:uri="http://purl.org/dc/elements/1.1/"/>
    <ds:schemaRef ds:uri="http://purl.org/dc/terms/"/>
    <ds:schemaRef ds:uri="733efe1c-5bbe-4968-87dc-d400e65c879f"/>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0a4e05da-b9bc-4326-ad73-01ef31b955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vt:lpstr>
      <vt:lpstr>Enrollment</vt:lpstr>
      <vt:lpstr>Academics</vt:lpstr>
      <vt:lpstr>Indicators</vt:lpstr>
      <vt:lpstr>Indicators - MS Discipline</vt:lpstr>
      <vt:lpstr>Financial Dashboard</vt:lpstr>
      <vt:lpstr>Finance Parameters&amp;Definitions</vt:lpstr>
      <vt:lpstr>Academics!Print_Area</vt:lpstr>
      <vt:lpstr>Enrollment!Print_Area</vt:lpstr>
      <vt:lpstr>'Financial Dashboard'!Print_Area</vt:lpstr>
      <vt:lpstr>Indicators!Print_Area</vt:lpstr>
      <vt:lpstr>Intro!Print_Area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BESE 2/18 Item 4 Attachment - Student Enrollment Data, Academic Performance Data, Student Indicator Data, and Four Year Financial Summary for Veritas Preparatory Charter School</dc:title>
  <dc:subject>Veritas Proven Provider Display</dc:subject>
  <dc:creator>ESE</dc:creator>
  <cp:keywords/>
  <cp:lastModifiedBy>dzou</cp:lastModifiedBy>
  <cp:lastPrinted>2018-02-12T20:17:25Z</cp:lastPrinted>
  <dcterms:created xsi:type="dcterms:W3CDTF">2016-10-03T13:40:08Z</dcterms:created>
  <dcterms:modified xsi:type="dcterms:W3CDTF">2018-02-22T17:34:41Z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22 2018</vt:lpwstr>
  </property>
</Properties>
</file>