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2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<sst xmlns="http://schemas.openxmlformats.org/spreadsheetml/2006/main" count="35" uniqueCount="31">
  <si>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District</t>
  </si>
  <si>
    <t>School</t>
  </si>
  <si>
    <t>State RTTT Funds</t>
  </si>
  <si>
    <t>Local RTTT Funds</t>
  </si>
  <si>
    <t>Total RTTT Funds for Wraparound</t>
  </si>
  <si>
    <t>Elias Brookings Elementary School</t>
  </si>
  <si>
    <t>Brightwood Elementary School</t>
  </si>
  <si>
    <t>German Gerena Elementary School</t>
  </si>
  <si>
    <t>Homer Street School</t>
  </si>
  <si>
    <t>White Street School</t>
  </si>
  <si>
    <t>Alfred G. Zanetti School</t>
  </si>
  <si>
    <t>Holyoke</t>
  </si>
  <si>
    <t>Peck Full Service Community School</t>
  </si>
  <si>
    <t>Morgan Elementary School</t>
  </si>
  <si>
    <t>Fall River</t>
  </si>
  <si>
    <t>John J. Doran Elementary School</t>
  </si>
  <si>
    <t>Carlton Viveiros Elementary School</t>
  </si>
  <si>
    <t>Matthew J. Kuss Middle School</t>
  </si>
  <si>
    <t>Race to the Top Wraparound Funds Totals</t>
  </si>
  <si>
    <t>Total</t>
  </si>
  <si>
    <t xml:space="preserve">Springfield </t>
  </si>
  <si>
    <t>Lawrence</t>
  </si>
  <si>
    <t>Worcester</t>
  </si>
  <si>
    <t>Arlington Elementary School</t>
  </si>
  <si>
    <t>Arlington Middle School</t>
  </si>
  <si>
    <t>Chandler Magnet School</t>
  </si>
  <si>
    <t>Goddard Elementary School</t>
  </si>
  <si>
    <t>Woodland Academy</t>
  </si>
  <si>
    <t>University Park Campus School</t>
  </si>
  <si>
    <t>Humanities and Leadership Development</t>
  </si>
  <si>
    <t>DRAFT Attachment A:
Districts and Schools Implementing a Wraparound Zone in Fiscal 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</si>
</sst>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6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Font="1" applyBorder="1" applyAlignment="1">
      <alignment horizontal="right"/>
    </xf>
    <xf numFmtId="168" fontId="1" fillId="0" borderId="1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8.8515625" defaultRowHeight="12.75"/>
  <cols>
    <col min="1" max="1" width="15.7109375" style="0" customWidth="1"/>
    <col min="2" max="2" width="37.421875" style="0" customWidth="1"/>
    <col min="3" max="4" width="13.7109375" style="0" customWidth="1"/>
    <col min="5" max="5" width="12.00390625" style="0" customWidth="1"/>
  </cols>
  <sheetData>
    <row r="1" spans="1:5" ht="34.5" customHeight="1">
      <c r="A1" s="22" t="s">
        <v>30</v>
      </c>
      <c r="B1" s="22"/>
      <c r="C1" s="22"/>
      <c r="D1" s="22"/>
      <c r="E1" s="22"/>
    </row>
    <row r="2" ht="13.5" thickBot="1"/>
    <row r="3" spans="1:5" ht="51.75" thickBo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</row>
    <row r="4" spans="1:5" ht="12.75">
      <c r="A4" s="11" t="s">
        <v>14</v>
      </c>
      <c r="B4" s="4"/>
      <c r="C4" s="5"/>
      <c r="D4" s="5"/>
      <c r="E4" s="12"/>
    </row>
    <row r="5" spans="1:5" ht="12.75">
      <c r="A5" s="13"/>
      <c r="B5" s="2" t="s">
        <v>15</v>
      </c>
      <c r="C5" s="3">
        <v>16000</v>
      </c>
      <c r="D5" s="3">
        <v>99000</v>
      </c>
      <c r="E5" s="14">
        <f>SUM(C5:D5)</f>
        <v>115000</v>
      </c>
    </row>
    <row r="6" spans="1:5" ht="12.75">
      <c r="A6" s="13"/>
      <c r="B6" s="2" t="s">
        <v>16</v>
      </c>
      <c r="C6" s="3">
        <v>16000</v>
      </c>
      <c r="D6" s="3">
        <v>99000</v>
      </c>
      <c r="E6" s="14">
        <f>SUM(C6:D6)</f>
        <v>115000</v>
      </c>
    </row>
    <row r="7" spans="1:5" ht="12.75">
      <c r="A7" s="13"/>
      <c r="B7" s="2" t="s">
        <v>17</v>
      </c>
      <c r="C7" s="3">
        <v>16000</v>
      </c>
      <c r="D7" s="3">
        <v>99000</v>
      </c>
      <c r="E7" s="14">
        <f>SUM(C7:D7)</f>
        <v>115000</v>
      </c>
    </row>
    <row r="8" spans="1:5" ht="13.5" thickBot="1">
      <c r="A8" s="15" t="s">
        <v>19</v>
      </c>
      <c r="B8" s="8"/>
      <c r="C8" s="9"/>
      <c r="D8" s="8"/>
      <c r="E8" s="16">
        <f>SUM(E5:E7)</f>
        <v>345000</v>
      </c>
    </row>
    <row r="9" spans="1:5" ht="12.75">
      <c r="A9" s="11" t="s">
        <v>11</v>
      </c>
      <c r="B9" s="4"/>
      <c r="C9" s="5"/>
      <c r="D9" s="5"/>
      <c r="E9" s="12"/>
    </row>
    <row r="10" spans="1:5" ht="12.75">
      <c r="A10" s="13"/>
      <c r="B10" s="2" t="s">
        <v>12</v>
      </c>
      <c r="C10" s="3">
        <v>16000</v>
      </c>
      <c r="D10" s="3">
        <v>99000</v>
      </c>
      <c r="E10" s="14">
        <f>SUM(C10:D10)</f>
        <v>115000</v>
      </c>
    </row>
    <row r="11" spans="1:5" ht="12.75">
      <c r="A11" s="13"/>
      <c r="B11" s="2" t="s">
        <v>13</v>
      </c>
      <c r="C11" s="3">
        <v>16000</v>
      </c>
      <c r="D11" s="3">
        <v>99000</v>
      </c>
      <c r="E11" s="14">
        <f>SUM(C11:D11)</f>
        <v>115000</v>
      </c>
    </row>
    <row r="12" spans="1:5" ht="13.5" thickBot="1">
      <c r="A12" s="15" t="s">
        <v>19</v>
      </c>
      <c r="B12" s="8"/>
      <c r="C12" s="9"/>
      <c r="D12" s="9"/>
      <c r="E12" s="16">
        <f>SUM(E10:E11)</f>
        <v>230000</v>
      </c>
    </row>
    <row r="13" spans="1:5" ht="12.75">
      <c r="A13" s="11" t="s">
        <v>21</v>
      </c>
      <c r="B13" s="4"/>
      <c r="C13" s="5"/>
      <c r="D13" s="5"/>
      <c r="E13" s="12"/>
    </row>
    <row r="14" spans="1:5" ht="12.75">
      <c r="A14" s="13"/>
      <c r="B14" s="2" t="s">
        <v>23</v>
      </c>
      <c r="C14" s="3">
        <v>16000</v>
      </c>
      <c r="D14" s="3">
        <v>99000</v>
      </c>
      <c r="E14" s="14">
        <f>SUM(C14:D14)</f>
        <v>115000</v>
      </c>
    </row>
    <row r="15" spans="1:5" ht="12.75">
      <c r="A15" s="13"/>
      <c r="B15" s="2" t="s">
        <v>24</v>
      </c>
      <c r="C15" s="3">
        <v>16000</v>
      </c>
      <c r="D15" s="3">
        <v>99000</v>
      </c>
      <c r="E15" s="14">
        <f>SUM(C15:D15)</f>
        <v>115000</v>
      </c>
    </row>
    <row r="16" spans="1:5" ht="12.75">
      <c r="A16" s="13"/>
      <c r="B16" s="2" t="s">
        <v>29</v>
      </c>
      <c r="C16" s="3">
        <v>16000</v>
      </c>
      <c r="D16" s="3">
        <v>99000</v>
      </c>
      <c r="E16" s="14">
        <f>SUM(C16:D16)</f>
        <v>115000</v>
      </c>
    </row>
    <row r="17" spans="1:5" ht="13.5" thickBot="1">
      <c r="A17" s="15" t="s">
        <v>19</v>
      </c>
      <c r="B17" s="8"/>
      <c r="C17" s="9"/>
      <c r="D17" s="9"/>
      <c r="E17" s="16">
        <f>SUM(E14:E16)</f>
        <v>345000</v>
      </c>
    </row>
    <row r="18" spans="1:5" ht="12.75">
      <c r="A18" s="11" t="s">
        <v>20</v>
      </c>
      <c r="B18" s="4"/>
      <c r="C18" s="4"/>
      <c r="D18" s="4"/>
      <c r="E18" s="17"/>
    </row>
    <row r="19" spans="1:5" ht="12.75">
      <c r="A19" s="13"/>
      <c r="B19" s="2" t="s">
        <v>5</v>
      </c>
      <c r="C19" s="3">
        <v>16000</v>
      </c>
      <c r="D19" s="3">
        <v>99000</v>
      </c>
      <c r="E19" s="14">
        <f aca="true" t="shared" si="0" ref="E19:E24">SUM(C19:D19)</f>
        <v>115000</v>
      </c>
    </row>
    <row r="20" spans="1:5" ht="12.75">
      <c r="A20" s="13"/>
      <c r="B20" s="2" t="s">
        <v>6</v>
      </c>
      <c r="C20" s="3">
        <v>16000</v>
      </c>
      <c r="D20" s="3">
        <v>99000</v>
      </c>
      <c r="E20" s="14">
        <f t="shared" si="0"/>
        <v>115000</v>
      </c>
    </row>
    <row r="21" spans="1:5" ht="12.75">
      <c r="A21" s="13"/>
      <c r="B21" s="2" t="s">
        <v>7</v>
      </c>
      <c r="C21" s="3">
        <v>16000</v>
      </c>
      <c r="D21" s="3">
        <v>99000</v>
      </c>
      <c r="E21" s="14">
        <f t="shared" si="0"/>
        <v>115000</v>
      </c>
    </row>
    <row r="22" spans="1:5" ht="12.75">
      <c r="A22" s="13"/>
      <c r="B22" s="2" t="s">
        <v>8</v>
      </c>
      <c r="C22" s="3">
        <v>16000</v>
      </c>
      <c r="D22" s="3">
        <v>99000</v>
      </c>
      <c r="E22" s="14">
        <f t="shared" si="0"/>
        <v>115000</v>
      </c>
    </row>
    <row r="23" spans="1:5" ht="12.75">
      <c r="A23" s="13"/>
      <c r="B23" s="2" t="s">
        <v>9</v>
      </c>
      <c r="C23" s="3">
        <v>16000</v>
      </c>
      <c r="D23" s="3">
        <v>99000</v>
      </c>
      <c r="E23" s="14">
        <f t="shared" si="0"/>
        <v>115000</v>
      </c>
    </row>
    <row r="24" spans="1:5" ht="12.75">
      <c r="A24" s="13"/>
      <c r="B24" s="2" t="s">
        <v>10</v>
      </c>
      <c r="C24" s="3">
        <v>16000</v>
      </c>
      <c r="D24" s="3">
        <v>99000</v>
      </c>
      <c r="E24" s="14">
        <f t="shared" si="0"/>
        <v>115000</v>
      </c>
    </row>
    <row r="25" spans="1:5" ht="13.5" thickBot="1">
      <c r="A25" s="15" t="s">
        <v>19</v>
      </c>
      <c r="B25" s="8"/>
      <c r="C25" s="9"/>
      <c r="D25" s="9"/>
      <c r="E25" s="16">
        <f>SUM(E19:E24)</f>
        <v>690000</v>
      </c>
    </row>
    <row r="26" spans="1:5" ht="12.75">
      <c r="A26" s="11" t="s">
        <v>22</v>
      </c>
      <c r="B26" s="4"/>
      <c r="C26" s="5"/>
      <c r="D26" s="5"/>
      <c r="E26" s="12"/>
    </row>
    <row r="27" spans="1:5" ht="12.75">
      <c r="A27" s="13"/>
      <c r="B27" s="2" t="s">
        <v>25</v>
      </c>
      <c r="C27" s="3">
        <v>16000</v>
      </c>
      <c r="D27" s="3">
        <v>99000</v>
      </c>
      <c r="E27" s="14">
        <f>SUM(C27:D27)</f>
        <v>115000</v>
      </c>
    </row>
    <row r="28" spans="1:5" ht="12.75">
      <c r="A28" s="13"/>
      <c r="B28" s="2" t="s">
        <v>26</v>
      </c>
      <c r="C28" s="3">
        <v>16000</v>
      </c>
      <c r="D28" s="3">
        <v>99000</v>
      </c>
      <c r="E28" s="14">
        <f>SUM(C28:D28)</f>
        <v>115000</v>
      </c>
    </row>
    <row r="29" spans="1:5" ht="12.75">
      <c r="A29" s="13"/>
      <c r="B29" s="2" t="s">
        <v>27</v>
      </c>
      <c r="C29" s="3">
        <v>16000</v>
      </c>
      <c r="D29" s="3">
        <v>99000</v>
      </c>
      <c r="E29" s="14">
        <f>SUM(C29:D29)</f>
        <v>115000</v>
      </c>
    </row>
    <row r="30" spans="1:5" ht="12.75">
      <c r="A30" s="13"/>
      <c r="B30" s="2" t="s">
        <v>28</v>
      </c>
      <c r="C30" s="3">
        <v>16000</v>
      </c>
      <c r="D30" s="3">
        <v>99000</v>
      </c>
      <c r="E30" s="14">
        <f>SUM(C30:D30)</f>
        <v>115000</v>
      </c>
    </row>
    <row r="31" spans="1:5" ht="13.5" thickBot="1">
      <c r="A31" s="15" t="s">
        <v>19</v>
      </c>
      <c r="B31" s="8"/>
      <c r="C31" s="9"/>
      <c r="D31" s="9"/>
      <c r="E31" s="16">
        <f>SUM(E27:E30)</f>
        <v>460000</v>
      </c>
    </row>
    <row r="32" spans="1:5" ht="13.5" thickBot="1">
      <c r="A32" s="18"/>
      <c r="B32" s="18"/>
      <c r="C32" s="19"/>
      <c r="D32" s="19"/>
      <c r="E32" s="19"/>
    </row>
    <row r="33" spans="1:5" ht="13.5" thickBot="1">
      <c r="A33" s="20" t="s">
        <v>18</v>
      </c>
      <c r="B33" s="21"/>
      <c r="C33" s="10">
        <f>SUM(C5:C30)</f>
        <v>288000</v>
      </c>
      <c r="D33" s="10">
        <f>SUM(D5:D30)</f>
        <v>1782000</v>
      </c>
      <c r="E33" s="10">
        <f>SUM(E8,E12,E17,E25,E31)</f>
        <v>2070000</v>
      </c>
    </row>
    <row r="34" spans="3:5" ht="12.75">
      <c r="C34" s="1"/>
      <c r="D34" s="1"/>
      <c r="E34" s="1"/>
    </row>
  </sheetData>
  <sheetProtection/>
  <mergeCells count="2">
    <mergeCell ref="A33:B33"/>
    <mergeCell ref="A1:E1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Districts and Schools Implementing a Wraparound Zone in Fiscal Year 2012</dc:title>
  <dc:subject/>
  <dc:creator/>
  <cp:keywords/>
  <dc:description/>
  <cp:lastModifiedBy>ESE</cp:lastModifiedBy>
  <cp:lastPrinted>2011-06-17T15:09:55Z</cp:lastPrinted>
  <dcterms:created xsi:type="dcterms:W3CDTF">2011-05-26T17:37:35Z</dcterms:created>
  <dcterms:modified xsi:type="dcterms:W3CDTF">2011-06-24T14:29:19Z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24 2011</vt:lpwstr>
  </property>
</Properties>
</file>