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customXml/itemProps1.xml" ContentType="application/vnd.openxmlformats-officedocument.customXmlProperties+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customXml/itemProps4.xml" ContentType="application/vnd.openxmlformats-officedocument.customXmlProperties+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60" windowWidth="28275" windowHeight="13800" firstSheet="1" activeTab="1"/>
  </bookViews>
  <sheets>
    <sheet name="Intro-PP" sheetId="13" state="hidden" r:id="rId1"/>
    <sheet name="Intro" sheetId="16" r:id="rId2"/>
    <sheet name="Enrollment" sheetId="14" r:id="rId3"/>
    <sheet name="Academics" sheetId="10" state="hidden" r:id="rId4"/>
    <sheet name="Academics.CAT" sheetId="15" r:id="rId5"/>
    <sheet name="Indicators" sheetId="11" r:id="rId6"/>
    <sheet name="Financial Dashboard" sheetId="6" r:id="rId7"/>
    <sheet name="Finance Parameters&amp;Definitions" sheetId="7" r:id="rId8"/>
  </sheets>
  <definedNames>
    <definedName name="_xlnm.Print_Area" localSheetId="3">Academics!$B$2:$W$245</definedName>
    <definedName name="_xlnm.Print_Area" localSheetId="4">Academics.CAT!$B$2:$AC$50</definedName>
    <definedName name="_xlnm.Print_Area" localSheetId="2">Enrollment!$B$2:$R$60</definedName>
    <definedName name="_xlnm.Print_Area" localSheetId="6">'Financial Dashboard'!$B$1:$N$42</definedName>
    <definedName name="_xlnm.Print_Area" localSheetId="5">Indicators!$B$2:$Y$124</definedName>
    <definedName name="_xlnm.Print_Area" localSheetId="1">Intro!$A$1:$P$49</definedName>
    <definedName name="_xlnm.Print_Area" localSheetId="0">'Intro-PP'!$A$1:$P$62</definedName>
  </definedNames>
  <calcPr calcId="125725"/>
</workbook>
</file>

<file path=xl/calcChain.xml><?xml version="1.0" encoding="utf-8"?>
<calcChain xmlns="http://schemas.openxmlformats.org/spreadsheetml/2006/main">
  <c r="Y19" i="15"/>
  <c r="X19"/>
  <c r="W19"/>
  <c r="V19"/>
  <c r="U19"/>
  <c r="L42"/>
  <c r="K42"/>
  <c r="J42"/>
  <c r="I42"/>
  <c r="H42"/>
  <c r="L39"/>
  <c r="K39"/>
  <c r="J39"/>
  <c r="I39"/>
  <c r="H39"/>
</calcChain>
</file>

<file path=xl/sharedStrings.xml><?xml version="1.0" encoding="utf-8"?>
<sst xmlns="http://schemas.openxmlformats.org/spreadsheetml/2006/main" count="800" uniqueCount="221">
  <si>
    <t>Cells highlighted red: Median student growth percentiles (SGP) are not calculated if the number of students included in the aggregated SGP is less than 20.</t>
  </si>
  <si>
    <t>Achievement Data for Proven Provider Analysis</t>
  </si>
  <si>
    <t>Achievement Data for Site Visit/Summary of Review</t>
  </si>
  <si>
    <t>All Students</t>
  </si>
  <si>
    <t xml:space="preserve"> - </t>
  </si>
  <si>
    <t>Grades</t>
  </si>
  <si>
    <t>Students with Disabilities</t>
  </si>
  <si>
    <t>English Language Learners</t>
  </si>
  <si>
    <t>MCAS - % Prof/Adv (2012-14)    &amp;    PARCC - % Level 4/5 (2015-16)</t>
  </si>
  <si>
    <t>Charter</t>
  </si>
  <si>
    <t>MCAS - SGP (2012-14     &amp;    PARCC - Trans SGP (2015-16)</t>
  </si>
  <si>
    <t>K-2</t>
  </si>
  <si>
    <t>K-3</t>
  </si>
  <si>
    <t>K-4</t>
  </si>
  <si>
    <t>K-5</t>
  </si>
  <si>
    <t>Low Income</t>
  </si>
  <si>
    <t>Eco. Dis.</t>
  </si>
  <si>
    <t>Please note that missing values are due to unavailable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</si>
  <si>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Mathematics</t>
    </r>
  </si>
  <si>
    <t>Statewide*</t>
  </si>
  <si>
    <t>Mathematics</t>
  </si>
  <si>
    <t>English Language Arts</t>
  </si>
  <si>
    <t>Please note that "Massachusetts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</si>
  <si>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*The statewide and comparison district are averages across the unique grade configuration for each year of the selected charter school.</t>
  </si>
  <si>
    <t>Cells highlighted in pink: Composite Performance Index scores are not calculated for groups with fewer than 10 students.</t>
  </si>
  <si>
    <t xml:space="preserve">Cells highlighted in pink: Achievement level percentages are not calculated for groups with fewer than 10 students and SGP and transitional SGP are not calculated if the number of students included in the aggregated SGP is less than 20. </t>
  </si>
  <si>
    <t>Percent Enrolled</t>
  </si>
  <si>
    <t>Statewide</t>
  </si>
  <si>
    <t>First Language Not English</t>
  </si>
  <si>
    <r>
      <t>Comparison Index</t>
    </r>
    <r>
      <rPr>
        <sz val="10"/>
        <color theme="1"/>
        <rFont val="Calibri"/>
        <family val="2"/>
      </rPr>
      <t>†</t>
    </r>
  </si>
  <si>
    <t>Charter School</t>
  </si>
  <si>
    <t>Attrition - All Students</t>
  </si>
  <si>
    <t>Attrition - High Needs Students</t>
  </si>
  <si>
    <t>In-School Suspensions</t>
  </si>
  <si>
    <t>Out-of-School Suspensions</t>
  </si>
  <si>
    <t>Attendance</t>
  </si>
  <si>
    <t>Retention</t>
  </si>
  <si>
    <t>New Bedford*</t>
  </si>
  <si>
    <t>Median</t>
  </si>
  <si>
    <t>Financial Metric</t>
  </si>
  <si>
    <t>FY09</t>
  </si>
  <si>
    <t>FY10</t>
  </si>
  <si>
    <t>FY12</t>
  </si>
  <si>
    <t>FY13</t>
  </si>
  <si>
    <t>FY14</t>
  </si>
  <si>
    <t>FY15</t>
  </si>
  <si>
    <r>
      <t>1. Current Ratio</t>
    </r>
    <r>
      <rPr>
        <sz val="6"/>
        <color theme="3"/>
        <rFont val="Arial"/>
        <family val="2"/>
      </rPr>
      <t xml:space="preserve">
is a measure of operational efficiency and short-term financial health. CR is calculated as current assets divided by current liabilities.</t>
    </r>
  </si>
  <si>
    <t>t</t>
  </si>
  <si>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</si>
  <si>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</si>
  <si>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t>q</t>
  </si>
  <si>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</si>
  <si>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</si>
  <si>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</si>
  <si>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</si>
  <si>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</si>
  <si>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</si>
  <si>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</si>
  <si>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</si>
  <si>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</si>
  <si>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Audit Indicator</t>
  </si>
  <si>
    <t>A.      Did the audit include an unqualified opinion?</t>
  </si>
  <si>
    <t>Y</t>
  </si>
  <si>
    <t>""</t>
  </si>
  <si>
    <t>B.      Is the audit free of findings of Material Weakness?</t>
  </si>
  <si>
    <t>C.      Is the audit free of findings of Significant Deficiency?</t>
  </si>
  <si>
    <t>D.      Is the audit free of Instances of Noncompliance under GAAS?</t>
  </si>
  <si>
    <t>E.      Is the audit free of Questioned Costs?</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</si>
  <si>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</si>
  <si>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</si>
  <si>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</si>
  <si>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</si>
  <si>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</si>
  <si>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</si>
  <si>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</si>
  <si>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</si>
  <si>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</si>
  <si>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</si>
  <si>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</si>
  <si>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</si>
  <si>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</si>
  <si>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</si>
  <si>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</si>
  <si>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</si>
  <si>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</si>
  <si>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</si>
  <si>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</si>
  <si>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</si>
  <si>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</si>
  <si>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</si>
  <si>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</si>
  <si>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</si>
  <si>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</si>
  <si>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</si>
  <si>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</si>
  <si>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</si>
  <si>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</si>
  <si>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</si>
  <si>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</si>
  <si>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</si>
  <si>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</si>
  <si>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</si>
  <si>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</si>
  <si>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</si>
  <si>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</si>
  <si>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</si>
  <si>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</si>
  <si>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</si>
  <si>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</si>
  <si>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</si>
  <si>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All financial metrics indicated in this column are a result of each ratio calculated using statewide totals. For Enrollment, Total Net Assets and Total Expenditures rows, these numbers are averages calculated using the statewide totals of all charter schools’ data.</t>
  </si>
  <si>
    <t>Student Enrollment Data</t>
  </si>
  <si>
    <t>Academic Performance Data</t>
  </si>
  <si>
    <t>Student Indicator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</si>
  <si>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Composite Performance Index (CPI)</t>
    </r>
  </si>
  <si>
    <t>Table of Contents</t>
  </si>
  <si>
    <t>Achievement Levels</t>
  </si>
  <si>
    <r>
      <rPr>
        <vertAlign val="superscript"/>
        <sz val="10"/>
        <color theme="1"/>
        <rFont val="Calibri"/>
        <family val="2"/>
      </rPr>
      <t>†</t>
    </r>
    <r>
      <rPr>
        <sz val="10"/>
        <color theme="1"/>
        <rFont val="Times New Roman"/>
        <family val="1"/>
      </rPr>
      <t>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selected populations within only those grade levels in common with the charter school.</t>
    </r>
  </si>
  <si>
    <t xml:space="preserve">†ESE has linked MCAS and PARCC results through a statistical approach called "equipercentile linking" in order to calculate certain assessment metrics for both MCAS and PARCC results. ESE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t>
  </si>
  <si>
    <t>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</si>
  <si>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Student Indicator Rates</t>
  </si>
  <si>
    <t>median SGP (2012-14) &amp; trans SGP (2015-16)</t>
  </si>
  <si>
    <t>CPI (2012-14) &amp; trans CPI (2015-16)</t>
  </si>
  <si>
    <r>
      <t>2015</t>
    </r>
    <r>
      <rPr>
        <sz val="11"/>
        <color theme="1"/>
        <rFont val="Calibri"/>
        <family val="2"/>
      </rPr>
      <t>†</t>
    </r>
  </si>
  <si>
    <r>
      <t>2016</t>
    </r>
    <r>
      <rPr>
        <sz val="11"/>
        <color theme="1"/>
        <rFont val="Calibri"/>
        <family val="2"/>
      </rPr>
      <t>†</t>
    </r>
  </si>
  <si>
    <t>Cells highlighted in pink: Achievement level percentages are not calculated for groups with fewer than 10 students. Median SGP and transitional SGP are not calculated if the number of students included in the aggregated SGP is less than 20. Composite Performance Index scores are not calculated for groups with fewer than 10 students.</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</si>
  <si>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</si>
  <si>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t>4-Year Graduation Rate - All Students</t>
  </si>
  <si>
    <t>5-Year Graduation Rate - All Students</t>
  </si>
  <si>
    <t xml:space="preserve"> Annual Dropout Rate</t>
  </si>
  <si>
    <t>4- &amp; 5-Year Grad Rate - Low Income</t>
  </si>
  <si>
    <t>4- &amp; 5-Year Grad Rate - SWD</t>
  </si>
  <si>
    <t>4- &amp; 5-Year Grad Rate - ELLs</t>
  </si>
  <si>
    <t>4-Year</t>
  </si>
  <si>
    <t>5-Year</t>
  </si>
  <si>
    <t>Five Year Financial Summary</t>
  </si>
  <si>
    <t>• Students Identified as Low Income/Economically Disadvantaged</t>
  </si>
  <si>
    <t>• Students with Disabilities</t>
  </si>
  <si>
    <t>• English Language Learners</t>
  </si>
  <si>
    <t>• Students Identified as First Language Not English</t>
  </si>
  <si>
    <t>• Student Attrition Rates - All Students &amp; High Needs Students</t>
  </si>
  <si>
    <t>• In-School Suspension &amp; Out-of-School Suspension Rates</t>
  </si>
  <si>
    <t>• Student Attendance and Retention Rates</t>
  </si>
  <si>
    <t>• Financial Dashboard</t>
  </si>
  <si>
    <t>Boston*</t>
  </si>
  <si>
    <t>5-Year Financial Summary</t>
  </si>
  <si>
    <t>FY16</t>
  </si>
  <si>
    <t>5 year AVG</t>
  </si>
  <si>
    <t>FY16 MA AVG</t>
  </si>
  <si>
    <t>Repeat Finding from FY15</t>
  </si>
  <si>
    <t>N/A</t>
  </si>
  <si>
    <t>FY16 MA AVG Column</t>
  </si>
  <si>
    <t>Audit Comments from School (optional):</t>
  </si>
  <si>
    <t>Financial Metrics Comments from School (optional):</t>
  </si>
  <si>
    <t>Cells highlighted in pink: Graduation rates are not reported for cohorts counts fewer than 6.</t>
  </si>
  <si>
    <t>Composite Performance Index (CPI)</t>
  </si>
  <si>
    <t>• All Students</t>
  </si>
  <si>
    <t>Median Students Growth Percentile (median SGP)</t>
  </si>
  <si>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(OCSSR).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a solid </t>
    </r>
    <r>
      <rPr>
        <b/>
        <sz val="11"/>
        <color theme="0" tint="-0.499984740745262"/>
        <rFont val="Times New Roman"/>
        <family val="1"/>
      </rPr>
      <t>grey</t>
    </r>
    <r>
      <rPr>
        <sz val="11"/>
        <color theme="1"/>
        <rFont val="Times New Roman"/>
        <family val="1"/>
      </rPr>
      <t xml:space="preserve"> line for the district average.
</t>
    </r>
    <r>
      <rPr>
        <i/>
        <u/>
        <sz val="11"/>
        <color theme="1"/>
        <rFont val="Times New Roman"/>
        <family val="1"/>
      </rPr>
      <t>Proven Provider Context:</t>
    </r>
    <r>
      <rPr>
        <sz val="11"/>
        <color theme="1"/>
        <rFont val="Times New Roman"/>
        <family val="1"/>
      </rPr>
      <t xml:space="preserve">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statewide assessment (MCAS or PARCC)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t>
    </r>
    <r>
      <rPr>
        <b/>
        <sz val="11"/>
        <color theme="1"/>
        <rFont val="Times New Roman"/>
        <family val="1"/>
      </rPr>
      <t/>
    </r>
  </si>
  <si>
    <r>
      <rPr>
        <i/>
        <u/>
        <sz val="11"/>
        <color theme="1"/>
        <rFont val="Times New Roman"/>
        <family val="1"/>
      </rPr>
      <t>Proven Provider Analysis Graphs:</t>
    </r>
    <r>
      <rPr>
        <sz val="11"/>
        <color theme="1"/>
        <rFont val="Times New Roman"/>
        <family val="1"/>
      </rPr>
      <t xml:space="preserve">
The graphs of student achievement data provide comparison performance percentages for all students and three different subgroups of students: students identified as low income/economically disadvantaged, students with disabilities, and English language learners. Each line on the graph represents the school’s progress towards narrowing proficiency gaps, the student achievement levels, and growth measure levels on the MCAS and/or PARCC English Language Arts and mathematics tests for a given school or set of schools during the most recent five years. The state and district averages in the following graphs do not represent the overall average of the state or relevant district. OCSSR calculates state and district averages for comparable grades by identifying and averaging the specific grades implemented by the charter school of interest during each relevant year. The Department has linked MCAS and PARCC results through a statistical approach called “equipercentile linking” in order to calculate certain assessment metrics for both MCAS and PARCC results. The Department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If available, data listed is displayed longitudinally across multiple years in line graph form with:
     • a solid </t>
    </r>
    <r>
      <rPr>
        <b/>
        <sz val="11"/>
        <color theme="1"/>
        <rFont val="Times New Roman"/>
        <family val="1"/>
      </rPr>
      <t xml:space="preserve">bold black </t>
    </r>
    <r>
      <rPr>
        <sz val="11"/>
        <color theme="1"/>
        <rFont val="Times New Roman"/>
        <family val="1"/>
      </rPr>
      <t xml:space="preserve">line representing the charter school of interest;
     • a solid </t>
    </r>
    <r>
      <rPr>
        <b/>
        <sz val="11"/>
        <color rgb="FF92D050"/>
        <rFont val="Times New Roman"/>
        <family val="1"/>
      </rPr>
      <t>green</t>
    </r>
    <r>
      <rPr>
        <sz val="11"/>
        <color theme="1"/>
        <rFont val="Times New Roman"/>
        <family val="1"/>
      </rPr>
      <t xml:space="preserve"> line for the statewide average for comparable grades; and
     • a solid </t>
    </r>
    <r>
      <rPr>
        <b/>
        <sz val="11"/>
        <color theme="0" tint="-0.499984740745262"/>
        <rFont val="Times New Roman"/>
        <family val="1"/>
      </rPr>
      <t>grey</t>
    </r>
    <r>
      <rPr>
        <sz val="11"/>
        <color theme="1"/>
        <rFont val="Times New Roman"/>
        <family val="1"/>
      </rPr>
      <t xml:space="preserve"> line for the comparison district average for comparable grades.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t>
    </r>
  </si>
  <si>
    <t xml:space="preserve">Definitions: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</si>
  <si>
    <t>• 4-Year and 5-Year Graduation Rates</t>
  </si>
  <si>
    <t>• Annual Dropout Rates</t>
  </si>
  <si>
    <r>
      <rPr>
        <b/>
        <sz val="18"/>
        <color theme="1"/>
        <rFont val="Times New Roman"/>
        <family val="1"/>
      </rPr>
      <t>Hampden Charter School of Science - Chicopee - Est. 2009 (Chartered Grade Span: 09-12)</t>
    </r>
    <r>
      <rPr>
        <sz val="11"/>
        <color theme="1"/>
        <rFont val="Times New Roman"/>
        <family val="1"/>
      </rPr>
      <t xml:space="preserve">
</t>
    </r>
    <r>
      <rPr>
        <sz val="14"/>
        <color theme="1"/>
        <rFont val="Times New Roman"/>
        <family val="1"/>
      </rPr>
      <t>Enrollment of Selected Populations</t>
    </r>
  </si>
  <si>
    <t>Westfield (District)</t>
  </si>
  <si>
    <t>West Springfield (District)</t>
  </si>
  <si>
    <t>6-11</t>
  </si>
  <si>
    <t>6-12</t>
  </si>
  <si>
    <t>K-6</t>
  </si>
  <si>
    <r>
      <rPr>
        <b/>
        <sz val="18"/>
        <color theme="1"/>
        <rFont val="Times New Roman"/>
        <family val="1"/>
      </rPr>
      <t xml:space="preserve">Hampden Charter School of Science - Chicopee - Est. 2009 (Chartered Grade Span: 6-12)
</t>
    </r>
    <r>
      <rPr>
        <sz val="14"/>
        <color theme="1"/>
        <rFont val="Times New Roman"/>
        <family val="1"/>
      </rPr>
      <t>All Students</t>
    </r>
  </si>
  <si>
    <r>
      <rPr>
        <b/>
        <sz val="18"/>
        <color theme="1"/>
        <rFont val="Times New Roman"/>
        <family val="1"/>
      </rPr>
      <t>Hampden Charter School of Science - Chicopee - Est. 2009 (Chartered Grade Span: 6-12)</t>
    </r>
    <r>
      <rPr>
        <sz val="11"/>
        <color theme="1"/>
        <rFont val="Times New Roman"/>
        <family val="1"/>
      </rPr>
      <t xml:space="preserve">
</t>
    </r>
    <r>
      <rPr>
        <sz val="14"/>
        <color theme="1"/>
        <rFont val="Times New Roman"/>
        <family val="1"/>
      </rPr>
      <t>Student Indicators</t>
    </r>
  </si>
  <si>
    <r>
      <t xml:space="preserve">Student Enrollment Data, Academic Performance Data, Student Indicator Data, and Four Year Financial Summary for
</t>
    </r>
    <r>
      <rPr>
        <b/>
        <sz val="14"/>
        <color theme="1"/>
        <rFont val="Times New Roman"/>
        <family val="1"/>
      </rPr>
      <t>Hampden Charter School of Science</t>
    </r>
  </si>
  <si>
    <r>
      <rPr>
        <b/>
        <sz val="18"/>
        <color theme="1"/>
        <rFont val="Times New Roman"/>
        <family val="1"/>
      </rPr>
      <t>Hampden Charter School of Science - Chicopee - Est. 2009 (Chartered Grade Span: 6-12)</t>
    </r>
    <r>
      <rPr>
        <sz val="11"/>
        <color theme="1"/>
        <rFont val="Times New Roman"/>
        <family val="1"/>
      </rPr>
      <t xml:space="preserve">
</t>
    </r>
    <r>
      <rPr>
        <sz val="14"/>
        <color theme="1"/>
        <rFont val="Times New Roman"/>
        <family val="1"/>
      </rPr>
      <t>Students Identified as Low Income (2012-14) &amp; Economically Disadvantaged (2015-16)</t>
    </r>
  </si>
  <si>
    <r>
      <rPr>
        <b/>
        <sz val="18"/>
        <color theme="1"/>
        <rFont val="Times New Roman"/>
        <family val="1"/>
      </rPr>
      <t>Hampden Charter School of Science - Chicopee - Est. 2009 (Chartered Grade Span: 6-12)</t>
    </r>
    <r>
      <rPr>
        <sz val="11"/>
        <color theme="1"/>
        <rFont val="Times New Roman"/>
        <family val="1"/>
      </rPr>
      <t xml:space="preserve">
</t>
    </r>
    <r>
      <rPr>
        <sz val="14"/>
        <color theme="1"/>
        <rFont val="Times New Roman"/>
        <family val="1"/>
      </rPr>
      <t>Students with Disabilities</t>
    </r>
  </si>
  <si>
    <r>
      <rPr>
        <b/>
        <sz val="18"/>
        <color theme="1"/>
        <rFont val="Times New Roman"/>
        <family val="1"/>
      </rPr>
      <t>Hampden Charter School of Science - Chicopee - Est. 2009 (Chartered Grade Span: 6-12)</t>
    </r>
    <r>
      <rPr>
        <sz val="11"/>
        <color theme="1"/>
        <rFont val="Times New Roman"/>
        <family val="1"/>
      </rPr>
      <t xml:space="preserve">
</t>
    </r>
    <r>
      <rPr>
        <sz val="14"/>
        <color theme="1"/>
        <rFont val="Times New Roman"/>
        <family val="1"/>
      </rPr>
      <t>English Language Learners</t>
    </r>
  </si>
  <si>
    <t>Hampden Charter School of Science - Chicopee - Est. 2009</t>
  </si>
  <si>
    <t>% Proficient or Advanced</t>
  </si>
  <si>
    <t>PARCC 3-8*</t>
  </si>
  <si>
    <t>MCAS 10</t>
  </si>
  <si>
    <t>CPI</t>
  </si>
  <si>
    <t xml:space="preserve"> ELA 
P/A</t>
  </si>
  <si>
    <t>All</t>
  </si>
  <si>
    <t xml:space="preserve"> ELA 
CPI</t>
  </si>
  <si>
    <t>High Needs</t>
  </si>
  <si>
    <t>HN</t>
  </si>
  <si>
    <t>HiNeeds</t>
  </si>
  <si>
    <t xml:space="preserve"> MATH 
P/A</t>
  </si>
  <si>
    <t xml:space="preserve"> MATH 
CPI</t>
  </si>
  <si>
    <t xml:space="preserve"> SCIENCE 
P/A</t>
  </si>
  <si>
    <t xml:space="preserve"> SCIENCE 
CPI</t>
  </si>
  <si>
    <t>% Warning or Failing</t>
  </si>
  <si>
    <t>SGP</t>
  </si>
  <si>
    <t xml:space="preserve"> ELA 
W/F</t>
  </si>
  <si>
    <t xml:space="preserve"> ELA 
SGP</t>
  </si>
  <si>
    <t xml:space="preserve"> MATH 
W/F</t>
  </si>
  <si>
    <t xml:space="preserve"> MATH 
SGP</t>
  </si>
  <si>
    <t xml:space="preserve"> SCIENCE 
W/F</t>
  </si>
  <si>
    <t>Percentile &amp; PPI</t>
  </si>
  <si>
    <t>School Level</t>
  </si>
  <si>
    <t>Level 1</t>
  </si>
  <si>
    <t>School Percentile</t>
  </si>
  <si>
    <t>ELA</t>
  </si>
  <si>
    <t>Percentile in School - All</t>
  </si>
  <si>
    <t>Percentile in School - ELL/Former ELL</t>
  </si>
  <si>
    <t>Percentile in School - Students with Disabilities</t>
  </si>
  <si>
    <t>Graduation &amp; Dropout Rates</t>
  </si>
  <si>
    <t>MATH</t>
  </si>
  <si>
    <t xml:space="preserve"> 4-year Graduation Rate</t>
  </si>
  <si>
    <t xml:space="preserve"> 5-year Graduation Rate</t>
  </si>
  <si>
    <t>PPI - Aggregate</t>
  </si>
  <si>
    <t>PPI - High needs</t>
  </si>
  <si>
    <t>Annual Dropout Rate</t>
  </si>
  <si>
    <t>PPI - ELL/Former ELL</t>
  </si>
  <si>
    <t>--</t>
  </si>
  <si>
    <t>PPI - Students with Disabilities</t>
  </si>
  <si>
    <t>Please note that missing values are either due to unavailable  or suppressed data.
* For grades where PARCC was administered in 2015 and 2016, the percent of students who met or exceeded expectations (Level 4 and 5) is displayed rather than the percent of students scoring proficient or advanced (P/A).
* For grades where PARCC was administered in 2015 and 2016, the percent of students who did not meet expectations (Level 1) is displayed rather than the percent of students scoring warning or failing (W/F).
* For schools where PARCC was administered in 2015 and 2016, the transitional CPI is displayed. Trans CPI scores are calculated through a statistical approach called "equipercentile linking" that uses linked PARCC scores and MCAS scores. 
* For schools where PARCC was administered in 2015 and 2016, the transitional SGP is displayed. Trans SGP percentiles are calculated through a statistical approach called "equipercentile linking" that uses current PARCC scores and previous MCAS scores.</t>
  </si>
  <si>
    <r>
      <t xml:space="preserve">Hampden Charter School of Science - Chicopee - Est. 2009 (Chartered Grade Span: 06-12)
</t>
    </r>
    <r>
      <rPr>
        <sz val="14"/>
        <color theme="1"/>
        <rFont val="Times New Roman"/>
        <family val="1"/>
      </rPr>
      <t>Charter Accountability Table</t>
    </r>
  </si>
  <si>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(OCSSR).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a solid </t>
    </r>
    <r>
      <rPr>
        <b/>
        <sz val="11"/>
        <color theme="0" tint="-0.499984740745262"/>
        <rFont val="Times New Roman"/>
        <family val="1"/>
      </rPr>
      <t>grey</t>
    </r>
    <r>
      <rPr>
        <sz val="11"/>
        <color theme="1"/>
        <rFont val="Times New Roman"/>
        <family val="1"/>
      </rPr>
      <t xml:space="preserve"> line for the district average.
</t>
    </r>
    <r>
      <rPr>
        <i/>
        <u/>
        <sz val="11"/>
        <color theme="1"/>
        <rFont val="Times New Roman"/>
        <family val="1"/>
      </rPr>
      <t>Charter Accountability Table:</t>
    </r>
    <r>
      <rPr>
        <sz val="11"/>
        <color theme="1"/>
        <rFont val="Times New Roman"/>
        <family val="1"/>
      </rPr>
      <t xml:space="preserve">
The charter accountability table provides several sets of data relative to charter school performance on statewide assessments as well as student indicators. The percent of students scoring proficient or advanced (P/A), the Composite Performance Index (CPI), the percent of students scoring warning or failing (W/F), and the student growth percentile (SGP) are all displayed in the aggregate and for students identified as high needs over the term of the charter. For schools participating in PARCC in 2015 and 2016, the percent of students who met or exceeded expectations (Level 4 and 5) and those who did not meet expectations (Level 1) are displayed. Because these are not exact equivalents to MCAS proficient/advanced or warning/failing, these figures are not included in the line graph. 
</t>
    </r>
    <r>
      <rPr>
        <b/>
        <sz val="11"/>
        <color theme="1"/>
        <rFont val="Times New Roman"/>
        <family val="1"/>
      </rPr>
      <t/>
    </r>
  </si>
  <si>
    <r>
      <rPr>
        <i/>
        <u/>
        <sz val="11"/>
        <color theme="1"/>
        <rFont val="Times New Roman"/>
        <family val="1"/>
      </rPr>
      <t>Charter Accountability Table (cont):</t>
    </r>
    <r>
      <rPr>
        <sz val="11"/>
        <color theme="1"/>
        <rFont val="Times New Roman"/>
        <family val="1"/>
      </rPr>
      <t xml:space="preserve">
A Transitional Composite Performance Index (trans CPI) is displayed. Trans CPI scores are calculated through a statistical approach called "equipercentile linking" that uses linked PARCC scores and MCAS scores. A transitional student growth percentile (trans SGP) is also displayed. Trans SGP percentiles are also calculated through "equipercentile linking" that uses current PARCC scores and previous MCAS scores. These figures are not included in the line graphs. The school’s accountability level, percentile, English Language Arts (ELA) and mathematics percentiles for the aggregate and targeted subgroups, and cumulative progress and performance index (PPI) for the aggregate and targeted subgroups are shown if available (this depends on the enrollment and the age of the school). When applicable, the 4-year and 5-year graduation rates as well as the annual dropout rate are also provided for the available years of the charter term. 
Detailed definitions of accountability terms can be found at: http://profiles.doe.mass.edu/accountability/report/aboutdata.aspx#AccountabilityInformation.
</t>
    </r>
    <r>
      <rPr>
        <sz val="11"/>
        <color theme="1"/>
        <rFont val="Times New Roman"/>
        <family val="1"/>
      </rPr>
      <t xml:space="preserve">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t>
    </r>
  </si>
  <si>
    <t>• Enrollment Breakdown by City/Town of Residence</t>
  </si>
  <si>
    <t>• Charter Accountability Table</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</si>
</sst>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s>
  <fonts count="124">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20"/>
      <color theme="1"/>
      <name val="Times New Roman"/>
      <family val="1"/>
    </font>
    <font>
      <sz val="9"/>
      <color theme="1"/>
      <name val="Times New Roman"/>
      <family val="1"/>
    </font>
    <font>
      <sz val="10"/>
      <color theme="1"/>
      <name val="Times New Roman"/>
      <family val="1"/>
    </font>
    <font>
      <sz val="11"/>
      <color theme="0"/>
      <name val="Times New Roman"/>
      <family val="1"/>
    </font>
    <font>
      <sz val="11"/>
      <color theme="0" tint="-0.34998626667073579"/>
      <name val="Times New Roman"/>
      <family val="1"/>
    </font>
    <font>
      <sz val="11"/>
      <name val="Times New Roman"/>
      <family val="1"/>
    </font>
    <font>
      <sz val="10"/>
      <color theme="1"/>
      <name val="Calibri"/>
      <family val="2"/>
    </font>
    <font>
      <vertAlign val="superscrip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sz val="9"/>
      <color theme="1"/>
      <name val="Arial"/>
      <family val="2"/>
    </font>
    <font>
      <i/>
      <sz val="11"/>
      <color theme="1"/>
      <name val="Arial"/>
      <family val="2"/>
    </font>
    <font>
      <sz val="8"/>
      <color theme="3"/>
      <name val="Arial"/>
      <family val="2"/>
    </font>
    <font>
      <u/>
      <sz val="11"/>
      <color theme="10"/>
      <name val="Calibri"/>
      <family val="2"/>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color theme="0"/>
      <name val="Arial"/>
      <family val="2"/>
    </font>
    <font>
      <sz val="9"/>
      <color rgb="FF006100"/>
      <name val="Arial"/>
      <family val="2"/>
    </font>
    <font>
      <b/>
      <sz val="11"/>
      <color rgb="FFC00000"/>
      <name val="Times New Roman"/>
      <family val="1"/>
    </font>
    <font>
      <b/>
      <sz val="11"/>
      <color theme="0" tint="-0.499984740745262"/>
      <name val="Times New Roman"/>
      <family val="1"/>
    </font>
    <font>
      <i/>
      <u/>
      <sz val="11"/>
      <color theme="1"/>
      <name val="Times New Roman"/>
      <family val="1"/>
    </font>
    <font>
      <b/>
      <sz val="11"/>
      <color rgb="FF92D050"/>
      <name val="Times New Roman"/>
      <family val="1"/>
    </font>
    <font>
      <b/>
      <sz val="11"/>
      <color theme="4"/>
      <name val="Times New Roman"/>
      <family val="1"/>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
      <b/>
      <sz val="12"/>
      <name val="Times New Roman"/>
      <family val="1"/>
    </font>
    <font>
      <sz val="12"/>
      <color theme="1"/>
      <name val="Times New Roman"/>
      <family val="1"/>
    </font>
    <font>
      <b/>
      <sz val="11"/>
      <name val="Calibri"/>
      <family val="2"/>
      <scheme val="minor"/>
    </font>
    <font>
      <b/>
      <sz val="11"/>
      <name val="Times New Roman"/>
      <family val="1"/>
    </font>
    <font>
      <sz val="10"/>
      <name val="Times New Roman"/>
      <family val="1"/>
    </font>
    <font>
      <b/>
      <i/>
      <sz val="12"/>
      <color theme="3" tint="0.39997558519241921"/>
      <name val="Times New Roman"/>
      <family val="1"/>
    </font>
    <font>
      <i/>
      <sz val="12"/>
      <color theme="0"/>
      <name val="Times New Roman"/>
      <family val="1"/>
    </font>
    <font>
      <i/>
      <sz val="10"/>
      <color theme="1"/>
      <name val="Times New Roman"/>
      <family val="1"/>
    </font>
    <font>
      <i/>
      <sz val="12"/>
      <color theme="1"/>
      <name val="Times New Roman"/>
      <family val="1"/>
    </font>
    <font>
      <b/>
      <sz val="8"/>
      <color theme="1"/>
      <name val="Times New Roman"/>
      <family val="1"/>
    </font>
    <font>
      <b/>
      <sz val="8"/>
      <name val="Times New Roman"/>
      <family val="1"/>
    </font>
    <font>
      <i/>
      <sz val="10"/>
      <color theme="0"/>
      <name val="Times New Roman"/>
      <family val="1"/>
    </font>
    <font>
      <b/>
      <i/>
      <sz val="12"/>
      <color theme="1"/>
      <name val="Times New Roman"/>
      <family val="1"/>
    </font>
    <font>
      <sz val="12"/>
      <color theme="0"/>
      <name val="Times New Roman"/>
      <family val="1"/>
    </font>
  </fonts>
  <fills count="68">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theme="0" tint="-0.2499465926084170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thin">
        <color theme="0" tint="-0.499984740745262"/>
      </bottom>
      <diagonal/>
    </border>
    <border>
      <left/>
      <right/>
      <top style="thin">
        <color theme="0" tint="-0.499984740745262"/>
      </top>
      <bottom/>
      <diagonal/>
    </border>
    <border>
      <left/>
      <right style="thin">
        <color theme="0" tint="-0.24994659260841701"/>
      </right>
      <top style="thin">
        <color indexed="64"/>
      </top>
      <bottom/>
      <diagonal/>
    </border>
    <border>
      <left/>
      <right style="thin">
        <color theme="0" tint="-0.24994659260841701"/>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22"/>
      </left>
      <right style="thin">
        <color indexed="22"/>
      </right>
      <top style="thin">
        <color indexed="22"/>
      </top>
      <bottom style="thin">
        <color indexed="22"/>
      </bottom>
      <diagonal/>
    </border>
    <border>
      <left/>
      <right/>
      <top style="thin">
        <color theme="3"/>
      </top>
      <bottom style="thin">
        <color theme="0" tint="-0.24994659260841701"/>
      </bottom>
      <diagonal/>
    </border>
    <border>
      <left style="thin">
        <color theme="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0" tint="-0.24994659260841701"/>
      </left>
      <right style="thin">
        <color theme="0" tint="-0.24994659260841701"/>
      </right>
      <top/>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auto="1"/>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auto="1"/>
      </left>
      <right style="thin">
        <color theme="0" tint="-0.499984740745262"/>
      </right>
      <top/>
      <bottom/>
      <diagonal/>
    </border>
    <border>
      <left style="thin">
        <color theme="0" tint="-0.499984740745262"/>
      </left>
      <right style="thin">
        <color indexed="64"/>
      </right>
      <top/>
      <bottom/>
      <diagonal/>
    </border>
    <border>
      <left/>
      <right/>
      <top/>
      <bottom style="thin">
        <color theme="0" tint="-0.14996795556505021"/>
      </bottom>
      <diagonal/>
    </border>
    <border>
      <left/>
      <right/>
      <top/>
      <bottom style="thin">
        <color theme="0" tint="-0.14993743705557422"/>
      </bottom>
      <diagonal/>
    </border>
    <border>
      <left style="thin">
        <color auto="1"/>
      </left>
      <right style="thin">
        <color theme="0" tint="-0.499984740745262"/>
      </right>
      <top/>
      <bottom style="thin">
        <color theme="0" tint="-0.14993743705557422"/>
      </bottom>
      <diagonal/>
    </border>
    <border>
      <left style="thin">
        <color theme="0" tint="-0.499984740745262"/>
      </left>
      <right style="thin">
        <color indexed="64"/>
      </right>
      <top/>
      <bottom style="thin">
        <color theme="0" tint="-0.14993743705557422"/>
      </bottom>
      <diagonal/>
    </border>
    <border>
      <left style="thin">
        <color auto="1"/>
      </left>
      <right style="thin">
        <color theme="0" tint="-0.499984740745262"/>
      </right>
      <top/>
      <bottom style="thin">
        <color theme="0" tint="-0.14996795556505021"/>
      </bottom>
      <diagonal/>
    </border>
    <border>
      <left style="thin">
        <color theme="0" tint="-0.499984740745262"/>
      </left>
      <right style="thin">
        <color theme="0" tint="-0.499984740745262"/>
      </right>
      <top/>
      <bottom style="thin">
        <color theme="0" tint="-0.14996795556505021"/>
      </bottom>
      <diagonal/>
    </border>
    <border>
      <left/>
      <right/>
      <top style="thin">
        <color theme="0" tint="-0.14996795556505021"/>
      </top>
      <bottom/>
      <diagonal/>
    </border>
    <border>
      <left/>
      <right/>
      <top style="thin">
        <color theme="0" tint="-0.14993743705557422"/>
      </top>
      <bottom/>
      <diagonal/>
    </border>
    <border>
      <left style="thin">
        <color auto="1"/>
      </left>
      <right style="thin">
        <color theme="0" tint="-0.499984740745262"/>
      </right>
      <top style="thin">
        <color theme="0" tint="-0.14993743705557422"/>
      </top>
      <bottom/>
      <diagonal/>
    </border>
    <border>
      <left style="thin">
        <color theme="0" tint="-0.499984740745262"/>
      </left>
      <right style="thin">
        <color indexed="64"/>
      </right>
      <top style="thin">
        <color theme="0" tint="-0.14993743705557422"/>
      </top>
      <bottom/>
      <diagonal/>
    </border>
    <border>
      <left style="thin">
        <color auto="1"/>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bottom style="thin">
        <color theme="0" tint="-0.14996795556505021"/>
      </bottom>
      <diagonal/>
    </border>
    <border>
      <left style="thin">
        <color auto="1"/>
      </left>
      <right style="thin">
        <color theme="0" tint="-0.499984740745262"/>
      </right>
      <top style="thin">
        <color theme="0" tint="-0.14996795556505021"/>
      </top>
      <bottom/>
      <diagonal/>
    </border>
    <border>
      <left style="thin">
        <color theme="0" tint="-0.499984740745262"/>
      </left>
      <right style="thin">
        <color indexed="64"/>
      </right>
      <top style="thin">
        <color theme="0" tint="-0.14996795556505021"/>
      </top>
      <bottom/>
      <diagonal/>
    </border>
    <border>
      <left/>
      <right style="thin">
        <color indexed="64"/>
      </right>
      <top/>
      <bottom style="thin">
        <color theme="0" tint="-0.14996795556505021"/>
      </bottom>
      <diagonal/>
    </border>
    <border>
      <left/>
      <right/>
      <top style="thin">
        <color auto="1"/>
      </top>
      <bottom style="thin">
        <color theme="0" tint="-0.14999847407452621"/>
      </bottom>
      <diagonal/>
    </border>
    <border>
      <left/>
      <right style="thin">
        <color indexed="64"/>
      </right>
      <top style="thin">
        <color auto="1"/>
      </top>
      <bottom style="thin">
        <color theme="0" tint="-0.14999847407452621"/>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diagonal/>
    </border>
    <border>
      <left style="thin">
        <color indexed="64"/>
      </left>
      <right style="thin">
        <color theme="1"/>
      </right>
      <top/>
      <bottom/>
      <diagonal/>
    </border>
    <border>
      <left style="thin">
        <color theme="1"/>
      </left>
      <right/>
      <top/>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auto="1"/>
      </left>
      <right/>
      <top/>
      <bottom style="thin">
        <color theme="1"/>
      </bottom>
      <diagonal/>
    </border>
    <border>
      <left/>
      <right/>
      <top/>
      <bottom style="thin">
        <color theme="1"/>
      </bottom>
      <diagonal/>
    </border>
    <border>
      <left style="thin">
        <color indexed="64"/>
      </left>
      <right style="thin">
        <color theme="1"/>
      </right>
      <top/>
      <bottom style="thin">
        <color theme="0" tint="-0.14999847407452621"/>
      </bottom>
      <diagonal/>
    </border>
    <border>
      <left style="thin">
        <color theme="1"/>
      </left>
      <right/>
      <top/>
      <bottom style="thin">
        <color theme="0" tint="-0.14999847407452621"/>
      </bottom>
      <diagonal/>
    </border>
    <border>
      <left/>
      <right/>
      <top/>
      <bottom style="thin">
        <color theme="0" tint="-0.14999847407452621"/>
      </bottom>
      <diagonal/>
    </border>
    <border>
      <left/>
      <right/>
      <top style="thin">
        <color theme="1"/>
      </top>
      <bottom style="thin">
        <color theme="1"/>
      </bottom>
      <diagonal/>
    </border>
    <border>
      <left/>
      <right/>
      <top style="thin">
        <color auto="1"/>
      </top>
      <bottom style="thin">
        <color theme="1"/>
      </bottom>
      <diagonal/>
    </border>
    <border>
      <left/>
      <right style="thin">
        <color indexed="64"/>
      </right>
      <top style="thin">
        <color auto="1"/>
      </top>
      <bottom style="thin">
        <color theme="1"/>
      </bottom>
      <diagonal/>
    </border>
    <border>
      <left style="thin">
        <color indexed="64"/>
      </left>
      <right style="thin">
        <color theme="1"/>
      </right>
      <top style="thin">
        <color theme="0" tint="-0.14999847407452621"/>
      </top>
      <bottom/>
      <diagonal/>
    </border>
    <border>
      <left style="thin">
        <color theme="1"/>
      </left>
      <right/>
      <top style="thin">
        <color theme="0" tint="-0.14999847407452621"/>
      </top>
      <bottom/>
      <diagonal/>
    </border>
    <border>
      <left/>
      <right/>
      <top style="thin">
        <color theme="0" tint="-0.14999847407452621"/>
      </top>
      <bottom/>
      <diagonal/>
    </border>
    <border>
      <left/>
      <right/>
      <top style="thin">
        <color theme="1"/>
      </top>
      <bottom/>
      <diagonal/>
    </border>
    <border>
      <left style="thin">
        <color indexed="64"/>
      </left>
      <right style="thin">
        <color theme="1"/>
      </right>
      <top/>
      <bottom style="thin">
        <color indexed="64"/>
      </bottom>
      <diagonal/>
    </border>
    <border>
      <left style="thin">
        <color theme="1"/>
      </left>
      <right/>
      <top/>
      <bottom style="thin">
        <color indexed="64"/>
      </bottom>
      <diagonal/>
    </border>
    <border>
      <left/>
      <right/>
      <top style="thin">
        <color theme="0" tint="-0.14999847407452621"/>
      </top>
      <bottom style="thin">
        <color theme="1"/>
      </bottom>
      <diagonal/>
    </border>
    <border>
      <left/>
      <right style="thin">
        <color indexed="64"/>
      </right>
      <top style="thin">
        <color theme="0" tint="-0.14999847407452621"/>
      </top>
      <bottom style="thin">
        <color theme="1"/>
      </bottom>
      <diagonal/>
    </border>
    <border>
      <left style="thin">
        <color indexed="64"/>
      </left>
      <right style="thin">
        <color indexed="64"/>
      </right>
      <top/>
      <bottom style="thin">
        <color theme="0" tint="-0.24994659260841701"/>
      </bottom>
      <diagonal/>
    </border>
  </borders>
  <cellStyleXfs count="709">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10" fillId="22" borderId="1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protection locked="0"/>
    </xf>
    <xf numFmtId="0" fontId="14" fillId="0" borderId="0">
      <protection locked="0"/>
    </xf>
    <xf numFmtId="0" fontId="13" fillId="0" borderId="0">
      <protection locked="0"/>
    </xf>
    <xf numFmtId="0" fontId="15" fillId="0" borderId="0" applyNumberFormat="0" applyFill="0" applyBorder="0" applyAlignment="0" applyProtection="0"/>
    <xf numFmtId="0" fontId="16" fillId="5"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4" fillId="0" borderId="15" applyNumberFormat="0" applyFill="0" applyAlignment="0" applyProtection="0"/>
    <xf numFmtId="0" fontId="25" fillId="23" borderId="0" applyNumberFormat="0" applyBorder="0" applyAlignment="0" applyProtection="0"/>
    <xf numFmtId="0" fontId="26" fillId="0" borderId="0"/>
    <xf numFmtId="0" fontId="26" fillId="0" borderId="0"/>
    <xf numFmtId="0" fontId="27" fillId="0" borderId="0"/>
    <xf numFmtId="0" fontId="11" fillId="0" borderId="0"/>
    <xf numFmtId="0" fontId="11" fillId="0" borderId="0"/>
    <xf numFmtId="0" fontId="27" fillId="0" borderId="0"/>
    <xf numFmtId="0" fontId="1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26" fillId="0" borderId="0"/>
    <xf numFmtId="0" fontId="26" fillId="0" borderId="0"/>
    <xf numFmtId="0" fontId="11" fillId="0" borderId="0"/>
    <xf numFmtId="0" fontId="26" fillId="0" borderId="0"/>
    <xf numFmtId="0" fontId="1" fillId="0" borderId="0"/>
    <xf numFmtId="0" fontId="1" fillId="0" borderId="0"/>
    <xf numFmtId="0" fontId="11" fillId="0" borderId="0"/>
    <xf numFmtId="0" fontId="28" fillId="0" borderId="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1" fillId="0" borderId="0"/>
    <xf numFmtId="0" fontId="32" fillId="0" borderId="0" applyNumberFormat="0" applyFill="0" applyBorder="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9" fillId="21"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23" fillId="8" borderId="29" applyNumberForma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11" fillId="24" borderId="30" applyNumberFormat="0" applyFon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29" fillId="21" borderId="31" applyNumberFormat="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9" fillId="21" borderId="29" applyNumberFormat="0" applyAlignment="0" applyProtection="0"/>
    <xf numFmtId="0" fontId="23" fillId="8" borderId="29" applyNumberFormat="0" applyAlignment="0" applyProtection="0"/>
    <xf numFmtId="0" fontId="11"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52" applyNumberFormat="0" applyFill="0" applyAlignment="0" applyProtection="0"/>
    <xf numFmtId="0" fontId="84" fillId="0" borderId="53" applyNumberFormat="0" applyFill="0" applyAlignment="0" applyProtection="0"/>
    <xf numFmtId="0" fontId="85" fillId="0" borderId="54" applyNumberFormat="0" applyFill="0" applyAlignment="0" applyProtection="0"/>
    <xf numFmtId="0" fontId="85" fillId="0" borderId="0" applyNumberFormat="0" applyFill="0" applyBorder="0" applyAlignment="0" applyProtection="0"/>
    <xf numFmtId="0" fontId="86" fillId="35" borderId="0" applyNumberFormat="0" applyBorder="0" applyAlignment="0" applyProtection="0"/>
    <xf numFmtId="0" fontId="87" fillId="36" borderId="0" applyNumberFormat="0" applyBorder="0" applyAlignment="0" applyProtection="0"/>
    <xf numFmtId="0" fontId="88" fillId="37" borderId="0" applyNumberFormat="0" applyBorder="0" applyAlignment="0" applyProtection="0"/>
    <xf numFmtId="0" fontId="89" fillId="38" borderId="55" applyNumberFormat="0" applyAlignment="0" applyProtection="0"/>
    <xf numFmtId="0" fontId="90" fillId="39" borderId="56" applyNumberFormat="0" applyAlignment="0" applyProtection="0"/>
    <xf numFmtId="0" fontId="91" fillId="39" borderId="55" applyNumberFormat="0" applyAlignment="0" applyProtection="0"/>
    <xf numFmtId="0" fontId="92" fillId="0" borderId="57" applyNumberFormat="0" applyFill="0" applyAlignment="0" applyProtection="0"/>
    <xf numFmtId="0" fontId="93" fillId="40" borderId="58" applyNumberFormat="0" applyAlignment="0" applyProtection="0"/>
    <xf numFmtId="0" fontId="94" fillId="0" borderId="0" applyNumberFormat="0" applyFill="0" applyBorder="0" applyAlignment="0" applyProtection="0"/>
    <xf numFmtId="0" fontId="1" fillId="41" borderId="59" applyNumberFormat="0" applyFont="0" applyAlignment="0" applyProtection="0"/>
    <xf numFmtId="0" fontId="95" fillId="0" borderId="0" applyNumberFormat="0" applyFill="0" applyBorder="0" applyAlignment="0" applyProtection="0"/>
    <xf numFmtId="0" fontId="2" fillId="0" borderId="60" applyNumberFormat="0" applyFill="0" applyAlignment="0" applyProtection="0"/>
    <xf numFmtId="0" fontId="9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96" fillId="53" borderId="0" applyNumberFormat="0" applyBorder="0" applyAlignment="0" applyProtection="0"/>
    <xf numFmtId="0" fontId="9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96" fillId="61" borderId="0" applyNumberFormat="0" applyBorder="0" applyAlignment="0" applyProtection="0"/>
    <xf numFmtId="0" fontId="96"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96" fillId="65" borderId="0" applyNumberFormat="0" applyBorder="0" applyAlignment="0" applyProtection="0"/>
    <xf numFmtId="0" fontId="20" fillId="0" borderId="0" applyNumberFormat="0" applyFill="0" applyBorder="0" applyAlignment="0" applyProtection="0">
      <alignment vertical="top"/>
      <protection locked="0"/>
    </xf>
    <xf numFmtId="0" fontId="11" fillId="24" borderId="71" applyNumberFormat="0" applyFont="0" applyAlignment="0" applyProtection="0"/>
    <xf numFmtId="0" fontId="9" fillId="21" borderId="62" applyNumberFormat="0" applyAlignment="0" applyProtection="0"/>
    <xf numFmtId="0" fontId="23" fillId="8" borderId="62" applyNumberFormat="0" applyAlignment="0" applyProtection="0"/>
    <xf numFmtId="0" fontId="11" fillId="24" borderId="61" applyNumberFormat="0" applyFont="0" applyAlignment="0" applyProtection="0"/>
    <xf numFmtId="0" fontId="29" fillId="21" borderId="63" applyNumberFormat="0" applyAlignment="0" applyProtection="0"/>
    <xf numFmtId="0" fontId="31" fillId="0" borderId="64" applyNumberFormat="0" applyFill="0" applyAlignment="0" applyProtection="0"/>
    <xf numFmtId="0" fontId="11" fillId="24" borderId="71" applyNumberFormat="0" applyFont="0" applyAlignment="0" applyProtection="0"/>
    <xf numFmtId="0" fontId="29" fillId="21" borderId="63" applyNumberFormat="0" applyAlignment="0" applyProtection="0"/>
    <xf numFmtId="0" fontId="31" fillId="0" borderId="64" applyNumberFormat="0" applyFill="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9" fillId="21"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23" fillId="8" borderId="62" applyNumberForma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11" fillId="24" borderId="71" applyNumberFormat="0" applyFon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29" fillId="21"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7">
    <xf numFmtId="0" fontId="0" fillId="0" borderId="0" xfId="0"/>
    <xf numFmtId="0" fontId="0" fillId="0" borderId="0" xfId="0" applyFont="1" applyFill="1" applyBorder="1" applyAlignment="1"/>
    <xf numFmtId="0" fontId="4" fillId="0" borderId="0" xfId="0" applyFont="1" applyFill="1" applyBorder="1" applyAlignment="1">
      <alignment horizontal="left"/>
    </xf>
    <xf numFmtId="0" fontId="4" fillId="0" borderId="0" xfId="0" applyNumberFormat="1" applyFont="1" applyFill="1" applyBorder="1" applyAlignment="1">
      <alignment horizontal="center"/>
    </xf>
    <xf numFmtId="14" fontId="0" fillId="0" borderId="2" xfId="0" applyNumberFormat="1" applyBorder="1"/>
    <xf numFmtId="0" fontId="2" fillId="0" borderId="0" xfId="0" applyFont="1" applyFill="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0" fontId="33" fillId="0" borderId="0" xfId="0" applyFont="1" applyFill="1" applyBorder="1" applyAlignment="1">
      <alignment vertical="center" textRotation="90"/>
    </xf>
    <xf numFmtId="0" fontId="41" fillId="0" borderId="0" xfId="0" applyFont="1" applyFill="1" applyBorder="1"/>
    <xf numFmtId="0" fontId="33" fillId="0" borderId="1" xfId="0" applyFont="1" applyFill="1" applyBorder="1" applyAlignment="1">
      <alignment vertical="center" textRotation="90"/>
    </xf>
    <xf numFmtId="164" fontId="43" fillId="0" borderId="0" xfId="0" applyNumberFormat="1" applyFont="1" applyBorder="1" applyAlignment="1">
      <alignment horizontal="center"/>
    </xf>
    <xf numFmtId="164" fontId="44" fillId="0" borderId="0" xfId="0" applyNumberFormat="1" applyFont="1" applyBorder="1" applyAlignment="1">
      <alignment horizontal="center"/>
    </xf>
    <xf numFmtId="0" fontId="42" fillId="0" borderId="0" xfId="0" applyFont="1" applyFill="1" applyBorder="1"/>
    <xf numFmtId="0" fontId="42" fillId="0" borderId="0" xfId="0" applyFont="1" applyBorder="1"/>
    <xf numFmtId="0" fontId="38" fillId="0" borderId="35" xfId="0" applyFont="1" applyFill="1" applyBorder="1" applyAlignment="1">
      <alignment vertical="top"/>
    </xf>
    <xf numFmtId="0" fontId="38" fillId="0" borderId="34" xfId="0" applyFont="1" applyBorder="1" applyAlignment="1">
      <alignment vertical="top"/>
    </xf>
    <xf numFmtId="0" fontId="38" fillId="0" borderId="8" xfId="0" applyFont="1" applyBorder="1" applyAlignment="1">
      <alignment vertical="top"/>
    </xf>
    <xf numFmtId="0" fontId="47" fillId="0" borderId="0" xfId="0" applyFont="1" applyBorder="1"/>
    <xf numFmtId="0" fontId="47" fillId="0" borderId="0" xfId="0" applyFont="1"/>
    <xf numFmtId="0" fontId="47" fillId="0" borderId="2" xfId="0" applyFont="1" applyBorder="1"/>
    <xf numFmtId="0" fontId="41" fillId="0" borderId="0" xfId="0" applyFont="1" applyFill="1" applyBorder="1" applyAlignment="1">
      <alignment horizontal="right" indent="1"/>
    </xf>
    <xf numFmtId="0" fontId="41" fillId="0" borderId="0" xfId="0" applyFont="1" applyFill="1" applyBorder="1" applyAlignment="1">
      <alignment horizontal="left" indent="1"/>
    </xf>
    <xf numFmtId="0" fontId="41" fillId="0" borderId="0" xfId="0" applyFont="1" applyFill="1" applyBorder="1" applyAlignment="1">
      <alignment horizontal="right" indent="4"/>
    </xf>
    <xf numFmtId="0" fontId="41" fillId="0" borderId="0" xfId="0" applyFont="1" applyFill="1" applyBorder="1" applyAlignment="1">
      <alignment horizontal="left" indent="4"/>
    </xf>
    <xf numFmtId="0" fontId="0" fillId="0" borderId="0" xfId="0"/>
    <xf numFmtId="0" fontId="0" fillId="0" borderId="2" xfId="0" applyBorder="1"/>
    <xf numFmtId="0" fontId="0" fillId="0" borderId="0" xfId="0" applyFill="1" applyBorder="1" applyAlignment="1"/>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2" xfId="0" applyFont="1" applyFill="1" applyBorder="1" applyAlignment="1">
      <alignment horizontal="center" vertical="top"/>
    </xf>
    <xf numFmtId="0" fontId="38" fillId="0" borderId="23" xfId="0" applyFont="1" applyFill="1" applyBorder="1" applyAlignment="1">
      <alignment horizontal="center" vertical="top"/>
    </xf>
    <xf numFmtId="0" fontId="35" fillId="0" borderId="5" xfId="0" applyFont="1" applyFill="1" applyBorder="1" applyAlignment="1"/>
    <xf numFmtId="0" fontId="35" fillId="0" borderId="0" xfId="0" applyFont="1" applyFill="1" applyBorder="1"/>
    <xf numFmtId="0" fontId="35" fillId="0" borderId="22" xfId="0" applyFont="1" applyFill="1" applyBorder="1"/>
    <xf numFmtId="0" fontId="35" fillId="0" borderId="23" xfId="0" applyFont="1" applyFill="1" applyBorder="1"/>
    <xf numFmtId="0" fontId="39" fillId="0" borderId="0" xfId="0" applyFont="1" applyFill="1" applyBorder="1" applyAlignment="1">
      <alignment vertical="center" wrapText="1"/>
    </xf>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5" fillId="0" borderId="22" xfId="0" applyFont="1" applyFill="1" applyBorder="1" applyAlignment="1">
      <alignment horizontal="center"/>
    </xf>
    <xf numFmtId="0" fontId="35" fillId="0" borderId="23" xfId="0" applyFont="1" applyFill="1" applyBorder="1" applyAlignment="1">
      <alignment horizontal="center"/>
    </xf>
    <xf numFmtId="0" fontId="35" fillId="0" borderId="0" xfId="0" applyFont="1" applyFill="1" applyBorder="1" applyAlignment="1">
      <alignment horizontal="center"/>
    </xf>
    <xf numFmtId="0" fontId="34" fillId="0" borderId="22" xfId="0" applyFont="1" applyFill="1" applyBorder="1" applyAlignment="1">
      <alignment horizontal="center"/>
    </xf>
    <xf numFmtId="0" fontId="34" fillId="0" borderId="23" xfId="0" applyFont="1" applyFill="1" applyBorder="1" applyAlignment="1">
      <alignment horizontal="center"/>
    </xf>
    <xf numFmtId="0" fontId="34" fillId="0" borderId="6" xfId="0" applyFont="1" applyFill="1" applyBorder="1" applyAlignment="1">
      <alignment horizontal="center"/>
    </xf>
    <xf numFmtId="0" fontId="42" fillId="0" borderId="22" xfId="0" applyFont="1" applyFill="1" applyBorder="1"/>
    <xf numFmtId="0" fontId="42" fillId="0" borderId="23" xfId="0" applyFont="1" applyFill="1" applyBorder="1"/>
    <xf numFmtId="164" fontId="35" fillId="2" borderId="0" xfId="0" applyNumberFormat="1" applyFont="1" applyFill="1" applyBorder="1" applyAlignment="1">
      <alignment horizontal="center"/>
    </xf>
    <xf numFmtId="164" fontId="35" fillId="0" borderId="6" xfId="0" applyNumberFormat="1" applyFont="1" applyFill="1" applyBorder="1" applyAlignment="1">
      <alignment horizontal="center"/>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0" xfId="0" applyFont="1" applyBorder="1" applyAlignment="1"/>
    <xf numFmtId="0" fontId="38" fillId="0" borderId="0" xfId="0" applyFont="1" applyBorder="1" applyAlignment="1">
      <alignment horizontal="center" vertical="top"/>
    </xf>
    <xf numFmtId="0" fontId="38" fillId="0" borderId="22" xfId="0" applyFont="1" applyBorder="1" applyAlignment="1">
      <alignment horizontal="center" vertical="top"/>
    </xf>
    <xf numFmtId="0" fontId="38" fillId="0" borderId="23"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2" xfId="0" applyFont="1" applyBorder="1"/>
    <xf numFmtId="0" fontId="35" fillId="0" borderId="23" xfId="0" applyFont="1" applyBorder="1"/>
    <xf numFmtId="0" fontId="39" fillId="0" borderId="0" xfId="0" applyFont="1" applyBorder="1" applyAlignment="1">
      <alignment vertical="center" wrapText="1"/>
    </xf>
    <xf numFmtId="0" fontId="35" fillId="0" borderId="5" xfId="0" applyFont="1" applyBorder="1"/>
    <xf numFmtId="164" fontId="35" fillId="0" borderId="0" xfId="0" applyNumberFormat="1" applyFont="1" applyBorder="1" applyAlignment="1">
      <alignment horizontal="center"/>
    </xf>
    <xf numFmtId="0" fontId="35" fillId="0" borderId="22" xfId="0" applyFont="1" applyBorder="1" applyAlignment="1">
      <alignment horizontal="center"/>
    </xf>
    <xf numFmtId="0" fontId="35" fillId="0" borderId="23" xfId="0" applyFont="1" applyBorder="1" applyAlignment="1">
      <alignment horizontal="center"/>
    </xf>
    <xf numFmtId="0" fontId="35" fillId="0" borderId="0" xfId="0" applyFont="1" applyBorder="1" applyAlignment="1">
      <alignment horizontal="center"/>
    </xf>
    <xf numFmtId="0" fontId="42" fillId="0" borderId="22" xfId="0" applyFont="1" applyBorder="1"/>
    <xf numFmtId="0" fontId="42" fillId="0" borderId="23"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35" fillId="0" borderId="33" xfId="0" applyNumberFormat="1" applyFont="1" applyBorder="1" applyAlignment="1">
      <alignment horizontal="center"/>
    </xf>
    <xf numFmtId="164" fontId="35" fillId="0" borderId="33" xfId="0" applyNumberFormat="1" applyFont="1" applyFill="1" applyBorder="1" applyAlignment="1">
      <alignment horizontal="center"/>
    </xf>
    <xf numFmtId="0" fontId="35" fillId="0" borderId="28" xfId="0" applyFont="1" applyFill="1" applyBorder="1" applyAlignment="1">
      <alignment horizontal="center"/>
    </xf>
    <xf numFmtId="0" fontId="0" fillId="0" borderId="3" xfId="0" applyBorder="1"/>
    <xf numFmtId="164" fontId="35" fillId="0" borderId="28" xfId="0" applyNumberFormat="1" applyFont="1" applyBorder="1" applyAlignment="1">
      <alignment horizontal="center"/>
    </xf>
    <xf numFmtId="0" fontId="40" fillId="0" borderId="28" xfId="0" applyNumberFormat="1" applyFont="1" applyFill="1" applyBorder="1" applyAlignment="1">
      <alignment horizontal="center"/>
    </xf>
    <xf numFmtId="164" fontId="35" fillId="0" borderId="28" xfId="0" applyNumberFormat="1" applyFont="1" applyFill="1" applyBorder="1" applyAlignment="1">
      <alignment horizontal="center"/>
    </xf>
    <xf numFmtId="0" fontId="34" fillId="0" borderId="28" xfId="0" applyFont="1" applyFill="1" applyBorder="1" applyAlignment="1">
      <alignment horizontal="center"/>
    </xf>
    <xf numFmtId="0" fontId="34" fillId="0" borderId="33"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41" fillId="0" borderId="0" xfId="0" applyFont="1" applyFill="1" applyBorder="1" applyAlignment="1">
      <alignment horizontal="left"/>
    </xf>
    <xf numFmtId="0" fontId="0" fillId="26" borderId="0" xfId="0" applyFill="1" applyBorder="1"/>
    <xf numFmtId="0" fontId="0" fillId="27" borderId="0" xfId="0" applyFill="1"/>
    <xf numFmtId="0" fontId="50" fillId="26" borderId="0" xfId="0" applyFont="1" applyFill="1" applyBorder="1" applyAlignment="1">
      <alignment horizontal="center" vertical="center" wrapText="1"/>
    </xf>
    <xf numFmtId="0" fontId="51" fillId="26" borderId="0" xfId="0" applyFont="1" applyFill="1" applyBorder="1" applyAlignment="1">
      <alignment horizontal="center" vertical="center"/>
    </xf>
    <xf numFmtId="0" fontId="52" fillId="26" borderId="0" xfId="0" applyFont="1" applyFill="1" applyBorder="1" applyAlignment="1">
      <alignment vertical="center"/>
    </xf>
    <xf numFmtId="0" fontId="53" fillId="26" borderId="0" xfId="0" applyFont="1" applyFill="1" applyBorder="1" applyAlignment="1">
      <alignment vertical="center"/>
    </xf>
    <xf numFmtId="0" fontId="53" fillId="26" borderId="0" xfId="0" applyFont="1" applyFill="1" applyBorder="1" applyAlignment="1">
      <alignment horizontal="left" vertical="center"/>
    </xf>
    <xf numFmtId="0" fontId="54" fillId="26" borderId="0" xfId="0" applyFont="1" applyFill="1" applyBorder="1" applyAlignment="1">
      <alignment horizontal="center" vertical="center"/>
    </xf>
    <xf numFmtId="0" fontId="55" fillId="26" borderId="0" xfId="0" applyFont="1" applyFill="1" applyBorder="1"/>
    <xf numFmtId="0" fontId="57" fillId="28" borderId="0" xfId="0" applyFont="1" applyFill="1" applyBorder="1" applyAlignment="1">
      <alignment vertical="center"/>
    </xf>
    <xf numFmtId="0" fontId="56" fillId="28" borderId="0" xfId="0" applyFont="1" applyFill="1" applyBorder="1" applyAlignment="1">
      <alignment horizontal="center" vertical="center" wrapText="1"/>
    </xf>
    <xf numFmtId="0" fontId="55" fillId="26" borderId="0" xfId="0" applyFont="1" applyFill="1" applyBorder="1" applyAlignment="1">
      <alignment vertical="center"/>
    </xf>
    <xf numFmtId="0" fontId="60" fillId="26" borderId="0" xfId="0" applyFont="1" applyFill="1" applyBorder="1" applyAlignment="1">
      <alignment horizontal="center"/>
    </xf>
    <xf numFmtId="0" fontId="62" fillId="26" borderId="0" xfId="0" applyNumberFormat="1" applyFont="1" applyFill="1" applyBorder="1" applyAlignment="1">
      <alignment horizontal="center" vertical="center"/>
    </xf>
    <xf numFmtId="165" fontId="63" fillId="26" borderId="0" xfId="0" applyNumberFormat="1" applyFont="1" applyFill="1" applyBorder="1" applyAlignment="1">
      <alignment horizontal="center"/>
    </xf>
    <xf numFmtId="37" fontId="63" fillId="26" borderId="0" xfId="0" applyNumberFormat="1" applyFont="1" applyFill="1" applyBorder="1" applyAlignment="1">
      <alignment horizontal="center"/>
    </xf>
    <xf numFmtId="0" fontId="0" fillId="27" borderId="0" xfId="0" applyNumberFormat="1" applyFill="1" applyAlignment="1">
      <alignment wrapText="1"/>
    </xf>
    <xf numFmtId="9" fontId="63" fillId="26" borderId="0" xfId="155" applyNumberFormat="1" applyFont="1" applyFill="1" applyBorder="1" applyAlignment="1">
      <alignment horizontal="center"/>
    </xf>
    <xf numFmtId="9" fontId="63" fillId="26" borderId="0" xfId="0" applyNumberFormat="1" applyFont="1" applyFill="1" applyBorder="1" applyAlignment="1">
      <alignment horizontal="center"/>
    </xf>
    <xf numFmtId="166" fontId="63" fillId="26" borderId="0" xfId="0" applyNumberFormat="1" applyFont="1" applyFill="1" applyBorder="1" applyAlignment="1">
      <alignment horizontal="center"/>
    </xf>
    <xf numFmtId="167" fontId="63" fillId="26" borderId="0" xfId="0" applyNumberFormat="1" applyFont="1" applyFill="1" applyBorder="1" applyAlignment="1">
      <alignment horizontal="center"/>
    </xf>
    <xf numFmtId="0" fontId="52" fillId="26" borderId="0" xfId="0" applyFont="1" applyFill="1" applyBorder="1" applyAlignment="1">
      <alignment horizontal="left" vertical="center"/>
    </xf>
    <xf numFmtId="3" fontId="68" fillId="26" borderId="0" xfId="0" applyNumberFormat="1" applyFont="1" applyFill="1" applyBorder="1" applyAlignment="1">
      <alignment horizontal="center" vertical="center"/>
    </xf>
    <xf numFmtId="168" fontId="68" fillId="26" borderId="0" xfId="154" applyNumberFormat="1" applyFont="1" applyFill="1" applyBorder="1" applyAlignment="1">
      <alignment horizontal="center" vertical="center"/>
    </xf>
    <xf numFmtId="0" fontId="0" fillId="27" borderId="0" xfId="0" applyFill="1" applyBorder="1"/>
    <xf numFmtId="0" fontId="67" fillId="26" borderId="0" xfId="0" applyFont="1" applyFill="1" applyBorder="1" applyAlignment="1">
      <alignment horizontal="left"/>
    </xf>
    <xf numFmtId="168" fontId="70" fillId="26" borderId="0" xfId="154" applyNumberFormat="1" applyFont="1" applyFill="1" applyBorder="1" applyAlignment="1">
      <alignment horizontal="center" vertical="center"/>
    </xf>
    <xf numFmtId="167" fontId="63" fillId="26" borderId="0" xfId="0" applyNumberFormat="1" applyFont="1" applyFill="1" applyBorder="1" applyAlignment="1">
      <alignment horizontal="center" vertical="center"/>
    </xf>
    <xf numFmtId="167" fontId="71" fillId="26" borderId="0" xfId="0" applyNumberFormat="1" applyFont="1" applyFill="1" applyBorder="1" applyAlignment="1">
      <alignment horizontal="center" vertical="center"/>
    </xf>
    <xf numFmtId="169" fontId="73" fillId="26" borderId="0" xfId="0" applyNumberFormat="1" applyFont="1" applyFill="1" applyBorder="1" applyAlignment="1">
      <alignment horizontal="center" vertical="center"/>
    </xf>
    <xf numFmtId="0" fontId="74" fillId="27" borderId="0" xfId="0" applyFont="1" applyFill="1"/>
    <xf numFmtId="0" fontId="72" fillId="26" borderId="0" xfId="0" applyFont="1" applyFill="1" applyBorder="1" applyAlignment="1">
      <alignment horizontal="left"/>
    </xf>
    <xf numFmtId="0" fontId="75" fillId="26" borderId="0" xfId="0" applyFont="1" applyFill="1" applyBorder="1" applyAlignment="1">
      <alignment horizontal="center" vertical="center" wrapText="1"/>
    </xf>
    <xf numFmtId="0" fontId="77" fillId="0" borderId="0" xfId="0" applyNumberFormat="1" applyFont="1" applyFill="1" applyAlignment="1">
      <alignment vertical="center" wrapText="1"/>
    </xf>
    <xf numFmtId="0" fontId="56" fillId="28" borderId="38" xfId="0" applyFont="1" applyFill="1" applyBorder="1" applyAlignment="1">
      <alignment horizontal="center"/>
    </xf>
    <xf numFmtId="0" fontId="56" fillId="28" borderId="39" xfId="0" applyFont="1" applyFill="1" applyBorder="1" applyAlignment="1">
      <alignment horizontal="center"/>
    </xf>
    <xf numFmtId="0" fontId="52" fillId="26" borderId="40" xfId="0" applyFont="1" applyFill="1" applyBorder="1" applyAlignment="1">
      <alignment horizontal="left" vertical="center" wrapText="1"/>
    </xf>
    <xf numFmtId="0" fontId="78" fillId="25" borderId="40" xfId="0" applyFont="1" applyFill="1" applyBorder="1" applyAlignment="1">
      <alignment horizontal="left" vertical="center" wrapText="1"/>
    </xf>
    <xf numFmtId="0" fontId="73" fillId="26" borderId="40" xfId="0" applyFont="1" applyFill="1" applyBorder="1" applyAlignment="1">
      <alignment horizontal="center" vertical="center" wrapText="1"/>
    </xf>
    <xf numFmtId="0" fontId="73" fillId="26" borderId="40" xfId="0" applyFont="1" applyFill="1" applyBorder="1" applyAlignment="1">
      <alignment horizontal="center" vertical="center"/>
    </xf>
    <xf numFmtId="0" fontId="78" fillId="25" borderId="37" xfId="0" applyFont="1" applyFill="1" applyBorder="1" applyAlignment="1">
      <alignment horizontal="left" vertical="center" wrapText="1"/>
    </xf>
    <xf numFmtId="0" fontId="73" fillId="31" borderId="37" xfId="0" applyFont="1" applyFill="1" applyBorder="1" applyAlignment="1">
      <alignment horizontal="center" vertical="center"/>
    </xf>
    <xf numFmtId="0" fontId="73" fillId="31" borderId="38" xfId="0" applyFont="1" applyFill="1" applyBorder="1" applyAlignment="1">
      <alignment horizontal="center" vertical="center"/>
    </xf>
    <xf numFmtId="0" fontId="73" fillId="31" borderId="39" xfId="0" applyFont="1" applyFill="1" applyBorder="1" applyAlignment="1">
      <alignment horizontal="center" vertical="center"/>
    </xf>
    <xf numFmtId="0" fontId="68" fillId="0" borderId="0" xfId="0" applyFont="1" applyBorder="1" applyAlignment="1">
      <alignment vertical="top" wrapText="1"/>
    </xf>
    <xf numFmtId="0" fontId="68" fillId="0" borderId="41" xfId="0" applyFont="1" applyBorder="1" applyAlignment="1">
      <alignment vertical="top" wrapText="1"/>
    </xf>
    <xf numFmtId="0" fontId="0" fillId="0" borderId="0" xfId="0" applyBorder="1"/>
    <xf numFmtId="14" fontId="0" fillId="0" borderId="0" xfId="0" applyNumberFormat="1" applyBorder="1" applyAlignment="1"/>
    <xf numFmtId="0" fontId="38" fillId="0" borderId="42" xfId="0" applyFont="1" applyFill="1" applyBorder="1" applyAlignment="1">
      <alignment vertical="top"/>
    </xf>
    <xf numFmtId="0" fontId="38" fillId="0" borderId="8" xfId="0" applyFont="1" applyBorder="1" applyAlignment="1">
      <alignment horizontal="center" vertical="top"/>
    </xf>
    <xf numFmtId="0" fontId="0" fillId="0" borderId="0" xfId="0" applyBorder="1"/>
    <xf numFmtId="0" fontId="0" fillId="0" borderId="46" xfId="0" applyBorder="1"/>
    <xf numFmtId="0" fontId="34" fillId="0" borderId="35" xfId="0" applyFont="1" applyFill="1" applyBorder="1" applyAlignment="1">
      <alignment horizontal="center" vertical="center" textRotation="90"/>
    </xf>
    <xf numFmtId="0" fontId="34" fillId="0" borderId="42" xfId="0" applyFont="1" applyFill="1" applyBorder="1" applyAlignment="1">
      <alignment horizontal="center" vertical="center" textRotation="90"/>
    </xf>
    <xf numFmtId="0" fontId="38" fillId="0" borderId="0" xfId="0" applyFont="1" applyFill="1" applyBorder="1" applyAlignment="1">
      <alignment vertical="top"/>
    </xf>
    <xf numFmtId="0" fontId="0" fillId="0" borderId="5" xfId="0" applyBorder="1"/>
    <xf numFmtId="0" fontId="34" fillId="0" borderId="19" xfId="0" applyFont="1" applyFill="1" applyBorder="1" applyAlignment="1">
      <alignment horizontal="center" vertical="center" textRotation="90"/>
    </xf>
    <xf numFmtId="0" fontId="34" fillId="0" borderId="0" xfId="0" applyFont="1" applyFill="1" applyBorder="1" applyAlignment="1">
      <alignment horizontal="center" vertical="center" textRotation="90"/>
    </xf>
    <xf numFmtId="49" fontId="40" fillId="0" borderId="0" xfId="0" applyNumberFormat="1" applyFont="1" applyFill="1" applyBorder="1" applyAlignment="1">
      <alignment horizontal="center"/>
    </xf>
    <xf numFmtId="0" fontId="34" fillId="0" borderId="47" xfId="0" applyFont="1" applyFill="1" applyBorder="1" applyAlignment="1">
      <alignment horizontal="center" vertical="center" textRotation="90"/>
    </xf>
    <xf numFmtId="0" fontId="34" fillId="0" borderId="1" xfId="0" applyFont="1" applyFill="1" applyBorder="1" applyAlignment="1">
      <alignment horizontal="center" vertical="center" textRotation="90"/>
    </xf>
    <xf numFmtId="0" fontId="0" fillId="0" borderId="7" xfId="0" applyBorder="1"/>
    <xf numFmtId="0" fontId="41" fillId="0" borderId="0" xfId="0" applyFont="1" applyFill="1" applyBorder="1" applyAlignment="1">
      <alignment wrapText="1"/>
    </xf>
    <xf numFmtId="0" fontId="35" fillId="0" borderId="42" xfId="0" applyFont="1" applyFill="1" applyBorder="1" applyAlignment="1"/>
    <xf numFmtId="0" fontId="0" fillId="0" borderId="9" xfId="0" applyBorder="1"/>
    <xf numFmtId="0" fontId="0" fillId="0" borderId="36" xfId="0" applyBorder="1"/>
    <xf numFmtId="0" fontId="0" fillId="0" borderId="28" xfId="0" applyBorder="1"/>
    <xf numFmtId="0" fontId="34" fillId="0" borderId="42" xfId="0" applyFont="1" applyFill="1" applyBorder="1" applyAlignment="1">
      <alignment horizontal="center"/>
    </xf>
    <xf numFmtId="0" fontId="0" fillId="0" borderId="1" xfId="0" applyBorder="1"/>
    <xf numFmtId="0" fontId="35" fillId="0" borderId="8" xfId="0" applyFont="1" applyBorder="1" applyAlignment="1"/>
    <xf numFmtId="0" fontId="34" fillId="0" borderId="48" xfId="0" applyFont="1" applyFill="1" applyBorder="1" applyAlignment="1">
      <alignment horizontal="center" vertical="center" textRotation="90"/>
    </xf>
    <xf numFmtId="0" fontId="41" fillId="0" borderId="48" xfId="0" applyFont="1" applyFill="1" applyBorder="1" applyAlignment="1">
      <alignment horizontal="left" indent="1"/>
    </xf>
    <xf numFmtId="164" fontId="35" fillId="0" borderId="48" xfId="0" applyNumberFormat="1" applyFont="1" applyFill="1" applyBorder="1" applyAlignment="1">
      <alignment horizontal="center"/>
    </xf>
    <xf numFmtId="164" fontId="35" fillId="0" borderId="48" xfId="0" applyNumberFormat="1" applyFont="1" applyBorder="1" applyAlignment="1">
      <alignment horizontal="center"/>
    </xf>
    <xf numFmtId="0" fontId="34" fillId="0" borderId="49" xfId="0" applyFont="1" applyFill="1" applyBorder="1" applyAlignment="1">
      <alignment horizontal="center" vertical="center" textRotation="90"/>
    </xf>
    <xf numFmtId="0" fontId="41" fillId="0" borderId="49" xfId="0" applyFont="1" applyFill="1" applyBorder="1" applyAlignment="1">
      <alignment horizontal="left" indent="1"/>
    </xf>
    <xf numFmtId="164" fontId="35" fillId="0" borderId="49" xfId="0" applyNumberFormat="1" applyFont="1" applyFill="1" applyBorder="1" applyAlignment="1">
      <alignment horizontal="center"/>
    </xf>
    <xf numFmtId="164" fontId="35" fillId="0" borderId="49" xfId="0" applyNumberFormat="1" applyFont="1" applyBorder="1" applyAlignment="1">
      <alignment horizontal="center"/>
    </xf>
    <xf numFmtId="0" fontId="41" fillId="0" borderId="0" xfId="0" applyFont="1" applyFill="1" applyBorder="1" applyAlignment="1">
      <alignment horizontal="left"/>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0" fontId="34" fillId="0" borderId="50" xfId="0" applyFont="1" applyFill="1" applyBorder="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36" xfId="0" applyNumberFormat="1" applyFont="1" applyBorder="1" applyAlignment="1">
      <alignment horizontal="center"/>
    </xf>
    <xf numFmtId="164" fontId="35" fillId="0" borderId="51" xfId="0" applyNumberFormat="1" applyFont="1" applyFill="1" applyBorder="1" applyAlignment="1">
      <alignment horizontal="center"/>
    </xf>
    <xf numFmtId="164" fontId="35" fillId="2" borderId="0" xfId="0" applyNumberFormat="1" applyFont="1" applyFill="1" applyAlignment="1">
      <alignment horizontal="center"/>
    </xf>
    <xf numFmtId="164" fontId="35" fillId="26" borderId="0" xfId="0" applyNumberFormat="1" applyFont="1" applyFill="1" applyBorder="1" applyAlignment="1">
      <alignment horizontal="center"/>
    </xf>
    <xf numFmtId="0" fontId="68" fillId="26" borderId="72" xfId="0" applyFont="1" applyFill="1" applyBorder="1" applyAlignment="1">
      <alignment vertical="top"/>
    </xf>
    <xf numFmtId="0" fontId="77" fillId="0" borderId="73" xfId="0" applyNumberFormat="1" applyFont="1" applyFill="1" applyBorder="1" applyAlignment="1"/>
    <xf numFmtId="0" fontId="56" fillId="28" borderId="0" xfId="0" applyFont="1" applyFill="1" applyBorder="1" applyAlignment="1">
      <alignment horizontal="center" vertical="center" wrapText="1"/>
    </xf>
    <xf numFmtId="0" fontId="52" fillId="26" borderId="40" xfId="0" applyFont="1" applyFill="1" applyBorder="1" applyAlignment="1">
      <alignment horizontal="left" vertical="center" wrapText="1"/>
    </xf>
    <xf numFmtId="0" fontId="72" fillId="26" borderId="0" xfId="0" applyFont="1" applyFill="1" applyBorder="1" applyAlignment="1">
      <alignment vertical="center"/>
    </xf>
    <xf numFmtId="0" fontId="0" fillId="0" borderId="0" xfId="0" applyAlignment="1">
      <alignment vertical="center"/>
    </xf>
    <xf numFmtId="0" fontId="56" fillId="28" borderId="0" xfId="0" applyFont="1" applyFill="1" applyBorder="1" applyAlignment="1">
      <alignment horizontal="center" vertical="center" wrapText="1"/>
    </xf>
    <xf numFmtId="169" fontId="73" fillId="26" borderId="0" xfId="0" applyNumberFormat="1" applyFont="1" applyFill="1" applyBorder="1" applyAlignment="1">
      <alignment horizontal="center" vertical="center"/>
    </xf>
    <xf numFmtId="169" fontId="73" fillId="26" borderId="0" xfId="0" applyNumberFormat="1" applyFont="1" applyFill="1" applyBorder="1" applyAlignment="1">
      <alignment horizontal="center" vertical="center"/>
    </xf>
    <xf numFmtId="164" fontId="35" fillId="26" borderId="36" xfId="0" applyNumberFormat="1" applyFont="1" applyFill="1" applyBorder="1" applyAlignment="1">
      <alignment horizontal="center"/>
    </xf>
    <xf numFmtId="0" fontId="41" fillId="0" borderId="0" xfId="0" applyFont="1" applyFill="1" applyBorder="1" applyAlignment="1">
      <alignment horizontal="left"/>
    </xf>
    <xf numFmtId="0" fontId="35" fillId="25" borderId="0" xfId="0" applyFont="1" applyFill="1"/>
    <xf numFmtId="0" fontId="36" fillId="25" borderId="0" xfId="0" applyFont="1" applyFill="1" applyBorder="1" applyAlignment="1">
      <alignment horizontal="center" wrapText="1"/>
    </xf>
    <xf numFmtId="0" fontId="35" fillId="0" borderId="77" xfId="0" applyFont="1" applyFill="1" applyBorder="1"/>
    <xf numFmtId="0" fontId="36" fillId="0" borderId="42" xfId="0" applyFont="1" applyFill="1" applyBorder="1" applyAlignment="1">
      <alignment horizontal="center" wrapText="1"/>
    </xf>
    <xf numFmtId="0" fontId="36" fillId="0" borderId="78" xfId="0" applyFont="1" applyFill="1" applyBorder="1" applyAlignment="1">
      <alignment horizontal="center" wrapText="1"/>
    </xf>
    <xf numFmtId="0" fontId="35" fillId="0" borderId="19" xfId="0" applyFont="1" applyFill="1" applyBorder="1"/>
    <xf numFmtId="0" fontId="36" fillId="0" borderId="43" xfId="0" applyFont="1" applyFill="1" applyBorder="1" applyAlignment="1">
      <alignment horizontal="center" wrapText="1"/>
    </xf>
    <xf numFmtId="0" fontId="35" fillId="0" borderId="44" xfId="0" applyFont="1" applyFill="1" applyBorder="1"/>
    <xf numFmtId="0" fontId="36" fillId="0" borderId="6" xfId="0" applyFont="1" applyFill="1" applyBorder="1" applyAlignment="1">
      <alignment horizontal="center" wrapText="1"/>
    </xf>
    <xf numFmtId="0" fontId="36" fillId="0" borderId="45" xfId="0" applyFont="1" applyFill="1" applyBorder="1" applyAlignment="1">
      <alignment horizontal="center" wrapText="1"/>
    </xf>
    <xf numFmtId="0" fontId="35" fillId="25" borderId="0" xfId="0" applyFont="1" applyFill="1" applyBorder="1"/>
    <xf numFmtId="0" fontId="35" fillId="26" borderId="77" xfId="0" applyFont="1" applyFill="1" applyBorder="1"/>
    <xf numFmtId="0" fontId="35" fillId="26" borderId="42" xfId="0" applyFont="1" applyFill="1" applyBorder="1"/>
    <xf numFmtId="0" fontId="35" fillId="26" borderId="78" xfId="0" applyFont="1" applyFill="1" applyBorder="1"/>
    <xf numFmtId="0" fontId="35" fillId="26" borderId="19" xfId="0" applyFont="1" applyFill="1" applyBorder="1"/>
    <xf numFmtId="0" fontId="35" fillId="26" borderId="43" xfId="0" applyFont="1" applyFill="1" applyBorder="1"/>
    <xf numFmtId="0" fontId="35" fillId="26" borderId="44" xfId="0" applyFont="1" applyFill="1" applyBorder="1"/>
    <xf numFmtId="0" fontId="35" fillId="26" borderId="6" xfId="0" applyFont="1" applyFill="1" applyBorder="1"/>
    <xf numFmtId="0" fontId="35" fillId="26" borderId="45" xfId="0" applyFont="1" applyFill="1" applyBorder="1"/>
    <xf numFmtId="0" fontId="35" fillId="0" borderId="42" xfId="0" applyFont="1" applyFill="1" applyBorder="1"/>
    <xf numFmtId="0" fontId="35" fillId="0" borderId="78" xfId="0" applyFont="1" applyFill="1" applyBorder="1"/>
    <xf numFmtId="0" fontId="38" fillId="0" borderId="0" xfId="0" applyFont="1" applyFill="1" applyBorder="1"/>
    <xf numFmtId="0" fontId="35" fillId="0" borderId="43" xfId="0" applyFont="1" applyFill="1" applyBorder="1"/>
    <xf numFmtId="0" fontId="104" fillId="32" borderId="0" xfId="0" applyFont="1" applyFill="1" applyBorder="1" applyAlignment="1">
      <alignment horizontal="left" indent="2"/>
    </xf>
    <xf numFmtId="0" fontId="105" fillId="32" borderId="0" xfId="0" applyFont="1" applyFill="1" applyBorder="1"/>
    <xf numFmtId="0" fontId="35" fillId="32" borderId="0" xfId="0" applyFont="1" applyFill="1" applyBorder="1"/>
    <xf numFmtId="0" fontId="107" fillId="33" borderId="0" xfId="0" applyFont="1" applyFill="1" applyBorder="1" applyAlignment="1">
      <alignment horizontal="left" indent="2"/>
    </xf>
    <xf numFmtId="0" fontId="35" fillId="33" borderId="0" xfId="0" applyFont="1" applyFill="1" applyBorder="1"/>
    <xf numFmtId="0" fontId="108" fillId="29" borderId="0" xfId="0" applyFont="1" applyFill="1" applyBorder="1" applyAlignment="1">
      <alignment horizontal="left" indent="2"/>
    </xf>
    <xf numFmtId="0" fontId="35" fillId="29" borderId="0" xfId="0" applyFont="1" applyFill="1" applyBorder="1"/>
    <xf numFmtId="0" fontId="109" fillId="34" borderId="0" xfId="0" applyFont="1" applyFill="1" applyBorder="1" applyAlignment="1">
      <alignment horizontal="left" indent="2"/>
    </xf>
    <xf numFmtId="0" fontId="35" fillId="34" borderId="0" xfId="0" applyFont="1" applyFill="1" applyBorder="1"/>
    <xf numFmtId="0" fontId="35" fillId="0" borderId="6" xfId="0" applyFont="1" applyFill="1" applyBorder="1"/>
    <xf numFmtId="0" fontId="35" fillId="0" borderId="45" xfId="0" applyFont="1" applyFill="1" applyBorder="1"/>
    <xf numFmtId="0" fontId="0" fillId="0" borderId="0" xfId="0" applyBorder="1"/>
    <xf numFmtId="0" fontId="38" fillId="0" borderId="77" xfId="0" applyFont="1" applyFill="1" applyBorder="1" applyAlignment="1">
      <alignment vertical="top"/>
    </xf>
    <xf numFmtId="0" fontId="38" fillId="0" borderId="80" xfId="0" applyFont="1" applyFill="1" applyBorder="1" applyAlignment="1">
      <alignment vertical="top"/>
    </xf>
    <xf numFmtId="0" fontId="35" fillId="0" borderId="81" xfId="0" applyFont="1" applyFill="1" applyBorder="1" applyAlignment="1"/>
    <xf numFmtId="0" fontId="35" fillId="0" borderId="36" xfId="0" applyFont="1" applyFill="1" applyBorder="1" applyAlignment="1">
      <alignment horizontal="center"/>
    </xf>
    <xf numFmtId="0" fontId="34" fillId="0" borderId="51" xfId="0" applyFont="1" applyFill="1" applyBorder="1" applyAlignment="1">
      <alignment horizontal="center"/>
    </xf>
    <xf numFmtId="0" fontId="34" fillId="0" borderId="36" xfId="0" applyFont="1" applyFill="1" applyBorder="1" applyAlignment="1">
      <alignment horizontal="center"/>
    </xf>
    <xf numFmtId="164" fontId="35" fillId="0" borderId="36" xfId="0" applyNumberFormat="1" applyFont="1" applyFill="1" applyBorder="1" applyAlignment="1">
      <alignment horizontal="center"/>
    </xf>
    <xf numFmtId="49" fontId="40" fillId="0" borderId="36" xfId="0" applyNumberFormat="1" applyFont="1" applyFill="1" applyBorder="1" applyAlignment="1">
      <alignment horizontal="center"/>
    </xf>
    <xf numFmtId="164" fontId="0" fillId="0" borderId="0" xfId="0" applyNumberFormat="1" applyFont="1" applyFill="1" applyBorder="1" applyAlignment="1">
      <alignment horizontal="center"/>
    </xf>
    <xf numFmtId="0" fontId="111" fillId="0" borderId="42" xfId="0" applyFont="1" applyBorder="1"/>
    <xf numFmtId="0" fontId="113" fillId="29" borderId="0" xfId="0" applyFont="1" applyFill="1" applyBorder="1" applyAlignment="1">
      <alignment horizontal="center" vertical="center" wrapText="1"/>
    </xf>
    <xf numFmtId="0" fontId="35" fillId="0" borderId="42" xfId="0" applyFont="1" applyBorder="1"/>
    <xf numFmtId="164" fontId="12" fillId="30" borderId="93" xfId="0" applyNumberFormat="1" applyFont="1" applyFill="1" applyBorder="1" applyAlignment="1">
      <alignment horizontal="center" vertical="center" wrapText="1"/>
    </xf>
    <xf numFmtId="0" fontId="111" fillId="30" borderId="91" xfId="0" applyFont="1" applyFill="1" applyBorder="1"/>
    <xf numFmtId="0" fontId="111" fillId="30" borderId="0" xfId="0" applyFont="1" applyFill="1" applyBorder="1"/>
    <xf numFmtId="0" fontId="116" fillId="0" borderId="0" xfId="0" applyFont="1" applyFill="1" applyBorder="1" applyAlignment="1">
      <alignment horizontal="left" vertical="center" wrapText="1"/>
    </xf>
    <xf numFmtId="0" fontId="0" fillId="26" borderId="0" xfId="0" applyFill="1" applyBorder="1"/>
    <xf numFmtId="167" fontId="63" fillId="26" borderId="0" xfId="0" applyNumberFormat="1" applyFont="1" applyFill="1" applyBorder="1" applyAlignment="1">
      <alignment horizontal="center"/>
    </xf>
    <xf numFmtId="166" fontId="63" fillId="26" borderId="0" xfId="0" applyNumberFormat="1" applyFont="1" applyFill="1" applyBorder="1" applyAlignment="1">
      <alignment horizontal="center"/>
    </xf>
    <xf numFmtId="0" fontId="60" fillId="26" borderId="0" xfId="0" applyFont="1" applyFill="1" applyBorder="1" applyAlignment="1">
      <alignment horizontal="center"/>
    </xf>
    <xf numFmtId="0" fontId="56" fillId="28" borderId="0" xfId="0" applyFont="1" applyFill="1" applyBorder="1" applyAlignment="1">
      <alignment horizontal="center" vertical="center" wrapText="1"/>
    </xf>
    <xf numFmtId="165" fontId="63" fillId="26" borderId="0" xfId="0" applyNumberFormat="1" applyFont="1" applyFill="1" applyBorder="1" applyAlignment="1">
      <alignment horizontal="center"/>
    </xf>
    <xf numFmtId="37" fontId="63" fillId="26" borderId="0" xfId="0" applyNumberFormat="1" applyFont="1" applyFill="1" applyBorder="1" applyAlignment="1">
      <alignment horizontal="center"/>
    </xf>
    <xf numFmtId="9" fontId="63" fillId="26" borderId="0" xfId="155" applyNumberFormat="1" applyFont="1" applyFill="1" applyBorder="1" applyAlignment="1">
      <alignment horizontal="center"/>
    </xf>
    <xf numFmtId="9" fontId="63" fillId="26" borderId="0" xfId="0" applyNumberFormat="1" applyFont="1" applyFill="1" applyBorder="1" applyAlignment="1">
      <alignment horizontal="center"/>
    </xf>
    <xf numFmtId="3" fontId="68" fillId="26" borderId="0" xfId="0" applyNumberFormat="1" applyFont="1" applyFill="1" applyBorder="1" applyAlignment="1">
      <alignment horizontal="center" vertical="center"/>
    </xf>
    <xf numFmtId="168" fontId="68" fillId="26" borderId="0" xfId="154" applyNumberFormat="1" applyFont="1" applyFill="1" applyBorder="1" applyAlignment="1">
      <alignment horizontal="center" vertical="center"/>
    </xf>
    <xf numFmtId="0" fontId="113" fillId="0" borderId="44" xfId="0" applyFont="1" applyFill="1" applyBorder="1" applyAlignment="1">
      <alignment horizontal="center" vertical="center" wrapText="1"/>
    </xf>
    <xf numFmtId="0" fontId="113" fillId="29" borderId="88" xfId="0" applyFont="1" applyFill="1" applyBorder="1" applyAlignment="1">
      <alignment horizontal="center" vertical="center" wrapText="1"/>
    </xf>
    <xf numFmtId="0" fontId="111" fillId="30" borderId="42" xfId="0" applyFont="1" applyFill="1" applyBorder="1"/>
    <xf numFmtId="164" fontId="35" fillId="0" borderId="0" xfId="0" applyNumberFormat="1" applyFont="1" applyFill="1" applyAlignment="1">
      <alignment horizontal="center"/>
    </xf>
    <xf numFmtId="0" fontId="58" fillId="28" borderId="65" xfId="0" applyFont="1" applyFill="1" applyBorder="1" applyAlignment="1">
      <alignment horizontal="center" vertical="center" wrapText="1"/>
    </xf>
    <xf numFmtId="0" fontId="58" fillId="28" borderId="66" xfId="0" applyFont="1" applyFill="1" applyBorder="1" applyAlignment="1">
      <alignment horizontal="center" vertical="center" wrapText="1"/>
    </xf>
    <xf numFmtId="0" fontId="61" fillId="29" borderId="67" xfId="0" applyFont="1" applyFill="1" applyBorder="1" applyAlignment="1">
      <alignment horizontal="center"/>
    </xf>
    <xf numFmtId="0" fontId="61" fillId="30" borderId="68" xfId="0" applyFont="1" applyFill="1" applyBorder="1" applyAlignment="1">
      <alignment horizontal="center"/>
    </xf>
    <xf numFmtId="165" fontId="63" fillId="29" borderId="67" xfId="0" applyNumberFormat="1" applyFont="1" applyFill="1" applyBorder="1" applyAlignment="1">
      <alignment horizontal="center"/>
    </xf>
    <xf numFmtId="165" fontId="64" fillId="30" borderId="68" xfId="0" applyNumberFormat="1" applyFont="1" applyFill="1" applyBorder="1" applyAlignment="1">
      <alignment horizontal="center"/>
    </xf>
    <xf numFmtId="37" fontId="63" fillId="29" borderId="67" xfId="0" applyNumberFormat="1" applyFont="1" applyFill="1" applyBorder="1" applyAlignment="1">
      <alignment horizontal="center"/>
    </xf>
    <xf numFmtId="37" fontId="64" fillId="30" borderId="68" xfId="0" applyNumberFormat="1" applyFont="1" applyFill="1" applyBorder="1" applyAlignment="1">
      <alignment horizontal="center"/>
    </xf>
    <xf numFmtId="9" fontId="63" fillId="29" borderId="67" xfId="155" applyNumberFormat="1" applyFont="1" applyFill="1" applyBorder="1" applyAlignment="1">
      <alignment horizontal="center"/>
    </xf>
    <xf numFmtId="9" fontId="65" fillId="30" borderId="68" xfId="155" applyNumberFormat="1" applyFont="1" applyFill="1" applyBorder="1" applyAlignment="1">
      <alignment horizontal="center"/>
    </xf>
    <xf numFmtId="0" fontId="60" fillId="29" borderId="67" xfId="0" applyFont="1" applyFill="1" applyBorder="1" applyAlignment="1">
      <alignment horizontal="center"/>
    </xf>
    <xf numFmtId="0" fontId="60" fillId="30" borderId="68" xfId="0" applyFont="1" applyFill="1" applyBorder="1" applyAlignment="1">
      <alignment horizontal="center"/>
    </xf>
    <xf numFmtId="9" fontId="63" fillId="29" borderId="67" xfId="0" applyNumberFormat="1" applyFont="1" applyFill="1" applyBorder="1" applyAlignment="1">
      <alignment horizontal="center"/>
    </xf>
    <xf numFmtId="9" fontId="66" fillId="30" borderId="68" xfId="0" applyNumberFormat="1" applyFont="1" applyFill="1" applyBorder="1" applyAlignment="1">
      <alignment horizontal="center"/>
    </xf>
    <xf numFmtId="166" fontId="63" fillId="29" borderId="67" xfId="0" applyNumberFormat="1" applyFont="1" applyFill="1" applyBorder="1" applyAlignment="1">
      <alignment horizontal="center"/>
    </xf>
    <xf numFmtId="166" fontId="64" fillId="30" borderId="68" xfId="0" applyNumberFormat="1" applyFont="1" applyFill="1" applyBorder="1" applyAlignment="1">
      <alignment horizontal="center"/>
    </xf>
    <xf numFmtId="167" fontId="63" fillId="29" borderId="67" xfId="0" applyNumberFormat="1" applyFont="1" applyFill="1" applyBorder="1" applyAlignment="1">
      <alignment horizontal="center"/>
    </xf>
    <xf numFmtId="167" fontId="64" fillId="30" borderId="68" xfId="0" applyNumberFormat="1" applyFont="1" applyFill="1" applyBorder="1" applyAlignment="1">
      <alignment horizontal="center"/>
    </xf>
    <xf numFmtId="3" fontId="68" fillId="29" borderId="67" xfId="0" applyNumberFormat="1" applyFont="1" applyFill="1" applyBorder="1" applyAlignment="1">
      <alignment horizontal="center" vertical="center"/>
    </xf>
    <xf numFmtId="3" fontId="69" fillId="30" borderId="68" xfId="0" applyNumberFormat="1" applyFont="1" applyFill="1" applyBorder="1" applyAlignment="1">
      <alignment horizontal="center" vertical="center"/>
    </xf>
    <xf numFmtId="168" fontId="68" fillId="29" borderId="67" xfId="154" applyNumberFormat="1" applyFont="1" applyFill="1" applyBorder="1" applyAlignment="1">
      <alignment horizontal="center" vertical="center"/>
    </xf>
    <xf numFmtId="168" fontId="69" fillId="30" borderId="68" xfId="154" applyNumberFormat="1" applyFont="1" applyFill="1" applyBorder="1" applyAlignment="1">
      <alignment horizontal="center" vertical="center"/>
    </xf>
    <xf numFmtId="168" fontId="68" fillId="29" borderId="69" xfId="154" applyNumberFormat="1" applyFont="1" applyFill="1" applyBorder="1" applyAlignment="1">
      <alignment horizontal="center" vertical="center"/>
    </xf>
    <xf numFmtId="168" fontId="69" fillId="30" borderId="70" xfId="154" applyNumberFormat="1" applyFont="1" applyFill="1" applyBorder="1" applyAlignment="1">
      <alignment horizontal="center" vertical="center"/>
    </xf>
    <xf numFmtId="164" fontId="0" fillId="26" borderId="0" xfId="0" applyNumberFormat="1" applyFill="1" applyBorder="1" applyAlignment="1">
      <alignment horizontal="center"/>
    </xf>
    <xf numFmtId="0" fontId="0" fillId="0" borderId="0" xfId="0" applyBorder="1"/>
    <xf numFmtId="0" fontId="113" fillId="0" borderId="0" xfId="0" applyFont="1" applyFill="1" applyBorder="1" applyAlignment="1">
      <alignment horizontal="center" vertical="center" wrapText="1"/>
    </xf>
    <xf numFmtId="0" fontId="119" fillId="26" borderId="0" xfId="0" applyFont="1" applyFill="1" applyBorder="1" applyAlignment="1">
      <alignment horizontal="center" vertical="center"/>
    </xf>
    <xf numFmtId="0" fontId="113" fillId="29" borderId="6" xfId="0" applyFont="1" applyFill="1" applyBorder="1" applyAlignment="1">
      <alignment horizontal="center" vertical="center" wrapText="1"/>
    </xf>
    <xf numFmtId="0" fontId="113" fillId="0" borderId="42" xfId="0" applyFont="1" applyFill="1" applyBorder="1" applyAlignment="1">
      <alignment horizontal="center" vertical="center" wrapText="1"/>
    </xf>
    <xf numFmtId="0" fontId="113" fillId="29" borderId="42" xfId="0" applyFont="1" applyFill="1" applyBorder="1" applyAlignment="1">
      <alignment horizontal="center" vertical="center" wrapText="1"/>
    </xf>
    <xf numFmtId="164" fontId="111" fillId="0" borderId="0" xfId="0" applyNumberFormat="1" applyFont="1" applyBorder="1" applyAlignment="1">
      <alignment horizontal="center" vertical="center"/>
    </xf>
    <xf numFmtId="0" fontId="111" fillId="30" borderId="91" xfId="0" applyFont="1" applyFill="1" applyBorder="1" applyAlignment="1"/>
    <xf numFmtId="0" fontId="112" fillId="0" borderId="0" xfId="0" applyFont="1" applyFill="1" applyBorder="1" applyAlignment="1" applyProtection="1">
      <alignment vertical="center"/>
      <protection locked="0"/>
    </xf>
    <xf numFmtId="0" fontId="111" fillId="30" borderId="92" xfId="0" applyFont="1" applyFill="1" applyBorder="1" applyAlignment="1"/>
    <xf numFmtId="164" fontId="12" fillId="30" borderId="94" xfId="0" applyNumberFormat="1" applyFont="1" applyFill="1" applyBorder="1" applyAlignment="1">
      <alignment horizontal="center" vertical="center"/>
    </xf>
    <xf numFmtId="0" fontId="111" fillId="30" borderId="92" xfId="0" applyFont="1" applyFill="1" applyBorder="1"/>
    <xf numFmtId="0" fontId="111" fillId="0" borderId="42" xfId="0" applyFont="1" applyBorder="1" applyAlignment="1">
      <alignment horizontal="right" indent="3"/>
    </xf>
    <xf numFmtId="164" fontId="111" fillId="0" borderId="0" xfId="0" applyNumberFormat="1" applyFont="1" applyBorder="1" applyAlignment="1">
      <alignment horizontal="right" vertical="center" indent="3"/>
    </xf>
    <xf numFmtId="0" fontId="111" fillId="30" borderId="42" xfId="0" applyFont="1" applyFill="1" applyBorder="1" applyAlignment="1"/>
    <xf numFmtId="0" fontId="113" fillId="29" borderId="89" xfId="0" applyFont="1" applyFill="1" applyBorder="1" applyAlignment="1">
      <alignment horizontal="center" vertical="center" wrapText="1"/>
    </xf>
    <xf numFmtId="164" fontId="118" fillId="0" borderId="0" xfId="0" applyNumberFormat="1" applyFont="1" applyBorder="1" applyAlignment="1">
      <alignment horizontal="center" vertical="center" wrapText="1"/>
    </xf>
    <xf numFmtId="0" fontId="113" fillId="29" borderId="87" xfId="0" applyFont="1" applyFill="1" applyBorder="1" applyAlignment="1">
      <alignment horizontal="center" vertical="center" wrapText="1"/>
    </xf>
    <xf numFmtId="164" fontId="117" fillId="0" borderId="0" xfId="0" applyNumberFormat="1" applyFont="1" applyBorder="1" applyAlignment="1">
      <alignment horizontal="center" vertical="center" wrapText="1"/>
    </xf>
    <xf numFmtId="0" fontId="113" fillId="29" borderId="90" xfId="0" applyFont="1" applyFill="1" applyBorder="1" applyAlignment="1">
      <alignment horizontal="center" vertical="center" wrapText="1"/>
    </xf>
    <xf numFmtId="164" fontId="111" fillId="30" borderId="0" xfId="0" applyNumberFormat="1" applyFont="1" applyFill="1" applyBorder="1" applyAlignment="1">
      <alignment horizontal="center" vertical="center"/>
    </xf>
    <xf numFmtId="164" fontId="12" fillId="30" borderId="94" xfId="0" applyNumberFormat="1" applyFont="1" applyFill="1" applyBorder="1" applyAlignment="1">
      <alignment horizontal="center" vertical="center" wrapText="1"/>
    </xf>
    <xf numFmtId="164" fontId="111" fillId="30" borderId="93" xfId="0" applyNumberFormat="1" applyFont="1" applyFill="1" applyBorder="1" applyAlignment="1">
      <alignment horizontal="center" vertical="center"/>
    </xf>
    <xf numFmtId="0" fontId="113" fillId="29" borderId="75" xfId="0" applyFont="1" applyFill="1" applyBorder="1" applyAlignment="1">
      <alignment horizontal="center" vertical="center" wrapText="1"/>
    </xf>
    <xf numFmtId="0" fontId="113" fillId="0" borderId="74" xfId="0" applyFont="1" applyFill="1" applyBorder="1" applyAlignment="1">
      <alignment horizontal="center" vertical="center" wrapText="1"/>
    </xf>
    <xf numFmtId="0" fontId="111" fillId="0" borderId="42" xfId="0" applyFont="1" applyBorder="1" applyAlignment="1"/>
    <xf numFmtId="164" fontId="12" fillId="30" borderId="0" xfId="0" applyNumberFormat="1" applyFont="1" applyFill="1" applyBorder="1" applyAlignment="1">
      <alignment horizontal="center" vertical="center" wrapText="1"/>
    </xf>
    <xf numFmtId="0" fontId="0" fillId="0" borderId="0" xfId="0"/>
    <xf numFmtId="0" fontId="120" fillId="26" borderId="96" xfId="0" applyFont="1" applyFill="1" applyBorder="1" applyAlignment="1">
      <alignment horizontal="center" vertical="center" wrapText="1"/>
    </xf>
    <xf numFmtId="0" fontId="113" fillId="0" borderId="96" xfId="0" applyFont="1" applyFill="1" applyBorder="1" applyAlignment="1">
      <alignment horizontal="center" vertical="center" wrapText="1"/>
    </xf>
    <xf numFmtId="0" fontId="110" fillId="0" borderId="96" xfId="0" applyFont="1" applyFill="1" applyBorder="1" applyAlignment="1">
      <alignment horizontal="center" vertical="center" wrapText="1"/>
    </xf>
    <xf numFmtId="0" fontId="110" fillId="26" borderId="96" xfId="0" applyFont="1" applyFill="1" applyBorder="1" applyAlignment="1">
      <alignment horizontal="center" vertical="center" wrapText="1"/>
    </xf>
    <xf numFmtId="0" fontId="110" fillId="30" borderId="97" xfId="0" applyFont="1" applyFill="1" applyBorder="1" applyAlignment="1">
      <alignment horizontal="center" vertical="center" wrapText="1"/>
    </xf>
    <xf numFmtId="0" fontId="110" fillId="30" borderId="96" xfId="0" applyFont="1" applyFill="1" applyBorder="1" applyAlignment="1">
      <alignment horizontal="center" vertical="center" wrapText="1"/>
    </xf>
    <xf numFmtId="0" fontId="110" fillId="30" borderId="98" xfId="0" applyFont="1" applyFill="1" applyBorder="1" applyAlignment="1">
      <alignment horizontal="center" vertical="center" wrapText="1"/>
    </xf>
    <xf numFmtId="164" fontId="118" fillId="0" borderId="95" xfId="0" applyNumberFormat="1" applyFont="1" applyBorder="1" applyAlignment="1">
      <alignment horizontal="center" vertical="center" wrapText="1"/>
    </xf>
    <xf numFmtId="164" fontId="111" fillId="0" borderId="95" xfId="0" applyNumberFormat="1" applyFont="1" applyBorder="1" applyAlignment="1">
      <alignment horizontal="right" vertical="center" indent="3"/>
    </xf>
    <xf numFmtId="164" fontId="111" fillId="0" borderId="95" xfId="0" applyNumberFormat="1" applyFont="1" applyBorder="1" applyAlignment="1">
      <alignment horizontal="center" vertical="center"/>
    </xf>
    <xf numFmtId="164" fontId="111" fillId="30" borderId="99" xfId="0" applyNumberFormat="1" applyFont="1" applyFill="1" applyBorder="1" applyAlignment="1">
      <alignment horizontal="center" vertical="center"/>
    </xf>
    <xf numFmtId="164" fontId="111" fillId="30" borderId="100" xfId="0" applyNumberFormat="1" applyFont="1" applyFill="1" applyBorder="1" applyAlignment="1">
      <alignment horizontal="center" vertical="center"/>
    </xf>
    <xf numFmtId="0" fontId="110" fillId="30" borderId="98" xfId="0" applyFont="1" applyFill="1" applyBorder="1" applyAlignment="1">
      <alignment horizontal="center" vertical="center"/>
    </xf>
    <xf numFmtId="0" fontId="121" fillId="0" borderId="0" xfId="0" applyFont="1" applyFill="1" applyBorder="1" applyAlignment="1">
      <alignment horizontal="left" vertical="center" wrapText="1"/>
    </xf>
    <xf numFmtId="0" fontId="111" fillId="0" borderId="0" xfId="0" applyFont="1" applyBorder="1"/>
    <xf numFmtId="0" fontId="111" fillId="0" borderId="102" xfId="0" applyFont="1" applyBorder="1"/>
    <xf numFmtId="0" fontId="111" fillId="30" borderId="103" xfId="0" applyFont="1" applyFill="1" applyBorder="1"/>
    <xf numFmtId="0" fontId="111" fillId="30" borderId="102" xfId="0" applyFont="1" applyFill="1" applyBorder="1"/>
    <xf numFmtId="0" fontId="111" fillId="30" borderId="104" xfId="0" applyFont="1" applyFill="1" applyBorder="1"/>
    <xf numFmtId="0" fontId="111" fillId="30" borderId="104" xfId="0" applyFont="1" applyFill="1" applyBorder="1" applyAlignment="1"/>
    <xf numFmtId="164" fontId="111" fillId="30" borderId="93" xfId="0" applyNumberFormat="1" applyFont="1" applyFill="1" applyBorder="1" applyAlignment="1">
      <alignment horizontal="center" vertical="center" wrapText="1"/>
    </xf>
    <xf numFmtId="164" fontId="111" fillId="30" borderId="94" xfId="0" applyNumberFormat="1" applyFont="1" applyFill="1" applyBorder="1" applyAlignment="1">
      <alignment horizontal="center" vertical="center" wrapText="1"/>
    </xf>
    <xf numFmtId="164" fontId="111" fillId="30" borderId="0" xfId="0" applyNumberFormat="1" applyFont="1" applyFill="1" applyBorder="1" applyAlignment="1">
      <alignment horizontal="center" vertical="center" wrapText="1"/>
    </xf>
    <xf numFmtId="0" fontId="121" fillId="0" borderId="6" xfId="0" applyFont="1" applyFill="1" applyBorder="1" applyAlignment="1">
      <alignment horizontal="left" vertical="center" wrapText="1"/>
    </xf>
    <xf numFmtId="164" fontId="117" fillId="0" borderId="6" xfId="0" applyNumberFormat="1" applyFont="1" applyBorder="1" applyAlignment="1">
      <alignment horizontal="center" vertical="center" wrapText="1"/>
    </xf>
    <xf numFmtId="0" fontId="35" fillId="0" borderId="6" xfId="0" applyFont="1" applyBorder="1"/>
    <xf numFmtId="0" fontId="111" fillId="0" borderId="6" xfId="0" applyFont="1" applyBorder="1"/>
    <xf numFmtId="0" fontId="111" fillId="30" borderId="105" xfId="0" applyFont="1" applyFill="1" applyBorder="1"/>
    <xf numFmtId="0" fontId="111" fillId="30" borderId="6" xfId="0" applyFont="1" applyFill="1" applyBorder="1"/>
    <xf numFmtId="0" fontId="111" fillId="30" borderId="106" xfId="0" applyFont="1" applyFill="1" applyBorder="1"/>
    <xf numFmtId="0" fontId="116" fillId="0" borderId="6" xfId="0" applyFont="1" applyFill="1" applyBorder="1" applyAlignment="1">
      <alignment horizontal="left" vertical="center" wrapText="1"/>
    </xf>
    <xf numFmtId="0" fontId="111" fillId="0" borderId="6" xfId="0" applyFont="1" applyBorder="1" applyAlignment="1">
      <alignment horizontal="right" indent="3"/>
    </xf>
    <xf numFmtId="0" fontId="111" fillId="0" borderId="6" xfId="0" applyFont="1" applyBorder="1" applyAlignment="1"/>
    <xf numFmtId="0" fontId="111" fillId="30" borderId="105" xfId="0" applyFont="1" applyFill="1" applyBorder="1" applyAlignment="1"/>
    <xf numFmtId="0" fontId="111" fillId="30" borderId="6" xfId="0" applyFont="1" applyFill="1" applyBorder="1" applyAlignment="1"/>
    <xf numFmtId="0" fontId="111" fillId="30" borderId="106" xfId="0" applyFont="1" applyFill="1" applyBorder="1" applyAlignment="1"/>
    <xf numFmtId="0" fontId="121" fillId="0" borderId="42" xfId="0" applyFont="1" applyFill="1" applyBorder="1" applyAlignment="1">
      <alignment vertical="center" wrapText="1"/>
    </xf>
    <xf numFmtId="0" fontId="116" fillId="0" borderId="42" xfId="0" applyFont="1" applyFill="1" applyBorder="1" applyAlignment="1">
      <alignment vertical="center" wrapText="1"/>
    </xf>
    <xf numFmtId="0" fontId="121" fillId="0" borderId="0" xfId="0" applyFont="1" applyFill="1" applyBorder="1" applyAlignment="1">
      <alignment vertical="center" wrapText="1"/>
    </xf>
    <xf numFmtId="0" fontId="116" fillId="0" borderId="0" xfId="0" applyFont="1" applyFill="1" applyBorder="1" applyAlignment="1">
      <alignment vertical="center" wrapText="1"/>
    </xf>
    <xf numFmtId="164" fontId="117" fillId="0" borderId="95" xfId="0" applyNumberFormat="1" applyFont="1" applyBorder="1" applyAlignment="1">
      <alignment horizontal="center" vertical="center" wrapText="1"/>
    </xf>
    <xf numFmtId="164" fontId="111" fillId="0" borderId="95" xfId="0" applyNumberFormat="1" applyFont="1" applyBorder="1" applyAlignment="1">
      <alignment horizontal="center" vertical="center" wrapText="1"/>
    </xf>
    <xf numFmtId="164" fontId="111" fillId="30" borderId="99" xfId="0" applyNumberFormat="1" applyFont="1" applyFill="1" applyBorder="1" applyAlignment="1">
      <alignment horizontal="center" vertical="center" wrapText="1"/>
    </xf>
    <xf numFmtId="164" fontId="111" fillId="30" borderId="95" xfId="0" applyNumberFormat="1" applyFont="1" applyFill="1" applyBorder="1" applyAlignment="1">
      <alignment horizontal="center" vertical="center" wrapText="1"/>
    </xf>
    <xf numFmtId="164" fontId="111" fillId="30" borderId="107" xfId="0" applyNumberFormat="1" applyFont="1" applyFill="1" applyBorder="1" applyAlignment="1">
      <alignment horizontal="center" vertical="center" wrapText="1"/>
    </xf>
    <xf numFmtId="164" fontId="111" fillId="30" borderId="95" xfId="0" applyNumberFormat="1" applyFont="1" applyFill="1" applyBorder="1" applyAlignment="1">
      <alignment horizontal="center" vertical="center"/>
    </xf>
    <xf numFmtId="164" fontId="111" fillId="30" borderId="107" xfId="0" applyNumberFormat="1" applyFont="1" applyFill="1" applyBorder="1" applyAlignment="1">
      <alignment horizontal="center" vertical="center"/>
    </xf>
    <xf numFmtId="164" fontId="117" fillId="0" borderId="101" xfId="0" applyNumberFormat="1" applyFont="1" applyBorder="1" applyAlignment="1">
      <alignment horizontal="center" vertical="center" wrapText="1"/>
    </xf>
    <xf numFmtId="164" fontId="111" fillId="0" borderId="101" xfId="0" applyNumberFormat="1" applyFont="1" applyBorder="1" applyAlignment="1">
      <alignment horizontal="center" vertical="center" wrapText="1"/>
    </xf>
    <xf numFmtId="164" fontId="111" fillId="30" borderId="108" xfId="0" applyNumberFormat="1" applyFont="1" applyFill="1" applyBorder="1" applyAlignment="1">
      <alignment horizontal="center" vertical="center" wrapText="1"/>
    </xf>
    <xf numFmtId="164" fontId="111" fillId="30" borderId="101" xfId="0" applyNumberFormat="1" applyFont="1" applyFill="1" applyBorder="1" applyAlignment="1">
      <alignment horizontal="center" vertical="center" wrapText="1"/>
    </xf>
    <xf numFmtId="164" fontId="111" fillId="30" borderId="109" xfId="0" applyNumberFormat="1" applyFont="1" applyFill="1" applyBorder="1" applyAlignment="1">
      <alignment horizontal="center" vertical="center" wrapText="1"/>
    </xf>
    <xf numFmtId="164" fontId="111" fillId="30" borderId="109" xfId="0" applyNumberFormat="1" applyFont="1" applyFill="1" applyBorder="1" applyAlignment="1">
      <alignment horizontal="center" vertical="center"/>
    </xf>
    <xf numFmtId="0" fontId="116" fillId="0" borderId="6" xfId="0" applyFont="1" applyFill="1" applyBorder="1" applyAlignment="1">
      <alignment vertical="center" wrapText="1"/>
    </xf>
    <xf numFmtId="0" fontId="111" fillId="0" borderId="6" xfId="0" applyFont="1" applyBorder="1" applyAlignment="1">
      <alignment horizontal="right"/>
    </xf>
    <xf numFmtId="0" fontId="34" fillId="0" borderId="42" xfId="0" applyFont="1" applyBorder="1" applyAlignment="1">
      <alignment horizontal="center"/>
    </xf>
    <xf numFmtId="1" fontId="34" fillId="0" borderId="0" xfId="0" applyNumberFormat="1" applyFont="1" applyBorder="1" applyAlignment="1">
      <alignment horizontal="center" vertical="center"/>
    </xf>
    <xf numFmtId="0" fontId="35" fillId="0" borderId="95" xfId="0" applyFont="1" applyBorder="1"/>
    <xf numFmtId="0" fontId="123" fillId="0" borderId="95" xfId="0" applyFont="1" applyBorder="1" applyAlignment="1"/>
    <xf numFmtId="0" fontId="111" fillId="0" borderId="95" xfId="0" applyFont="1" applyBorder="1" applyAlignment="1"/>
    <xf numFmtId="164" fontId="118" fillId="0" borderId="95" xfId="0" applyNumberFormat="1" applyFont="1" applyBorder="1" applyAlignment="1">
      <alignment horizontal="center" vertical="top" wrapText="1"/>
    </xf>
    <xf numFmtId="164" fontId="123" fillId="0" borderId="95" xfId="0" applyNumberFormat="1" applyFont="1" applyBorder="1" applyAlignment="1">
      <alignment horizontal="center" vertical="top"/>
    </xf>
    <xf numFmtId="164" fontId="111" fillId="0" borderId="95" xfId="0" applyNumberFormat="1" applyFont="1" applyBorder="1" applyAlignment="1">
      <alignment horizontal="center" vertical="top"/>
    </xf>
    <xf numFmtId="164" fontId="111" fillId="0" borderId="110" xfId="0" applyNumberFormat="1" applyFont="1" applyBorder="1" applyAlignment="1">
      <alignment horizontal="center" vertical="top"/>
    </xf>
    <xf numFmtId="164" fontId="118" fillId="0" borderId="0" xfId="0" applyNumberFormat="1" applyFont="1" applyBorder="1" applyAlignment="1">
      <alignment horizontal="center" vertical="top" wrapText="1"/>
    </xf>
    <xf numFmtId="164" fontId="111" fillId="0" borderId="0" xfId="0" applyNumberFormat="1" applyFont="1" applyBorder="1" applyAlignment="1">
      <alignment horizontal="center" vertical="top"/>
    </xf>
    <xf numFmtId="164" fontId="111" fillId="0" borderId="43" xfId="0" applyNumberFormat="1" applyFont="1" applyBorder="1" applyAlignment="1">
      <alignment horizontal="center" vertical="top"/>
    </xf>
    <xf numFmtId="0" fontId="123" fillId="0" borderId="6" xfId="0" applyFont="1" applyBorder="1"/>
    <xf numFmtId="0" fontId="111" fillId="0" borderId="45" xfId="0" applyFont="1" applyBorder="1"/>
    <xf numFmtId="164" fontId="118" fillId="0" borderId="6" xfId="0" applyNumberFormat="1" applyFont="1" applyBorder="1" applyAlignment="1">
      <alignment horizontal="center" vertical="center" wrapText="1"/>
    </xf>
    <xf numFmtId="164" fontId="118" fillId="0" borderId="6" xfId="0" applyNumberFormat="1" applyFont="1" applyBorder="1" applyAlignment="1">
      <alignment horizontal="center" vertical="top" wrapText="1"/>
    </xf>
    <xf numFmtId="164" fontId="116" fillId="0" borderId="6" xfId="0" applyNumberFormat="1" applyFont="1" applyBorder="1" applyAlignment="1">
      <alignment horizontal="center" vertical="top"/>
    </xf>
    <xf numFmtId="164" fontId="118" fillId="0" borderId="6" xfId="0" applyNumberFormat="1" applyFont="1" applyBorder="1" applyAlignment="1">
      <alignment horizontal="center" vertical="top"/>
    </xf>
    <xf numFmtId="164" fontId="118" fillId="0" borderId="45" xfId="0" applyNumberFormat="1" applyFont="1" applyBorder="1" applyAlignment="1">
      <alignment horizontal="center" vertical="top"/>
    </xf>
    <xf numFmtId="0" fontId="113" fillId="0" borderId="6" xfId="0" applyFont="1" applyFill="1" applyBorder="1" applyAlignment="1">
      <alignment horizontal="center" vertical="center" wrapText="1"/>
    </xf>
    <xf numFmtId="0" fontId="113" fillId="29" borderId="87" xfId="0" applyFont="1" applyFill="1" applyBorder="1" applyAlignment="1">
      <alignment horizontal="center" vertical="center"/>
    </xf>
    <xf numFmtId="0" fontId="113" fillId="29" borderId="88" xfId="0" applyFont="1" applyFill="1" applyBorder="1" applyAlignment="1">
      <alignment horizontal="center" vertical="center"/>
    </xf>
    <xf numFmtId="0" fontId="121" fillId="0" borderId="0" xfId="0" applyFont="1" applyFill="1" applyBorder="1" applyAlignment="1">
      <alignment horizontal="left" vertical="center" wrapText="1" indent="1"/>
    </xf>
    <xf numFmtId="0" fontId="111" fillId="0" borderId="42" xfId="0" applyFont="1" applyBorder="1" applyAlignment="1">
      <alignment horizontal="right" indent="2"/>
    </xf>
    <xf numFmtId="164" fontId="118" fillId="0" borderId="42" xfId="0" applyNumberFormat="1" applyFont="1" applyBorder="1" applyAlignment="1">
      <alignment horizontal="center" vertical="center"/>
    </xf>
    <xf numFmtId="164" fontId="118" fillId="0" borderId="0" xfId="0" applyNumberFormat="1" applyFont="1" applyBorder="1" applyAlignment="1">
      <alignment horizontal="center" vertical="center"/>
    </xf>
    <xf numFmtId="164" fontId="111" fillId="0" borderId="0" xfId="0" applyNumberFormat="1" applyFont="1" applyBorder="1" applyAlignment="1">
      <alignment horizontal="right" vertical="center" indent="2"/>
    </xf>
    <xf numFmtId="164" fontId="118" fillId="0" borderId="95" xfId="0" applyNumberFormat="1" applyFont="1" applyBorder="1" applyAlignment="1">
      <alignment horizontal="center" vertical="center"/>
    </xf>
    <xf numFmtId="164" fontId="111" fillId="0" borderId="95" xfId="0" applyNumberFormat="1" applyFont="1" applyBorder="1" applyAlignment="1">
      <alignment horizontal="right" vertical="center" indent="2"/>
    </xf>
    <xf numFmtId="164" fontId="111" fillId="0" borderId="0" xfId="0" applyNumberFormat="1" applyFont="1" applyBorder="1" applyAlignment="1">
      <alignment horizontal="center" vertical="center" wrapText="1"/>
    </xf>
    <xf numFmtId="0" fontId="121" fillId="0" borderId="6" xfId="0" applyFont="1" applyFill="1" applyBorder="1" applyAlignment="1">
      <alignment horizontal="left" vertical="center" wrapText="1" indent="1"/>
    </xf>
    <xf numFmtId="0" fontId="111" fillId="0" borderId="0" xfId="0" applyFont="1" applyBorder="1" applyAlignment="1">
      <alignment horizontal="right" indent="2"/>
    </xf>
    <xf numFmtId="0" fontId="111" fillId="0" borderId="0" xfId="0" applyFont="1" applyBorder="1" applyAlignment="1"/>
    <xf numFmtId="0" fontId="111" fillId="30" borderId="93" xfId="0" applyFont="1" applyFill="1" applyBorder="1" applyAlignment="1"/>
    <xf numFmtId="0" fontId="121" fillId="0" borderId="42" xfId="0" applyFont="1" applyFill="1" applyBorder="1" applyAlignment="1">
      <alignment horizontal="left" vertical="center" wrapText="1" indent="1"/>
    </xf>
    <xf numFmtId="0" fontId="121" fillId="0" borderId="6" xfId="0" applyFont="1" applyFill="1" applyBorder="1" applyAlignment="1">
      <alignment vertical="center" wrapText="1"/>
    </xf>
    <xf numFmtId="0" fontId="121" fillId="0" borderId="42" xfId="0" applyFont="1" applyFill="1" applyBorder="1" applyAlignment="1">
      <alignment horizontal="left" vertical="center" wrapText="1"/>
    </xf>
    <xf numFmtId="0" fontId="111" fillId="0" borderId="0" xfId="0" applyFont="1"/>
    <xf numFmtId="164" fontId="117" fillId="29" borderId="6" xfId="0" applyNumberFormat="1" applyFont="1" applyFill="1" applyBorder="1" applyAlignment="1">
      <alignment horizontal="center" vertical="center"/>
    </xf>
    <xf numFmtId="0" fontId="111" fillId="0" borderId="42" xfId="0" applyFont="1" applyBorder="1" applyAlignment="1">
      <alignment horizontal="center"/>
    </xf>
    <xf numFmtId="0" fontId="111" fillId="0" borderId="113" xfId="0" applyFont="1" applyBorder="1" applyAlignment="1">
      <alignment horizontal="center" vertical="center"/>
    </xf>
    <xf numFmtId="164" fontId="111" fillId="0" borderId="101" xfId="0" applyNumberFormat="1" applyFont="1" applyBorder="1" applyAlignment="1">
      <alignment horizontal="center" vertical="center"/>
    </xf>
    <xf numFmtId="0" fontId="111" fillId="30" borderId="111" xfId="0" applyFont="1" applyFill="1" applyBorder="1" applyAlignment="1">
      <alignment horizontal="center" vertical="center"/>
    </xf>
    <xf numFmtId="0" fontId="111" fillId="30" borderId="0" xfId="0" applyFont="1" applyFill="1" applyBorder="1" applyAlignment="1">
      <alignment horizontal="center" vertical="center"/>
    </xf>
    <xf numFmtId="0" fontId="111" fillId="0" borderId="6" xfId="0" applyFont="1" applyBorder="1" applyAlignment="1">
      <alignment horizontal="center"/>
    </xf>
    <xf numFmtId="0" fontId="111" fillId="30" borderId="119" xfId="0" applyFont="1" applyFill="1" applyBorder="1" applyAlignment="1">
      <alignment horizontal="center" vertical="center"/>
    </xf>
    <xf numFmtId="0" fontId="113" fillId="0" borderId="126" xfId="0" applyFont="1" applyFill="1" applyBorder="1" applyAlignment="1">
      <alignment horizontal="center" vertical="center" wrapText="1"/>
    </xf>
    <xf numFmtId="0" fontId="113" fillId="29" borderId="126" xfId="0" applyFont="1" applyFill="1" applyBorder="1" applyAlignment="1">
      <alignment horizontal="center" vertical="center" wrapText="1"/>
    </xf>
    <xf numFmtId="0" fontId="111" fillId="67" borderId="119" xfId="0" applyFont="1" applyFill="1" applyBorder="1" applyAlignment="1">
      <alignment horizontal="center" vertical="center"/>
    </xf>
    <xf numFmtId="0" fontId="117" fillId="0" borderId="132" xfId="0" applyFont="1" applyBorder="1" applyAlignment="1">
      <alignment horizontal="center" vertical="center"/>
    </xf>
    <xf numFmtId="0" fontId="111" fillId="67" borderId="125" xfId="0" applyFont="1" applyFill="1" applyBorder="1" applyAlignment="1">
      <alignment horizontal="center" vertical="center"/>
    </xf>
    <xf numFmtId="0" fontId="117" fillId="0" borderId="125" xfId="0" applyFont="1" applyBorder="1" applyAlignment="1">
      <alignment horizontal="center" vertical="center"/>
    </xf>
    <xf numFmtId="0" fontId="111" fillId="67" borderId="135" xfId="0" applyFont="1" applyFill="1" applyBorder="1" applyAlignment="1">
      <alignment horizontal="center" vertical="center"/>
    </xf>
    <xf numFmtId="0" fontId="117" fillId="0" borderId="0" xfId="0" applyFont="1" applyBorder="1" applyAlignment="1">
      <alignment horizontal="center" vertical="center"/>
    </xf>
    <xf numFmtId="0" fontId="111" fillId="0" borderId="125" xfId="0" applyFont="1" applyBorder="1" applyAlignment="1">
      <alignment horizontal="center" vertical="center"/>
    </xf>
    <xf numFmtId="0" fontId="117" fillId="0" borderId="6" xfId="0" applyFont="1" applyBorder="1" applyAlignment="1">
      <alignment horizontal="center" vertical="center"/>
    </xf>
    <xf numFmtId="0" fontId="111" fillId="0" borderId="119" xfId="0" applyFont="1" applyBorder="1" applyAlignment="1">
      <alignment horizontal="center" vertical="center"/>
    </xf>
    <xf numFmtId="164" fontId="117" fillId="0" borderId="42" xfId="0" applyNumberFormat="1" applyFont="1" applyBorder="1" applyAlignment="1">
      <alignment horizontal="center" vertical="center"/>
    </xf>
    <xf numFmtId="164" fontId="117" fillId="0" borderId="122" xfId="0" applyNumberFormat="1" applyFont="1" applyBorder="1" applyAlignment="1">
      <alignment horizontal="center" vertical="center"/>
    </xf>
    <xf numFmtId="0" fontId="35" fillId="0" borderId="0" xfId="0" applyFont="1"/>
    <xf numFmtId="0" fontId="0" fillId="0" borderId="0" xfId="0" applyBorder="1" applyAlignment="1">
      <alignment vertical="center"/>
    </xf>
    <xf numFmtId="0" fontId="0" fillId="0" borderId="0" xfId="0" applyAlignment="1">
      <alignment textRotation="90"/>
    </xf>
    <xf numFmtId="0" fontId="110" fillId="30" borderId="137" xfId="0" applyFont="1" applyFill="1" applyBorder="1" applyAlignment="1">
      <alignment horizontal="center" vertical="center" wrapText="1"/>
    </xf>
    <xf numFmtId="164" fontId="111" fillId="30" borderId="137" xfId="0" applyNumberFormat="1" applyFont="1" applyFill="1" applyBorder="1" applyAlignment="1">
      <alignment horizontal="center" vertical="center" wrapText="1"/>
    </xf>
    <xf numFmtId="0" fontId="111" fillId="0" borderId="113" xfId="0" quotePrefix="1" applyFont="1" applyBorder="1" applyAlignment="1">
      <alignment horizontal="center" vertical="center"/>
    </xf>
    <xf numFmtId="164" fontId="123" fillId="0" borderId="95" xfId="0" applyNumberFormat="1" applyFont="1" applyBorder="1" applyAlignment="1">
      <alignment horizontal="center" vertical="center"/>
    </xf>
    <xf numFmtId="0" fontId="106" fillId="0" borderId="0" xfId="161" applyFont="1" applyFill="1" applyBorder="1" applyAlignment="1" applyProtection="1">
      <alignment horizontal="left" indent="4"/>
    </xf>
    <xf numFmtId="0" fontId="34" fillId="0" borderId="0" xfId="161" applyFont="1" applyFill="1" applyBorder="1" applyAlignment="1" applyProtection="1">
      <alignment horizontal="left" wrapText="1" indent="2"/>
    </xf>
    <xf numFmtId="0" fontId="36" fillId="0" borderId="74" xfId="0" applyFont="1" applyFill="1" applyBorder="1" applyAlignment="1">
      <alignment horizontal="center" wrapText="1"/>
    </xf>
    <xf numFmtId="0" fontId="36" fillId="0" borderId="75" xfId="0" applyFont="1" applyFill="1" applyBorder="1" applyAlignment="1">
      <alignment horizontal="center" wrapText="1"/>
    </xf>
    <xf numFmtId="0" fontId="36" fillId="0" borderId="76" xfId="0" applyFont="1" applyFill="1" applyBorder="1" applyAlignment="1">
      <alignment horizontal="center" wrapText="1"/>
    </xf>
    <xf numFmtId="0" fontId="41"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5" fillId="26" borderId="0" xfId="0" applyFont="1" applyFill="1" applyBorder="1" applyAlignment="1">
      <alignment horizontal="left" vertical="top" wrapText="1"/>
    </xf>
    <xf numFmtId="0" fontId="35" fillId="26" borderId="0" xfId="0" applyFont="1" applyFill="1" applyBorder="1" applyAlignment="1">
      <alignment horizontal="left" vertical="top"/>
    </xf>
    <xf numFmtId="0" fontId="106" fillId="0" borderId="0" xfId="161" applyFont="1" applyFill="1" applyBorder="1" applyAlignment="1" applyProtection="1">
      <alignment horizontal="left" wrapText="1" indent="4"/>
    </xf>
    <xf numFmtId="0" fontId="35" fillId="0" borderId="0" xfId="0" applyFont="1" applyFill="1" applyBorder="1" applyAlignment="1">
      <alignment horizontal="left" wrapText="1"/>
    </xf>
    <xf numFmtId="0" fontId="35" fillId="0" borderId="21" xfId="0" applyFont="1" applyBorder="1" applyAlignment="1">
      <alignment horizontal="center" vertical="center" wrapText="1"/>
    </xf>
    <xf numFmtId="0" fontId="35" fillId="0" borderId="3" xfId="0" applyFont="1" applyBorder="1" applyAlignment="1">
      <alignment horizontal="center" vertical="center" wrapText="1"/>
    </xf>
    <xf numFmtId="0" fontId="34" fillId="25" borderId="79" xfId="0" applyFont="1" applyFill="1" applyBorder="1" applyAlignment="1">
      <alignment horizontal="center" vertical="center" textRotation="90"/>
    </xf>
    <xf numFmtId="0" fontId="34" fillId="25" borderId="25" xfId="0" applyFont="1" applyFill="1" applyBorder="1" applyAlignment="1">
      <alignment horizontal="center" vertical="center" textRotation="90"/>
    </xf>
    <xf numFmtId="0" fontId="34" fillId="25" borderId="26" xfId="0" applyFont="1" applyFill="1" applyBorder="1" applyAlignment="1">
      <alignment horizontal="center" vertical="center" textRotation="90"/>
    </xf>
    <xf numFmtId="0" fontId="38" fillId="0" borderId="77" xfId="0" applyFont="1" applyFill="1" applyBorder="1" applyAlignment="1">
      <alignment horizontal="center" vertical="top"/>
    </xf>
    <xf numFmtId="0" fontId="38" fillId="0" borderId="80" xfId="0" applyFont="1" applyFill="1" applyBorder="1" applyAlignment="1">
      <alignment horizontal="center" vertical="top"/>
    </xf>
    <xf numFmtId="0" fontId="33" fillId="0" borderId="0" xfId="0" applyFont="1" applyFill="1" applyBorder="1" applyAlignment="1">
      <alignment horizontal="center"/>
    </xf>
    <xf numFmtId="0" fontId="33" fillId="0" borderId="0" xfId="0" applyFont="1" applyBorder="1" applyAlignment="1">
      <alignment horizontal="center"/>
    </xf>
    <xf numFmtId="0" fontId="34" fillId="0" borderId="27" xfId="0" applyFont="1" applyFill="1" applyBorder="1" applyAlignment="1">
      <alignment horizontal="center" vertical="center" textRotation="90"/>
    </xf>
    <xf numFmtId="0" fontId="34" fillId="0" borderId="25" xfId="0" applyFont="1" applyFill="1" applyBorder="1" applyAlignment="1">
      <alignment horizontal="center" vertical="center" textRotation="90"/>
    </xf>
    <xf numFmtId="0" fontId="34" fillId="0" borderId="26" xfId="0" applyFont="1" applyFill="1" applyBorder="1" applyAlignment="1">
      <alignment horizontal="center" vertical="center" textRotation="90"/>
    </xf>
    <xf numFmtId="0" fontId="38" fillId="0" borderId="34" xfId="0" applyFont="1" applyBorder="1" applyAlignment="1">
      <alignment horizontal="center" vertical="top"/>
    </xf>
    <xf numFmtId="0" fontId="38" fillId="0" borderId="8" xfId="0" applyFont="1" applyBorder="1" applyAlignment="1">
      <alignment horizontal="center" vertical="top"/>
    </xf>
    <xf numFmtId="0" fontId="3" fillId="0" borderId="1" xfId="0" applyFont="1" applyBorder="1" applyAlignment="1">
      <alignment horizontal="center"/>
    </xf>
    <xf numFmtId="0" fontId="35" fillId="0" borderId="4" xfId="0" applyFont="1" applyBorder="1" applyAlignment="1">
      <alignment horizontal="center" vertical="center" wrapText="1"/>
    </xf>
    <xf numFmtId="0" fontId="5" fillId="0" borderId="0" xfId="0" applyFont="1" applyBorder="1" applyAlignment="1">
      <alignment horizontal="left" vertical="center" wrapText="1"/>
    </xf>
    <xf numFmtId="0" fontId="0" fillId="0" borderId="0" xfId="0" applyBorder="1" applyAlignment="1">
      <alignment horizontal="center"/>
    </xf>
    <xf numFmtId="0" fontId="33" fillId="0" borderId="36" xfId="0" applyFont="1" applyBorder="1" applyAlignment="1">
      <alignment horizontal="center"/>
    </xf>
    <xf numFmtId="0" fontId="33" fillId="0" borderId="82" xfId="0" applyFont="1" applyBorder="1" applyAlignment="1">
      <alignment horizontal="center"/>
    </xf>
    <xf numFmtId="0" fontId="33" fillId="0" borderId="28" xfId="0" applyFont="1" applyBorder="1" applyAlignment="1">
      <alignment horizontal="center"/>
    </xf>
    <xf numFmtId="0" fontId="34" fillId="25" borderId="27" xfId="0" applyFont="1" applyFill="1" applyBorder="1" applyAlignment="1">
      <alignment horizontal="center" vertical="center" textRotation="90"/>
    </xf>
    <xf numFmtId="0" fontId="34" fillId="25" borderId="24" xfId="0" applyFont="1" applyFill="1" applyBorder="1" applyAlignment="1">
      <alignment horizontal="center" vertical="center" textRotation="90"/>
    </xf>
    <xf numFmtId="0" fontId="38" fillId="0" borderId="42" xfId="0" applyFont="1" applyFill="1" applyBorder="1" applyAlignment="1">
      <alignment horizontal="center" vertical="top"/>
    </xf>
    <xf numFmtId="0" fontId="38" fillId="0" borderId="35" xfId="0" applyFont="1" applyFill="1" applyBorder="1" applyAlignment="1">
      <alignment horizontal="center" vertical="top"/>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111" fillId="0" borderId="125" xfId="0" applyFont="1" applyBorder="1" applyAlignment="1">
      <alignment horizontal="center" vertical="center"/>
    </xf>
    <xf numFmtId="0" fontId="111" fillId="0" borderId="111" xfId="0" applyFont="1" applyBorder="1" applyAlignment="1">
      <alignment horizontal="center" vertical="center"/>
    </xf>
    <xf numFmtId="0" fontId="35" fillId="0" borderId="0" xfId="0" applyFont="1" applyAlignment="1">
      <alignment horizontal="left" wrapText="1"/>
    </xf>
    <xf numFmtId="0" fontId="111" fillId="0" borderId="119" xfId="0" applyFont="1" applyBorder="1" applyAlignment="1">
      <alignment horizontal="center" vertical="center"/>
    </xf>
    <xf numFmtId="0" fontId="111" fillId="0" borderId="120" xfId="0" applyFont="1" applyBorder="1" applyAlignment="1">
      <alignment horizontal="center" vertical="center"/>
    </xf>
    <xf numFmtId="0" fontId="110" fillId="0" borderId="44" xfId="73" applyFont="1" applyBorder="1" applyAlignment="1">
      <alignment horizontal="left" vertical="center" indent="3"/>
    </xf>
    <xf numFmtId="0" fontId="110" fillId="0" borderId="6" xfId="73" applyFont="1" applyBorder="1" applyAlignment="1">
      <alignment horizontal="left" vertical="center" indent="3"/>
    </xf>
    <xf numFmtId="0" fontId="111" fillId="0" borderId="113" xfId="0" applyFont="1" applyBorder="1" applyAlignment="1">
      <alignment horizontal="center" vertical="center"/>
    </xf>
    <xf numFmtId="0" fontId="111" fillId="0" borderId="135" xfId="0" applyFont="1" applyBorder="1" applyAlignment="1">
      <alignment horizontal="center" vertical="center"/>
    </xf>
    <xf numFmtId="0" fontId="111" fillId="0" borderId="136" xfId="0" applyFont="1" applyBorder="1" applyAlignment="1">
      <alignment horizontal="center" vertical="center"/>
    </xf>
    <xf numFmtId="164" fontId="35" fillId="0" borderId="42" xfId="0" applyNumberFormat="1" applyFont="1" applyBorder="1" applyAlignment="1">
      <alignment horizontal="center" vertical="center"/>
    </xf>
    <xf numFmtId="164" fontId="35" fillId="0" borderId="122" xfId="0" applyNumberFormat="1" applyFont="1" applyBorder="1" applyAlignment="1">
      <alignment horizontal="center" vertical="center"/>
    </xf>
    <xf numFmtId="164" fontId="41" fillId="0" borderId="42" xfId="0" applyNumberFormat="1" applyFont="1" applyFill="1" applyBorder="1" applyAlignment="1">
      <alignment horizontal="center" vertical="center"/>
    </xf>
    <xf numFmtId="164" fontId="41" fillId="0" borderId="122" xfId="0" applyNumberFormat="1" applyFont="1" applyFill="1" applyBorder="1" applyAlignment="1">
      <alignment horizontal="center" vertical="center"/>
    </xf>
    <xf numFmtId="0" fontId="110" fillId="0" borderId="19" xfId="73" applyFont="1" applyBorder="1" applyAlignment="1">
      <alignment horizontal="left" vertical="center" indent="3"/>
    </xf>
    <xf numFmtId="0" fontId="110" fillId="0" borderId="0" xfId="73" applyFont="1" applyBorder="1" applyAlignment="1">
      <alignment horizontal="left" vertical="center" indent="3"/>
    </xf>
    <xf numFmtId="0" fontId="34" fillId="0" borderId="116" xfId="0" applyFont="1" applyBorder="1" applyAlignment="1">
      <alignment horizontal="left" vertical="center"/>
    </xf>
    <xf numFmtId="0" fontId="34" fillId="0" borderId="42" xfId="0" applyFont="1" applyBorder="1" applyAlignment="1">
      <alignment horizontal="left" vertical="center"/>
    </xf>
    <xf numFmtId="0" fontId="34" fillId="0" borderId="134" xfId="0" applyFont="1" applyBorder="1" applyAlignment="1">
      <alignment horizontal="left" vertical="center"/>
    </xf>
    <xf numFmtId="0" fontId="34" fillId="0" borderId="6" xfId="0" applyFont="1" applyBorder="1" applyAlignment="1">
      <alignment horizontal="left" vertical="center"/>
    </xf>
    <xf numFmtId="0" fontId="117" fillId="0" borderId="42" xfId="0" applyFont="1" applyFill="1" applyBorder="1" applyAlignment="1">
      <alignment horizontal="left" vertical="center" wrapText="1"/>
    </xf>
    <xf numFmtId="0" fontId="117" fillId="0" borderId="122" xfId="0" applyFont="1" applyFill="1" applyBorder="1" applyAlignment="1">
      <alignment horizontal="left" vertical="center" wrapText="1"/>
    </xf>
    <xf numFmtId="164" fontId="117" fillId="0" borderId="42" xfId="0" applyNumberFormat="1" applyFont="1" applyBorder="1" applyAlignment="1">
      <alignment horizontal="center" vertical="center"/>
    </xf>
    <xf numFmtId="164" fontId="117" fillId="0" borderId="122" xfId="0" applyNumberFormat="1" applyFont="1" applyBorder="1" applyAlignment="1">
      <alignment horizontal="center" vertical="center"/>
    </xf>
    <xf numFmtId="0" fontId="34" fillId="0" borderId="118" xfId="0" applyFont="1" applyBorder="1" applyAlignment="1">
      <alignment horizontal="left" vertical="center"/>
    </xf>
    <xf numFmtId="0" fontId="34" fillId="0" borderId="0" xfId="0" applyFont="1" applyBorder="1" applyAlignment="1">
      <alignment horizontal="left" vertical="center"/>
    </xf>
    <xf numFmtId="0" fontId="117" fillId="0" borderId="0" xfId="0" applyFont="1" applyFill="1" applyBorder="1" applyAlignment="1">
      <alignment horizontal="left" vertical="center" wrapText="1"/>
    </xf>
    <xf numFmtId="0" fontId="117" fillId="0" borderId="6" xfId="0" applyFont="1" applyFill="1" applyBorder="1" applyAlignment="1">
      <alignment horizontal="left" vertical="center" wrapText="1"/>
    </xf>
    <xf numFmtId="0" fontId="117" fillId="0" borderId="0" xfId="0" applyFont="1" applyBorder="1" applyAlignment="1">
      <alignment horizontal="center" vertical="center"/>
    </xf>
    <xf numFmtId="0" fontId="117" fillId="0" borderId="6" xfId="0" applyFont="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0" fontId="35" fillId="26" borderId="0" xfId="0" applyFont="1" applyFill="1" applyBorder="1" applyAlignment="1">
      <alignment horizontal="center" vertical="center"/>
    </xf>
    <xf numFmtId="0" fontId="35" fillId="26" borderId="6" xfId="0" applyFont="1" applyFill="1" applyBorder="1" applyAlignment="1">
      <alignment horizontal="center" vertical="center"/>
    </xf>
    <xf numFmtId="0" fontId="111" fillId="67" borderId="119" xfId="0" applyFont="1" applyFill="1" applyBorder="1" applyAlignment="1">
      <alignment horizontal="center" vertical="center"/>
    </xf>
    <xf numFmtId="0" fontId="111" fillId="67" borderId="120" xfId="0" applyFont="1" applyFill="1" applyBorder="1" applyAlignment="1">
      <alignment horizontal="center" vertical="center"/>
    </xf>
    <xf numFmtId="0" fontId="110" fillId="67" borderId="134" xfId="73" applyFont="1" applyFill="1" applyBorder="1" applyAlignment="1">
      <alignment horizontal="left" vertical="center" indent="1"/>
    </xf>
    <xf numFmtId="0" fontId="110" fillId="67" borderId="6" xfId="73" applyFont="1" applyFill="1" applyBorder="1" applyAlignment="1">
      <alignment horizontal="left" vertical="center" indent="1"/>
    </xf>
    <xf numFmtId="0" fontId="111" fillId="67" borderId="113" xfId="0" applyFont="1" applyFill="1" applyBorder="1" applyAlignment="1">
      <alignment horizontal="center" vertical="center"/>
    </xf>
    <xf numFmtId="0" fontId="111" fillId="67" borderId="114" xfId="0" applyFont="1" applyFill="1" applyBorder="1" applyAlignment="1">
      <alignment horizontal="center" vertical="center"/>
    </xf>
    <xf numFmtId="0" fontId="111" fillId="0" borderId="112" xfId="0" applyFont="1" applyBorder="1" applyAlignment="1">
      <alignment horizontal="center" vertical="center"/>
    </xf>
    <xf numFmtId="0" fontId="35" fillId="0" borderId="131" xfId="0" applyFont="1" applyFill="1" applyBorder="1" applyAlignment="1">
      <alignment horizontal="center" vertical="center"/>
    </xf>
    <xf numFmtId="0" fontId="35" fillId="0" borderId="6"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110" fillId="0" borderId="77" xfId="73" applyFont="1" applyBorder="1" applyAlignment="1">
      <alignment horizontal="left" vertical="center" indent="3"/>
    </xf>
    <xf numFmtId="0" fontId="110" fillId="0" borderId="42" xfId="73" applyFont="1" applyBorder="1" applyAlignment="1">
      <alignment horizontal="left" vertical="center" indent="3"/>
    </xf>
    <xf numFmtId="0" fontId="117" fillId="0" borderId="125" xfId="0" applyFont="1" applyFill="1" applyBorder="1" applyAlignment="1">
      <alignment horizontal="left" vertical="center" wrapText="1"/>
    </xf>
    <xf numFmtId="0" fontId="117" fillId="0" borderId="132" xfId="0" applyFont="1" applyBorder="1" applyAlignment="1">
      <alignment horizontal="center" vertical="center"/>
    </xf>
    <xf numFmtId="0" fontId="117" fillId="0" borderId="125" xfId="0" applyFont="1" applyBorder="1" applyAlignment="1">
      <alignment horizontal="center" vertical="center"/>
    </xf>
    <xf numFmtId="0" fontId="35" fillId="0" borderId="132" xfId="0" applyFont="1" applyBorder="1" applyAlignment="1">
      <alignment horizontal="center" vertical="center"/>
    </xf>
    <xf numFmtId="0" fontId="35" fillId="0" borderId="125" xfId="0" applyFont="1" applyBorder="1" applyAlignment="1">
      <alignment horizontal="center" vertical="center"/>
    </xf>
    <xf numFmtId="164" fontId="35" fillId="26" borderId="132" xfId="0" applyNumberFormat="1" applyFont="1" applyFill="1" applyBorder="1" applyAlignment="1">
      <alignment horizontal="center" vertical="center"/>
    </xf>
    <xf numFmtId="164" fontId="35" fillId="26" borderId="125" xfId="0" applyNumberFormat="1" applyFont="1" applyFill="1" applyBorder="1" applyAlignment="1">
      <alignment horizontal="center" vertical="center"/>
    </xf>
    <xf numFmtId="0" fontId="35" fillId="26" borderId="132" xfId="0" applyFont="1" applyFill="1" applyBorder="1" applyAlignment="1">
      <alignment horizontal="center" vertical="center"/>
    </xf>
    <xf numFmtId="0" fontId="35" fillId="26" borderId="125" xfId="0" applyFont="1" applyFill="1" applyBorder="1" applyAlignment="1">
      <alignment horizontal="center" vertical="center"/>
    </xf>
    <xf numFmtId="0" fontId="34" fillId="29" borderId="74" xfId="0" applyFont="1" applyFill="1" applyBorder="1" applyAlignment="1">
      <alignment horizontal="center" vertical="center"/>
    </xf>
    <xf numFmtId="0" fontId="34" fillId="29" borderId="75" xfId="0" applyFont="1" applyFill="1" applyBorder="1" applyAlignment="1">
      <alignment horizontal="center" vertical="center"/>
    </xf>
    <xf numFmtId="0" fontId="34" fillId="29" borderId="76" xfId="0" applyFont="1" applyFill="1" applyBorder="1" applyAlignment="1">
      <alignment horizontal="center" vertical="center"/>
    </xf>
    <xf numFmtId="0" fontId="113" fillId="29" borderId="127" xfId="0" applyFont="1" applyFill="1" applyBorder="1" applyAlignment="1">
      <alignment horizontal="center" vertical="center" wrapText="1"/>
    </xf>
    <xf numFmtId="0" fontId="113" fillId="29" borderId="128" xfId="0" applyFont="1" applyFill="1" applyBorder="1" applyAlignment="1">
      <alignment horizontal="center" vertical="center" wrapText="1"/>
    </xf>
    <xf numFmtId="0" fontId="33" fillId="67" borderId="129" xfId="0" applyFont="1" applyFill="1" applyBorder="1" applyAlignment="1">
      <alignment horizontal="center" vertical="center" textRotation="90"/>
    </xf>
    <xf numFmtId="0" fontId="33" fillId="67" borderId="117" xfId="0" applyFont="1" applyFill="1" applyBorder="1" applyAlignment="1">
      <alignment horizontal="center" vertical="center" textRotation="90"/>
    </xf>
    <xf numFmtId="0" fontId="33" fillId="67" borderId="133" xfId="0" applyFont="1" applyFill="1" applyBorder="1" applyAlignment="1">
      <alignment horizontal="center" vertical="center" textRotation="90"/>
    </xf>
    <xf numFmtId="0" fontId="110" fillId="67" borderId="130" xfId="73" applyFont="1" applyFill="1" applyBorder="1" applyAlignment="1">
      <alignment horizontal="left" vertical="center" indent="1"/>
    </xf>
    <xf numFmtId="0" fontId="110" fillId="67" borderId="131" xfId="73" applyFont="1" applyFill="1" applyBorder="1" applyAlignment="1">
      <alignment horizontal="left" vertical="center" indent="1"/>
    </xf>
    <xf numFmtId="0" fontId="41" fillId="0" borderId="132" xfId="0" applyFont="1" applyFill="1" applyBorder="1" applyAlignment="1">
      <alignment horizontal="center" vertical="center"/>
    </xf>
    <xf numFmtId="0" fontId="41" fillId="0" borderId="125" xfId="0" applyFont="1" applyFill="1" applyBorder="1" applyAlignment="1">
      <alignment horizontal="center" vertical="center"/>
    </xf>
    <xf numFmtId="0" fontId="110" fillId="67" borderId="118" xfId="73" applyFont="1" applyFill="1" applyBorder="1" applyAlignment="1">
      <alignment horizontal="left" vertical="center" indent="1"/>
    </xf>
    <xf numFmtId="0" fontId="110" fillId="67" borderId="0" xfId="73" applyFont="1" applyFill="1" applyBorder="1" applyAlignment="1">
      <alignment horizontal="left" vertical="center" indent="1"/>
    </xf>
    <xf numFmtId="0" fontId="111" fillId="0" borderId="114" xfId="0" applyFont="1" applyBorder="1" applyAlignment="1">
      <alignment horizontal="center" vertical="center"/>
    </xf>
    <xf numFmtId="0" fontId="122" fillId="0" borderId="101" xfId="0" applyFont="1" applyFill="1" applyBorder="1" applyAlignment="1">
      <alignment horizontal="left" vertical="center" wrapText="1"/>
    </xf>
    <xf numFmtId="0" fontId="122" fillId="0" borderId="0" xfId="0" applyFont="1" applyFill="1" applyBorder="1" applyAlignment="1">
      <alignment horizontal="left" vertical="center" wrapText="1"/>
    </xf>
    <xf numFmtId="0" fontId="122" fillId="0" borderId="6" xfId="0" applyFont="1" applyFill="1" applyBorder="1" applyAlignment="1">
      <alignment horizontal="left" vertical="center" wrapText="1"/>
    </xf>
    <xf numFmtId="0" fontId="33" fillId="30" borderId="115" xfId="0" applyFont="1" applyFill="1" applyBorder="1" applyAlignment="1">
      <alignment horizontal="center" vertical="center" textRotation="90"/>
    </xf>
    <xf numFmtId="0" fontId="33" fillId="30" borderId="117" xfId="0" applyFont="1" applyFill="1" applyBorder="1" applyAlignment="1">
      <alignment horizontal="center" vertical="center" textRotation="90"/>
    </xf>
    <xf numFmtId="0" fontId="33" fillId="30" borderId="123" xfId="0" applyFont="1" applyFill="1" applyBorder="1" applyAlignment="1">
      <alignment horizontal="center" vertical="center" textRotation="90"/>
    </xf>
    <xf numFmtId="0" fontId="110" fillId="30" borderId="116" xfId="73" applyFont="1" applyFill="1" applyBorder="1" applyAlignment="1">
      <alignment horizontal="left" vertical="center" indent="1"/>
    </xf>
    <xf numFmtId="0" fontId="110" fillId="30" borderId="42" xfId="73" applyFont="1" applyFill="1" applyBorder="1" applyAlignment="1">
      <alignment horizontal="left" vertical="center" indent="1"/>
    </xf>
    <xf numFmtId="0" fontId="111" fillId="30" borderId="111" xfId="0" applyFont="1" applyFill="1" applyBorder="1" applyAlignment="1">
      <alignment horizontal="center" vertical="center"/>
    </xf>
    <xf numFmtId="0" fontId="111" fillId="30" borderId="112" xfId="0" applyFont="1" applyFill="1" applyBorder="1" applyAlignment="1">
      <alignment horizontal="center" vertical="center"/>
    </xf>
    <xf numFmtId="0" fontId="110" fillId="30" borderId="118" xfId="73" applyFont="1" applyFill="1" applyBorder="1" applyAlignment="1">
      <alignment horizontal="left" vertical="center" indent="1"/>
    </xf>
    <xf numFmtId="0" fontId="110" fillId="30" borderId="0" xfId="73" applyFont="1" applyFill="1" applyBorder="1" applyAlignment="1">
      <alignment horizontal="left" vertical="center" indent="1"/>
    </xf>
    <xf numFmtId="0" fontId="111" fillId="30" borderId="119" xfId="0" applyFont="1" applyFill="1" applyBorder="1" applyAlignment="1">
      <alignment horizontal="center" vertical="center"/>
    </xf>
    <xf numFmtId="0" fontId="111" fillId="30" borderId="120" xfId="0" applyFont="1" applyFill="1" applyBorder="1" applyAlignment="1">
      <alignment horizontal="center" vertical="center"/>
    </xf>
    <xf numFmtId="0" fontId="110" fillId="30" borderId="124" xfId="73" applyFont="1" applyFill="1" applyBorder="1" applyAlignment="1">
      <alignment horizontal="left" vertical="center" indent="1"/>
    </xf>
    <xf numFmtId="0" fontId="110" fillId="30" borderId="125" xfId="73" applyFont="1" applyFill="1" applyBorder="1" applyAlignment="1">
      <alignment horizontal="left" vertical="center" indent="1"/>
    </xf>
    <xf numFmtId="0" fontId="113" fillId="29" borderId="75" xfId="0" applyFont="1" applyFill="1" applyBorder="1" applyAlignment="1">
      <alignment horizontal="center" vertical="center" wrapText="1"/>
    </xf>
    <xf numFmtId="0" fontId="113" fillId="29" borderId="76" xfId="0" applyFont="1" applyFill="1" applyBorder="1" applyAlignment="1">
      <alignment horizontal="center" vertical="center" wrapText="1"/>
    </xf>
    <xf numFmtId="164" fontId="111" fillId="0" borderId="0" xfId="0" applyNumberFormat="1" applyFont="1" applyBorder="1" applyAlignment="1">
      <alignment horizontal="center" vertical="center"/>
    </xf>
    <xf numFmtId="164" fontId="111" fillId="0" borderId="43" xfId="0" applyNumberFormat="1" applyFont="1" applyBorder="1" applyAlignment="1">
      <alignment horizontal="center" vertical="center"/>
    </xf>
    <xf numFmtId="0" fontId="110" fillId="0" borderId="77" xfId="73" applyFont="1" applyBorder="1" applyAlignment="1">
      <alignment horizontal="left" indent="3"/>
    </xf>
    <xf numFmtId="0" fontId="110" fillId="0" borderId="42" xfId="73" applyFont="1" applyBorder="1" applyAlignment="1">
      <alignment horizontal="left" indent="3"/>
    </xf>
    <xf numFmtId="0" fontId="111" fillId="0" borderId="111" xfId="0" applyFont="1" applyBorder="1" applyAlignment="1">
      <alignment horizontal="center"/>
    </xf>
    <xf numFmtId="0" fontId="111" fillId="0" borderId="112" xfId="0" applyFont="1" applyBorder="1" applyAlignment="1">
      <alignment horizontal="center"/>
    </xf>
    <xf numFmtId="0" fontId="33" fillId="0" borderId="19" xfId="0" applyFont="1" applyBorder="1" applyAlignment="1">
      <alignment horizontal="center" vertical="center" wrapText="1"/>
    </xf>
    <xf numFmtId="0" fontId="33" fillId="0" borderId="0" xfId="0" applyFont="1" applyBorder="1" applyAlignment="1">
      <alignment horizontal="center" vertical="center"/>
    </xf>
    <xf numFmtId="0" fontId="33" fillId="0" borderId="19" xfId="0" applyFont="1" applyBorder="1" applyAlignment="1">
      <alignment horizontal="center" vertical="center"/>
    </xf>
    <xf numFmtId="0" fontId="33" fillId="0" borderId="121" xfId="0" applyFont="1" applyBorder="1" applyAlignment="1">
      <alignment horizontal="center" vertical="center"/>
    </xf>
    <xf numFmtId="0" fontId="33" fillId="0" borderId="122" xfId="0" applyFont="1" applyBorder="1" applyAlignment="1">
      <alignment horizontal="center" vertical="center"/>
    </xf>
    <xf numFmtId="0" fontId="115" fillId="0" borderId="0" xfId="0" applyFont="1" applyFill="1" applyBorder="1" applyAlignment="1">
      <alignment horizontal="left" vertical="center" wrapText="1"/>
    </xf>
    <xf numFmtId="0" fontId="115" fillId="0" borderId="95" xfId="0" applyFont="1" applyFill="1" applyBorder="1" applyAlignment="1">
      <alignment horizontal="left" vertical="center" wrapText="1"/>
    </xf>
    <xf numFmtId="0" fontId="34" fillId="0" borderId="42" xfId="0" applyFont="1" applyBorder="1" applyAlignment="1">
      <alignment horizontal="center"/>
    </xf>
    <xf numFmtId="0" fontId="34" fillId="0" borderId="78" xfId="0" applyFont="1" applyBorder="1" applyAlignment="1">
      <alignment horizontal="center"/>
    </xf>
    <xf numFmtId="0" fontId="34" fillId="29" borderId="6" xfId="0" applyFont="1" applyFill="1" applyBorder="1" applyAlignment="1">
      <alignment horizontal="center" vertical="center"/>
    </xf>
    <xf numFmtId="0" fontId="34" fillId="29" borderId="45" xfId="0" applyFont="1" applyFill="1" applyBorder="1" applyAlignment="1">
      <alignment horizontal="center" vertical="center"/>
    </xf>
    <xf numFmtId="0" fontId="33" fillId="0" borderId="44" xfId="0" applyFont="1" applyBorder="1" applyAlignment="1">
      <alignment horizontal="center" vertical="center"/>
    </xf>
    <xf numFmtId="0" fontId="33" fillId="0" borderId="6" xfId="0" applyFont="1" applyBorder="1" applyAlignment="1">
      <alignment horizontal="center" vertical="center"/>
    </xf>
    <xf numFmtId="0" fontId="34" fillId="0" borderId="77" xfId="0" applyFont="1" applyBorder="1" applyAlignment="1">
      <alignment horizontal="center" vertical="center" wrapText="1"/>
    </xf>
    <xf numFmtId="0" fontId="34" fillId="0" borderId="42" xfId="0" applyFont="1" applyBorder="1" applyAlignment="1">
      <alignment horizontal="center" vertical="center"/>
    </xf>
    <xf numFmtId="0" fontId="34" fillId="0" borderId="19" xfId="0" applyFont="1" applyBorder="1" applyAlignment="1">
      <alignment horizontal="center" vertical="center"/>
    </xf>
    <xf numFmtId="0" fontId="34" fillId="0" borderId="0" xfId="0" applyFont="1" applyBorder="1" applyAlignment="1">
      <alignment horizontal="center" vertical="center"/>
    </xf>
    <xf numFmtId="0" fontId="34" fillId="0" borderId="44" xfId="0" applyFont="1" applyBorder="1" applyAlignment="1">
      <alignment horizontal="center" vertical="center"/>
    </xf>
    <xf numFmtId="0" fontId="34" fillId="0" borderId="6" xfId="0" applyFont="1" applyBorder="1" applyAlignment="1">
      <alignment horizontal="center" vertical="center"/>
    </xf>
    <xf numFmtId="0" fontId="114" fillId="29" borderId="83" xfId="0" applyFont="1" applyFill="1" applyBorder="1" applyAlignment="1">
      <alignment horizontal="center" vertical="center"/>
    </xf>
    <xf numFmtId="0" fontId="114" fillId="29" borderId="84" xfId="0" applyFont="1" applyFill="1" applyBorder="1" applyAlignment="1">
      <alignment horizontal="center" vertical="center"/>
    </xf>
    <xf numFmtId="0" fontId="34" fillId="0" borderId="19" xfId="0" applyFont="1" applyBorder="1" applyAlignment="1">
      <alignment horizontal="center" vertical="center" wrapText="1"/>
    </xf>
    <xf numFmtId="0" fontId="34" fillId="29" borderId="77" xfId="0" applyFont="1" applyFill="1" applyBorder="1" applyAlignment="1">
      <alignment horizontal="center" vertical="center"/>
    </xf>
    <xf numFmtId="0" fontId="34" fillId="29" borderId="42" xfId="0" applyFont="1" applyFill="1" applyBorder="1" applyAlignment="1">
      <alignment horizontal="center" vertical="center"/>
    </xf>
    <xf numFmtId="0" fontId="34" fillId="29" borderId="44" xfId="0" applyFont="1" applyFill="1" applyBorder="1" applyAlignment="1">
      <alignment horizontal="center" vertical="center"/>
    </xf>
    <xf numFmtId="0" fontId="113" fillId="29" borderId="42" xfId="0" applyFont="1" applyFill="1" applyBorder="1" applyAlignment="1">
      <alignment horizontal="right" vertical="center" indent="2"/>
    </xf>
    <xf numFmtId="0" fontId="113" fillId="29" borderId="6" xfId="0" applyFont="1" applyFill="1" applyBorder="1" applyAlignment="1">
      <alignment horizontal="right" vertical="center" indent="2"/>
    </xf>
    <xf numFmtId="0" fontId="113" fillId="29" borderId="42" xfId="0" applyFont="1" applyFill="1" applyBorder="1" applyAlignment="1">
      <alignment horizontal="center" vertical="center"/>
    </xf>
    <xf numFmtId="0" fontId="113" fillId="29" borderId="6" xfId="0" applyFont="1" applyFill="1" applyBorder="1" applyAlignment="1">
      <alignment horizontal="center" vertical="center"/>
    </xf>
    <xf numFmtId="0" fontId="35" fillId="0" borderId="44" xfId="0" applyFont="1" applyBorder="1" applyAlignment="1">
      <alignment horizontal="center" vertical="center"/>
    </xf>
    <xf numFmtId="0" fontId="113" fillId="29" borderId="42" xfId="0" applyFont="1" applyFill="1" applyBorder="1" applyAlignment="1">
      <alignment horizontal="center" vertical="center" wrapText="1"/>
    </xf>
    <xf numFmtId="0" fontId="113" fillId="29" borderId="6" xfId="0" applyFont="1" applyFill="1" applyBorder="1" applyAlignment="1">
      <alignment horizontal="center" vertical="center" wrapText="1"/>
    </xf>
    <xf numFmtId="0" fontId="113" fillId="29" borderId="78" xfId="0" applyFont="1" applyFill="1" applyBorder="1" applyAlignment="1">
      <alignment horizontal="center" vertical="center" wrapText="1"/>
    </xf>
    <xf numFmtId="0" fontId="114" fillId="29" borderId="85" xfId="0" applyFont="1" applyFill="1" applyBorder="1" applyAlignment="1">
      <alignment horizontal="center" vertical="center" wrapText="1"/>
    </xf>
    <xf numFmtId="0" fontId="114" fillId="29" borderId="86" xfId="0" applyFont="1" applyFill="1" applyBorder="1" applyAlignment="1">
      <alignment horizontal="center" vertical="center" wrapText="1"/>
    </xf>
    <xf numFmtId="0" fontId="114" fillId="29" borderId="83" xfId="0" applyFont="1" applyFill="1" applyBorder="1" applyAlignment="1">
      <alignment horizontal="center" vertical="center" wrapText="1"/>
    </xf>
    <xf numFmtId="0" fontId="114" fillId="29" borderId="84" xfId="0" applyFont="1" applyFill="1" applyBorder="1" applyAlignment="1">
      <alignment horizontal="center" vertical="center" wrapText="1"/>
    </xf>
    <xf numFmtId="0" fontId="33" fillId="0" borderId="77" xfId="0" applyFont="1" applyBorder="1" applyAlignment="1">
      <alignment horizontal="center" vertical="center" wrapText="1"/>
    </xf>
    <xf numFmtId="0" fontId="33" fillId="0" borderId="42" xfId="0" applyFont="1" applyBorder="1" applyAlignment="1">
      <alignment horizontal="center" vertical="center"/>
    </xf>
    <xf numFmtId="1" fontId="34" fillId="0" borderId="42" xfId="0" applyNumberFormat="1" applyFont="1" applyBorder="1" applyAlignment="1">
      <alignment horizontal="center" vertical="center"/>
    </xf>
    <xf numFmtId="1" fontId="34" fillId="0" borderId="78" xfId="0" applyNumberFormat="1" applyFont="1" applyBorder="1" applyAlignment="1">
      <alignment horizontal="center" vertical="center"/>
    </xf>
    <xf numFmtId="0" fontId="37" fillId="0" borderId="74" xfId="0" applyFont="1" applyBorder="1" applyAlignment="1">
      <alignment horizontal="center" vertical="center" wrapText="1"/>
    </xf>
    <xf numFmtId="0" fontId="37" fillId="0" borderId="75" xfId="0" applyFont="1" applyBorder="1" applyAlignment="1">
      <alignment horizontal="center" vertical="center"/>
    </xf>
    <xf numFmtId="0" fontId="37" fillId="0" borderId="76" xfId="0" applyFont="1" applyBorder="1" applyAlignment="1">
      <alignment horizontal="center" vertical="center"/>
    </xf>
    <xf numFmtId="0" fontId="113" fillId="29" borderId="45" xfId="0" applyFont="1" applyFill="1" applyBorder="1" applyAlignment="1">
      <alignment horizontal="center" vertical="center" wrapText="1"/>
    </xf>
    <xf numFmtId="0" fontId="113" fillId="29" borderId="42" xfId="0" applyFont="1" applyFill="1" applyBorder="1" applyAlignment="1">
      <alignment horizontal="right" vertical="center" wrapText="1" indent="3"/>
    </xf>
    <xf numFmtId="0" fontId="113" fillId="29" borderId="6" xfId="0" applyFont="1" applyFill="1" applyBorder="1" applyAlignment="1">
      <alignment horizontal="right" vertical="center" wrapText="1" indent="3"/>
    </xf>
    <xf numFmtId="0" fontId="34" fillId="0" borderId="0" xfId="0" applyFont="1" applyFill="1" applyBorder="1" applyAlignment="1">
      <alignment horizontal="center" vertical="center" textRotation="90"/>
    </xf>
    <xf numFmtId="0" fontId="41" fillId="0" borderId="0" xfId="0" applyFont="1" applyFill="1" applyBorder="1" applyAlignment="1">
      <alignment horizontal="left" wrapText="1"/>
    </xf>
    <xf numFmtId="0" fontId="41" fillId="0" borderId="0" xfId="0" applyFont="1" applyFill="1" applyBorder="1" applyAlignment="1">
      <alignment horizontal="left"/>
    </xf>
    <xf numFmtId="0" fontId="3" fillId="0" borderId="0" xfId="0" applyFont="1" applyBorder="1" applyAlignment="1">
      <alignment horizontal="center"/>
    </xf>
    <xf numFmtId="0" fontId="52" fillId="26" borderId="0" xfId="0" applyFont="1" applyFill="1" applyBorder="1" applyAlignment="1">
      <alignment horizontal="left" vertical="center" wrapText="1"/>
    </xf>
    <xf numFmtId="0" fontId="52" fillId="26" borderId="0" xfId="0" applyFont="1" applyFill="1" applyBorder="1" applyAlignment="1">
      <alignment horizontal="left" vertical="center"/>
    </xf>
    <xf numFmtId="0" fontId="48" fillId="25" borderId="0" xfId="0" applyFont="1" applyFill="1" applyBorder="1" applyAlignment="1">
      <alignment horizontal="center"/>
    </xf>
    <xf numFmtId="0" fontId="49" fillId="26" borderId="0" xfId="0" applyFont="1" applyFill="1" applyBorder="1" applyAlignment="1">
      <alignment horizontal="center" vertical="center" wrapText="1"/>
    </xf>
    <xf numFmtId="0" fontId="56" fillId="28" borderId="0" xfId="0" applyFont="1" applyFill="1" applyBorder="1" applyAlignment="1">
      <alignment horizontal="left" vertical="center"/>
    </xf>
    <xf numFmtId="0" fontId="0" fillId="0" borderId="0" xfId="0" applyBorder="1"/>
    <xf numFmtId="0" fontId="67" fillId="26" borderId="0" xfId="0" applyFont="1" applyFill="1" applyBorder="1" applyAlignment="1">
      <alignment horizontal="left"/>
    </xf>
    <xf numFmtId="0" fontId="67" fillId="26" borderId="0" xfId="0" applyFont="1" applyFill="1" applyBorder="1" applyAlignment="1"/>
    <xf numFmtId="0" fontId="56" fillId="28" borderId="0" xfId="0" applyFont="1" applyFill="1" applyBorder="1" applyAlignment="1">
      <alignment horizontal="left"/>
    </xf>
    <xf numFmtId="0" fontId="0" fillId="0" borderId="0" xfId="0" applyFont="1" applyBorder="1" applyAlignment="1">
      <alignment horizontal="left"/>
    </xf>
    <xf numFmtId="0" fontId="68" fillId="26" borderId="0" xfId="0" applyFont="1" applyFill="1" applyBorder="1" applyAlignment="1">
      <alignment horizontal="left" vertical="top" wrapText="1"/>
    </xf>
    <xf numFmtId="0" fontId="68" fillId="0" borderId="0" xfId="0" applyFont="1" applyBorder="1" applyAlignment="1">
      <alignment horizontal="left" vertical="top" wrapText="1"/>
    </xf>
    <xf numFmtId="0" fontId="97" fillId="28" borderId="65" xfId="0" applyFont="1" applyFill="1" applyBorder="1" applyAlignment="1">
      <alignment horizontal="center" vertical="center" wrapText="1"/>
    </xf>
    <xf numFmtId="0" fontId="97" fillId="28" borderId="66" xfId="0" applyFont="1" applyFill="1" applyBorder="1" applyAlignment="1">
      <alignment horizontal="center" vertical="center" wrapText="1"/>
    </xf>
    <xf numFmtId="0" fontId="98" fillId="66" borderId="67" xfId="0" applyFont="1" applyFill="1" applyBorder="1" applyAlignment="1">
      <alignment horizontal="center"/>
    </xf>
    <xf numFmtId="0" fontId="98" fillId="66" borderId="68" xfId="0" applyFont="1" applyFill="1" applyBorder="1" applyAlignment="1">
      <alignment horizontal="center"/>
    </xf>
    <xf numFmtId="0" fontId="76" fillId="0" borderId="0" xfId="0" applyNumberFormat="1" applyFont="1" applyFill="1" applyAlignment="1">
      <alignment horizontal="left" wrapText="1"/>
    </xf>
    <xf numFmtId="0" fontId="98" fillId="66" borderId="69" xfId="0" applyFont="1" applyFill="1" applyBorder="1" applyAlignment="1">
      <alignment horizontal="center"/>
    </xf>
    <xf numFmtId="0" fontId="98" fillId="66" borderId="70" xfId="0" applyFont="1" applyFill="1" applyBorder="1" applyAlignment="1">
      <alignment horizontal="center"/>
    </xf>
    <xf numFmtId="0" fontId="56" fillId="28" borderId="37" xfId="0" applyFont="1" applyFill="1" applyBorder="1" applyAlignment="1">
      <alignment horizontal="center" vertical="center"/>
    </xf>
    <xf numFmtId="0" fontId="56" fillId="28" borderId="38" xfId="0" applyFont="1" applyFill="1" applyBorder="1" applyAlignment="1">
      <alignment horizontal="center" vertical="center"/>
    </xf>
  </cellXfs>
  <cellStyles count="709">
    <cellStyle name="20% - Accent1" xfId="180" builtinId="30" customBuiltin="1"/>
    <cellStyle name="20% - Accent1 2" xfId="1"/>
    <cellStyle name="20% - Accent2" xfId="184" builtinId="34" customBuiltin="1"/>
    <cellStyle name="20% - Accent2 2" xfId="2"/>
    <cellStyle name="20% - Accent3" xfId="188" builtinId="38" customBuiltin="1"/>
    <cellStyle name="20% - Accent3 2" xfId="3"/>
    <cellStyle name="20% - Accent4" xfId="192" builtinId="42" customBuiltin="1"/>
    <cellStyle name="20% - Accent4 2" xfId="4"/>
    <cellStyle name="20% - Accent5" xfId="196" builtinId="46" customBuiltin="1"/>
    <cellStyle name="20% - Accent5 2" xfId="5"/>
    <cellStyle name="20% - Accent6" xfId="200" builtinId="50" customBuiltin="1"/>
    <cellStyle name="20% - Accent6 2" xfId="6"/>
    <cellStyle name="40% - Accent1" xfId="181" builtinId="31" customBuiltin="1"/>
    <cellStyle name="40% - Accent1 2" xfId="7"/>
    <cellStyle name="40% - Accent2" xfId="185" builtinId="35" customBuiltin="1"/>
    <cellStyle name="40% - Accent2 2" xfId="8"/>
    <cellStyle name="40% - Accent3" xfId="189" builtinId="39" customBuiltin="1"/>
    <cellStyle name="40% - Accent3 2" xfId="9"/>
    <cellStyle name="40% - Accent4" xfId="193" builtinId="43" customBuiltin="1"/>
    <cellStyle name="40% - Accent4 2" xfId="10"/>
    <cellStyle name="40% - Accent5" xfId="197" builtinId="47" customBuiltin="1"/>
    <cellStyle name="40% - Accent5 2" xfId="11"/>
    <cellStyle name="40% - Accent6" xfId="201" builtinId="51" customBuiltin="1"/>
    <cellStyle name="40% - Accent6 2" xfId="12"/>
    <cellStyle name="60% - Accent1" xfId="182" builtinId="32" customBuiltin="1"/>
    <cellStyle name="60% - Accent1 2" xfId="13"/>
    <cellStyle name="60% - Accent2" xfId="186" builtinId="36" customBuiltin="1"/>
    <cellStyle name="60% - Accent2 2" xfId="14"/>
    <cellStyle name="60% - Accent3" xfId="190" builtinId="40" customBuiltin="1"/>
    <cellStyle name="60% - Accent3 2" xfId="15"/>
    <cellStyle name="60% - Accent4" xfId="194" builtinId="44" customBuiltin="1"/>
    <cellStyle name="60% - Accent4 2" xfId="16"/>
    <cellStyle name="60% - Accent5" xfId="198" builtinId="48" customBuiltin="1"/>
    <cellStyle name="60% - Accent5 2" xfId="17"/>
    <cellStyle name="60% - Accent6" xfId="202" builtinId="52" customBuiltin="1"/>
    <cellStyle name="60% - Accent6 2" xfId="18"/>
    <cellStyle name="Accent1" xfId="179" builtinId="29" customBuiltin="1"/>
    <cellStyle name="Accent1 2" xfId="19"/>
    <cellStyle name="Accent2" xfId="183" builtinId="33" customBuiltin="1"/>
    <cellStyle name="Accent2 2" xfId="20"/>
    <cellStyle name="Accent3" xfId="187" builtinId="37" customBuiltin="1"/>
    <cellStyle name="Accent3 2" xfId="21"/>
    <cellStyle name="Accent4" xfId="191" builtinId="41" customBuiltin="1"/>
    <cellStyle name="Accent4 2" xfId="22"/>
    <cellStyle name="Accent5" xfId="195" builtinId="45" customBuiltin="1"/>
    <cellStyle name="Accent5 2" xfId="23"/>
    <cellStyle name="Accent6" xfId="199" builtinId="49" customBuiltin="1"/>
    <cellStyle name="Accent6 2" xfId="24"/>
    <cellStyle name="Bad" xfId="168" builtinId="27" customBuiltin="1"/>
    <cellStyle name="Bad 2" xfId="25"/>
    <cellStyle name="Calculation" xfId="172" builtinId="22" customBuiltin="1"/>
    <cellStyle name="Calculation 2" xfId="26"/>
    <cellStyle name="Calculation 2 10" xfId="213"/>
    <cellStyle name="Calculation 2 11" xfId="284"/>
    <cellStyle name="Calculation 2 12" xfId="285"/>
    <cellStyle name="Calculation 2 13" xfId="286"/>
    <cellStyle name="Calculation 2 2" xfId="27"/>
    <cellStyle name="Calculation 2 2 2" xfId="28"/>
    <cellStyle name="Calculation 2 2 2 2" xfId="125"/>
    <cellStyle name="Calculation 2 2 2 2 2" xfId="214"/>
    <cellStyle name="Calculation 2 2 2 2 3" xfId="287"/>
    <cellStyle name="Calculation 2 2 2 2 4" xfId="288"/>
    <cellStyle name="Calculation 2 2 2 2 5" xfId="289"/>
    <cellStyle name="Calculation 2 2 2 2 6" xfId="290"/>
    <cellStyle name="Calculation 2 2 2 3" xfId="215"/>
    <cellStyle name="Calculation 2 2 2 4" xfId="291"/>
    <cellStyle name="Calculation 2 2 2 5" xfId="292"/>
    <cellStyle name="Calculation 2 2 2 6" xfId="293"/>
    <cellStyle name="Calculation 2 2 2 7" xfId="294"/>
    <cellStyle name="Calculation 2 2 3" xfId="124"/>
    <cellStyle name="Calculation 2 2 3 2" xfId="216"/>
    <cellStyle name="Calculation 2 2 3 3" xfId="295"/>
    <cellStyle name="Calculation 2 2 3 4" xfId="296"/>
    <cellStyle name="Calculation 2 2 3 5" xfId="297"/>
    <cellStyle name="Calculation 2 2 3 6" xfId="298"/>
    <cellStyle name="Calculation 2 2 4" xfId="217"/>
    <cellStyle name="Calculation 2 2 5" xfId="299"/>
    <cellStyle name="Calculation 2 2 6" xfId="300"/>
    <cellStyle name="Calculation 2 2 7" xfId="301"/>
    <cellStyle name="Calculation 2 2 8" xfId="302"/>
    <cellStyle name="Calculation 2 3" xfId="29"/>
    <cellStyle name="Calculation 2 3 2" xfId="126"/>
    <cellStyle name="Calculation 2 3 2 2" xfId="218"/>
    <cellStyle name="Calculation 2 3 2 3" xfId="303"/>
    <cellStyle name="Calculation 2 3 2 4" xfId="304"/>
    <cellStyle name="Calculation 2 3 2 5" xfId="305"/>
    <cellStyle name="Calculation 2 3 2 6" xfId="306"/>
    <cellStyle name="Calculation 2 3 3" xfId="219"/>
    <cellStyle name="Calculation 2 3 4" xfId="307"/>
    <cellStyle name="Calculation 2 3 5" xfId="308"/>
    <cellStyle name="Calculation 2 3 6" xfId="309"/>
    <cellStyle name="Calculation 2 3 7" xfId="310"/>
    <cellStyle name="Calculation 2 4" xfId="30"/>
    <cellStyle name="Calculation 2 4 2" xfId="127"/>
    <cellStyle name="Calculation 2 4 2 2" xfId="220"/>
    <cellStyle name="Calculation 2 4 2 3" xfId="311"/>
    <cellStyle name="Calculation 2 4 2 4" xfId="312"/>
    <cellStyle name="Calculation 2 4 2 5" xfId="313"/>
    <cellStyle name="Calculation 2 4 2 6" xfId="314"/>
    <cellStyle name="Calculation 2 4 3" xfId="221"/>
    <cellStyle name="Calculation 2 4 4" xfId="315"/>
    <cellStyle name="Calculation 2 4 5" xfId="316"/>
    <cellStyle name="Calculation 2 4 6" xfId="317"/>
    <cellStyle name="Calculation 2 4 7" xfId="318"/>
    <cellStyle name="Calculation 2 5" xfId="31"/>
    <cellStyle name="Calculation 2 5 2" xfId="128"/>
    <cellStyle name="Calculation 2 5 2 2" xfId="222"/>
    <cellStyle name="Calculation 2 5 2 3" xfId="319"/>
    <cellStyle name="Calculation 2 5 2 4" xfId="320"/>
    <cellStyle name="Calculation 2 5 2 5" xfId="321"/>
    <cellStyle name="Calculation 2 5 2 6" xfId="322"/>
    <cellStyle name="Calculation 2 5 3" xfId="223"/>
    <cellStyle name="Calculation 2 5 4" xfId="323"/>
    <cellStyle name="Calculation 2 5 5" xfId="324"/>
    <cellStyle name="Calculation 2 5 6" xfId="325"/>
    <cellStyle name="Calculation 2 5 7" xfId="326"/>
    <cellStyle name="Calculation 2 6" xfId="32"/>
    <cellStyle name="Calculation 2 6 2" xfId="129"/>
    <cellStyle name="Calculation 2 6 2 2" xfId="224"/>
    <cellStyle name="Calculation 2 6 2 3" xfId="327"/>
    <cellStyle name="Calculation 2 6 2 4" xfId="328"/>
    <cellStyle name="Calculation 2 6 2 5" xfId="329"/>
    <cellStyle name="Calculation 2 6 2 6" xfId="330"/>
    <cellStyle name="Calculation 2 6 3" xfId="225"/>
    <cellStyle name="Calculation 2 6 4" xfId="331"/>
    <cellStyle name="Calculation 2 6 5" xfId="332"/>
    <cellStyle name="Calculation 2 6 6" xfId="333"/>
    <cellStyle name="Calculation 2 6 7" xfId="334"/>
    <cellStyle name="Calculation 2 7" xfId="156"/>
    <cellStyle name="Calculation 2 7 2" xfId="226"/>
    <cellStyle name="Calculation 2 7 3" xfId="335"/>
    <cellStyle name="Calculation 2 7 4" xfId="336"/>
    <cellStyle name="Calculation 2 7 5" xfId="337"/>
    <cellStyle name="Calculation 2 7 6" xfId="338"/>
    <cellStyle name="Calculation 2 8" xfId="205"/>
    <cellStyle name="Calculation 2 8 10" xfId="339"/>
    <cellStyle name="Calculation 2 8 11" xfId="340"/>
    <cellStyle name="Calculation 2 8 2" xfId="341"/>
    <cellStyle name="Calculation 2 8 3" xfId="342"/>
    <cellStyle name="Calculation 2 8 4" xfId="343"/>
    <cellStyle name="Calculation 2 8 5" xfId="344"/>
    <cellStyle name="Calculation 2 8 6" xfId="345"/>
    <cellStyle name="Calculation 2 8 7" xfId="346"/>
    <cellStyle name="Calculation 2 8 8" xfId="347"/>
    <cellStyle name="Calculation 2 8 9" xfId="348"/>
    <cellStyle name="Calculation 2 9" xfId="227"/>
    <cellStyle name="Calculation 2 9 10" xfId="349"/>
    <cellStyle name="Calculation 2 9 11" xfId="350"/>
    <cellStyle name="Calculation 2 9 2" xfId="351"/>
    <cellStyle name="Calculation 2 9 3" xfId="352"/>
    <cellStyle name="Calculation 2 9 4" xfId="353"/>
    <cellStyle name="Calculation 2 9 5" xfId="354"/>
    <cellStyle name="Calculation 2 9 6" xfId="355"/>
    <cellStyle name="Calculation 2 9 7" xfId="356"/>
    <cellStyle name="Calculation 2 9 8" xfId="357"/>
    <cellStyle name="Calculation 2 9 9" xfId="358"/>
    <cellStyle name="Check Cell" xfId="174" builtinId="23" customBuiltin="1"/>
    <cellStyle name="Check Cell 2" xfId="33"/>
    <cellStyle name="Comma 141" xfId="706"/>
    <cellStyle name="Comma 2" xfId="34"/>
    <cellStyle name="Comma 2 2" xfId="35"/>
    <cellStyle name="Comma 2 2 2" xfId="36"/>
    <cellStyle name="Comma 2 3" xfId="37"/>
    <cellStyle name="Comma 2 4" xfId="38"/>
    <cellStyle name="Comma 3" xfId="39"/>
    <cellStyle name="Comma 3 2" xfId="40"/>
    <cellStyle name="Comma 3 2 2" xfId="705"/>
    <cellStyle name="Comma 3 2 3" xfId="708"/>
    <cellStyle name="Comma 3 3" xfId="41"/>
    <cellStyle name="Comma 3 3 2" xfId="704"/>
    <cellStyle name="Comma 3 4" xfId="707"/>
    <cellStyle name="Comma 4" xfId="42"/>
    <cellStyle name="Comma 4 2" xfId="43"/>
    <cellStyle name="Comma 5" xfId="44"/>
    <cellStyle name="Comma 5 2" xfId="45"/>
    <cellStyle name="Comma 6" xfId="46"/>
    <cellStyle name="Currency" xfId="154" builtinId="4"/>
    <cellStyle name="Currency [0] 2" xfId="47"/>
    <cellStyle name="Currency 2" xfId="48"/>
    <cellStyle name="Currency 2 2" xfId="49"/>
    <cellStyle name="Default" xfId="50"/>
    <cellStyle name="Default 2" xfId="51"/>
    <cellStyle name="Default 2 2" xfId="52"/>
    <cellStyle name="Explanatory Text" xfId="177" builtinId="53" customBuiltin="1"/>
    <cellStyle name="Explanatory Text 2" xfId="53"/>
    <cellStyle name="Good" xfId="167" builtinId="26" customBuiltin="1"/>
    <cellStyle name="Good 2" xfId="54"/>
    <cellStyle name="Heading 1" xfId="163" builtinId="16" customBuiltin="1"/>
    <cellStyle name="Heading 1 2" xfId="55"/>
    <cellStyle name="Heading 2" xfId="164" builtinId="17" customBuiltin="1"/>
    <cellStyle name="Heading 2 2" xfId="56"/>
    <cellStyle name="Heading 3" xfId="165" builtinId="18" customBuiltin="1"/>
    <cellStyle name="Heading 3 2" xfId="57"/>
    <cellStyle name="Heading 3 2 2" xfId="58"/>
    <cellStyle name="Heading 4" xfId="166" builtinId="19" customBuiltin="1"/>
    <cellStyle name="Heading 4 2" xfId="59"/>
    <cellStyle name="Hyperlink" xfId="161" builtinId="8"/>
    <cellStyle name="Hyperlink 2" xfId="60"/>
    <cellStyle name="Hyperlink 2 2" xfId="61"/>
    <cellStyle name="Hyperlink 2 3" xfId="62"/>
    <cellStyle name="Hyperlink 3" xfId="63"/>
    <cellStyle name="Hyperlink 3 2" xfId="203"/>
    <cellStyle name="Input" xfId="170" builtinId="20" customBuiltin="1"/>
    <cellStyle name="Input 2" xfId="64"/>
    <cellStyle name="Input 2 10" xfId="228"/>
    <cellStyle name="Input 2 11" xfId="359"/>
    <cellStyle name="Input 2 12" xfId="360"/>
    <cellStyle name="Input 2 13" xfId="361"/>
    <cellStyle name="Input 2 2" xfId="65"/>
    <cellStyle name="Input 2 2 2" xfId="66"/>
    <cellStyle name="Input 2 2 2 2" xfId="131"/>
    <cellStyle name="Input 2 2 2 2 2" xfId="229"/>
    <cellStyle name="Input 2 2 2 2 3" xfId="362"/>
    <cellStyle name="Input 2 2 2 2 4" xfId="363"/>
    <cellStyle name="Input 2 2 2 2 5" xfId="364"/>
    <cellStyle name="Input 2 2 2 2 6" xfId="365"/>
    <cellStyle name="Input 2 2 2 3" xfId="230"/>
    <cellStyle name="Input 2 2 2 4" xfId="366"/>
    <cellStyle name="Input 2 2 2 5" xfId="367"/>
    <cellStyle name="Input 2 2 2 6" xfId="368"/>
    <cellStyle name="Input 2 2 2 7" xfId="369"/>
    <cellStyle name="Input 2 2 3" xfId="130"/>
    <cellStyle name="Input 2 2 3 2" xfId="231"/>
    <cellStyle name="Input 2 2 3 3" xfId="370"/>
    <cellStyle name="Input 2 2 3 4" xfId="371"/>
    <cellStyle name="Input 2 2 3 5" xfId="372"/>
    <cellStyle name="Input 2 2 3 6" xfId="373"/>
    <cellStyle name="Input 2 2 4" xfId="232"/>
    <cellStyle name="Input 2 2 5" xfId="374"/>
    <cellStyle name="Input 2 2 6" xfId="375"/>
    <cellStyle name="Input 2 2 7" xfId="376"/>
    <cellStyle name="Input 2 2 8" xfId="377"/>
    <cellStyle name="Input 2 3" xfId="67"/>
    <cellStyle name="Input 2 3 2" xfId="132"/>
    <cellStyle name="Input 2 3 2 2" xfId="233"/>
    <cellStyle name="Input 2 3 2 3" xfId="378"/>
    <cellStyle name="Input 2 3 2 4" xfId="379"/>
    <cellStyle name="Input 2 3 2 5" xfId="380"/>
    <cellStyle name="Input 2 3 2 6" xfId="381"/>
    <cellStyle name="Input 2 3 3" xfId="234"/>
    <cellStyle name="Input 2 3 4" xfId="382"/>
    <cellStyle name="Input 2 3 5" xfId="383"/>
    <cellStyle name="Input 2 3 6" xfId="384"/>
    <cellStyle name="Input 2 3 7" xfId="385"/>
    <cellStyle name="Input 2 4" xfId="68"/>
    <cellStyle name="Input 2 4 2" xfId="133"/>
    <cellStyle name="Input 2 4 2 2" xfId="235"/>
    <cellStyle name="Input 2 4 2 3" xfId="386"/>
    <cellStyle name="Input 2 4 2 4" xfId="387"/>
    <cellStyle name="Input 2 4 2 5" xfId="388"/>
    <cellStyle name="Input 2 4 2 6" xfId="389"/>
    <cellStyle name="Input 2 4 3" xfId="236"/>
    <cellStyle name="Input 2 4 4" xfId="390"/>
    <cellStyle name="Input 2 4 5" xfId="391"/>
    <cellStyle name="Input 2 4 6" xfId="392"/>
    <cellStyle name="Input 2 4 7" xfId="393"/>
    <cellStyle name="Input 2 5" xfId="69"/>
    <cellStyle name="Input 2 5 2" xfId="134"/>
    <cellStyle name="Input 2 5 2 2" xfId="237"/>
    <cellStyle name="Input 2 5 2 3" xfId="394"/>
    <cellStyle name="Input 2 5 2 4" xfId="395"/>
    <cellStyle name="Input 2 5 2 5" xfId="396"/>
    <cellStyle name="Input 2 5 2 6" xfId="397"/>
    <cellStyle name="Input 2 5 3" xfId="238"/>
    <cellStyle name="Input 2 5 4" xfId="398"/>
    <cellStyle name="Input 2 5 5" xfId="399"/>
    <cellStyle name="Input 2 5 6" xfId="400"/>
    <cellStyle name="Input 2 5 7" xfId="401"/>
    <cellStyle name="Input 2 6" xfId="70"/>
    <cellStyle name="Input 2 6 2" xfId="135"/>
    <cellStyle name="Input 2 6 2 2" xfId="239"/>
    <cellStyle name="Input 2 6 2 3" xfId="402"/>
    <cellStyle name="Input 2 6 2 4" xfId="403"/>
    <cellStyle name="Input 2 6 2 5" xfId="404"/>
    <cellStyle name="Input 2 6 2 6" xfId="405"/>
    <cellStyle name="Input 2 6 3" xfId="240"/>
    <cellStyle name="Input 2 6 4" xfId="406"/>
    <cellStyle name="Input 2 6 5" xfId="407"/>
    <cellStyle name="Input 2 6 6" xfId="408"/>
    <cellStyle name="Input 2 6 7" xfId="409"/>
    <cellStyle name="Input 2 7" xfId="157"/>
    <cellStyle name="Input 2 7 2" xfId="241"/>
    <cellStyle name="Input 2 7 3" xfId="410"/>
    <cellStyle name="Input 2 7 4" xfId="411"/>
    <cellStyle name="Input 2 7 5" xfId="412"/>
    <cellStyle name="Input 2 7 6" xfId="413"/>
    <cellStyle name="Input 2 8" xfId="206"/>
    <cellStyle name="Input 2 8 10" xfId="414"/>
    <cellStyle name="Input 2 8 11" xfId="415"/>
    <cellStyle name="Input 2 8 2" xfId="416"/>
    <cellStyle name="Input 2 8 3" xfId="417"/>
    <cellStyle name="Input 2 8 4" xfId="418"/>
    <cellStyle name="Input 2 8 5" xfId="419"/>
    <cellStyle name="Input 2 8 6" xfId="420"/>
    <cellStyle name="Input 2 8 7" xfId="421"/>
    <cellStyle name="Input 2 8 8" xfId="422"/>
    <cellStyle name="Input 2 8 9" xfId="423"/>
    <cellStyle name="Input 2 9" xfId="242"/>
    <cellStyle name="Input 2 9 10" xfId="424"/>
    <cellStyle name="Input 2 9 11" xfId="425"/>
    <cellStyle name="Input 2 9 2" xfId="426"/>
    <cellStyle name="Input 2 9 3" xfId="427"/>
    <cellStyle name="Input 2 9 4" xfId="428"/>
    <cellStyle name="Input 2 9 5" xfId="429"/>
    <cellStyle name="Input 2 9 6" xfId="430"/>
    <cellStyle name="Input 2 9 7" xfId="431"/>
    <cellStyle name="Input 2 9 8" xfId="432"/>
    <cellStyle name="Input 2 9 9" xfId="433"/>
    <cellStyle name="Linked Cell" xfId="173" builtinId="24" customBuiltin="1"/>
    <cellStyle name="Linked Cell 2" xfId="71"/>
    <cellStyle name="Neutral" xfId="169" builtinId="28" customBuiltin="1"/>
    <cellStyle name="Neutral 2" xfId="72"/>
    <cellStyle name="Normal" xfId="0" builtinId="0"/>
    <cellStyle name="Normal 2" xfId="73"/>
    <cellStyle name="Normal 2 2" xfId="74"/>
    <cellStyle name="Normal 2 2 2" xfId="75"/>
    <cellStyle name="Normal 2 3" xfId="76"/>
    <cellStyle name="Normal 2 3 2" xfId="77"/>
    <cellStyle name="Normal 2 4" xfId="78"/>
    <cellStyle name="Normal 3" xfId="79"/>
    <cellStyle name="Normal 3 2" xfId="80"/>
    <cellStyle name="Normal 3 3" xfId="81"/>
    <cellStyle name="Normal 3 4" xfId="82"/>
    <cellStyle name="Normal 4" xfId="83"/>
    <cellStyle name="Normal 4 2" xfId="84"/>
    <cellStyle name="Normal 4 3" xfId="85"/>
    <cellStyle name="Normal 5" xfId="86"/>
    <cellStyle name="Normal 5 2" xfId="87"/>
    <cellStyle name="Normal 5 2 2" xfId="88"/>
    <cellStyle name="Normal 5 3" xfId="89"/>
    <cellStyle name="Normal 6" xfId="90"/>
    <cellStyle name="Normal 6 2" xfId="91"/>
    <cellStyle name="Normal 7" xfId="92"/>
    <cellStyle name="Note" xfId="176" builtinId="10" customBuiltin="1"/>
    <cellStyle name="Note 2" xfId="93"/>
    <cellStyle name="Note 2 10" xfId="434"/>
    <cellStyle name="Note 2 10 10" xfId="435"/>
    <cellStyle name="Note 2 10 11" xfId="436"/>
    <cellStyle name="Note 2 10 2" xfId="437"/>
    <cellStyle name="Note 2 10 3" xfId="438"/>
    <cellStyle name="Note 2 10 4" xfId="439"/>
    <cellStyle name="Note 2 10 5" xfId="440"/>
    <cellStyle name="Note 2 10 6" xfId="441"/>
    <cellStyle name="Note 2 10 7" xfId="442"/>
    <cellStyle name="Note 2 10 8" xfId="443"/>
    <cellStyle name="Note 2 10 9" xfId="444"/>
    <cellStyle name="Note 2 11" xfId="445"/>
    <cellStyle name="Note 2 11 10" xfId="446"/>
    <cellStyle name="Note 2 11 11" xfId="447"/>
    <cellStyle name="Note 2 11 2" xfId="448"/>
    <cellStyle name="Note 2 11 3" xfId="449"/>
    <cellStyle name="Note 2 11 4" xfId="450"/>
    <cellStyle name="Note 2 11 5" xfId="451"/>
    <cellStyle name="Note 2 11 6" xfId="452"/>
    <cellStyle name="Note 2 11 7" xfId="453"/>
    <cellStyle name="Note 2 11 8" xfId="454"/>
    <cellStyle name="Note 2 11 9" xfId="455"/>
    <cellStyle name="Note 2 12" xfId="456"/>
    <cellStyle name="Note 2 13" xfId="457"/>
    <cellStyle name="Note 2 14" xfId="458"/>
    <cellStyle name="Note 2 15" xfId="459"/>
    <cellStyle name="Note 2 16" xfId="460"/>
    <cellStyle name="Note 2 2" xfId="94"/>
    <cellStyle name="Note 2 2 2" xfId="95"/>
    <cellStyle name="Note 2 2 2 2" xfId="137"/>
    <cellStyle name="Note 2 2 2 2 2" xfId="243"/>
    <cellStyle name="Note 2 2 2 2 3" xfId="461"/>
    <cellStyle name="Note 2 2 2 2 4" xfId="462"/>
    <cellStyle name="Note 2 2 2 2 5" xfId="463"/>
    <cellStyle name="Note 2 2 2 2 6" xfId="464"/>
    <cellStyle name="Note 2 2 2 3" xfId="244"/>
    <cellStyle name="Note 2 2 2 4" xfId="465"/>
    <cellStyle name="Note 2 2 2 5" xfId="466"/>
    <cellStyle name="Note 2 2 2 6" xfId="467"/>
    <cellStyle name="Note 2 2 2 7" xfId="468"/>
    <cellStyle name="Note 2 2 3" xfId="136"/>
    <cellStyle name="Note 2 2 3 2" xfId="245"/>
    <cellStyle name="Note 2 2 3 3" xfId="469"/>
    <cellStyle name="Note 2 2 3 4" xfId="470"/>
    <cellStyle name="Note 2 2 3 5" xfId="471"/>
    <cellStyle name="Note 2 2 3 6" xfId="472"/>
    <cellStyle name="Note 2 2 4" xfId="246"/>
    <cellStyle name="Note 2 2 5" xfId="473"/>
    <cellStyle name="Note 2 2 6" xfId="474"/>
    <cellStyle name="Note 2 2 7" xfId="475"/>
    <cellStyle name="Note 2 2 8" xfId="476"/>
    <cellStyle name="Note 2 3" xfId="96"/>
    <cellStyle name="Note 2 3 2" xfId="97"/>
    <cellStyle name="Note 2 3 2 2" xfId="139"/>
    <cellStyle name="Note 2 3 2 2 2" xfId="247"/>
    <cellStyle name="Note 2 3 2 2 3" xfId="477"/>
    <cellStyle name="Note 2 3 2 2 4" xfId="478"/>
    <cellStyle name="Note 2 3 2 2 5" xfId="479"/>
    <cellStyle name="Note 2 3 2 2 6" xfId="480"/>
    <cellStyle name="Note 2 3 2 3" xfId="248"/>
    <cellStyle name="Note 2 3 2 4" xfId="481"/>
    <cellStyle name="Note 2 3 2 5" xfId="482"/>
    <cellStyle name="Note 2 3 2 6" xfId="483"/>
    <cellStyle name="Note 2 3 2 7" xfId="484"/>
    <cellStyle name="Note 2 3 3" xfId="138"/>
    <cellStyle name="Note 2 3 3 2" xfId="249"/>
    <cellStyle name="Note 2 3 3 3" xfId="485"/>
    <cellStyle name="Note 2 3 3 4" xfId="486"/>
    <cellStyle name="Note 2 3 3 5" xfId="487"/>
    <cellStyle name="Note 2 3 3 6" xfId="488"/>
    <cellStyle name="Note 2 3 4" xfId="250"/>
    <cellStyle name="Note 2 3 5" xfId="489"/>
    <cellStyle name="Note 2 3 6" xfId="490"/>
    <cellStyle name="Note 2 3 7" xfId="491"/>
    <cellStyle name="Note 2 3 8" xfId="492"/>
    <cellStyle name="Note 2 4" xfId="98"/>
    <cellStyle name="Note 2 4 2" xfId="140"/>
    <cellStyle name="Note 2 4 2 2" xfId="251"/>
    <cellStyle name="Note 2 4 2 3" xfId="493"/>
    <cellStyle name="Note 2 4 2 4" xfId="494"/>
    <cellStyle name="Note 2 4 2 5" xfId="495"/>
    <cellStyle name="Note 2 4 2 6" xfId="496"/>
    <cellStyle name="Note 2 4 3" xfId="252"/>
    <cellStyle name="Note 2 4 4" xfId="497"/>
    <cellStyle name="Note 2 4 5" xfId="498"/>
    <cellStyle name="Note 2 4 6" xfId="499"/>
    <cellStyle name="Note 2 4 7" xfId="500"/>
    <cellStyle name="Note 2 5" xfId="99"/>
    <cellStyle name="Note 2 5 2" xfId="141"/>
    <cellStyle name="Note 2 5 2 2" xfId="253"/>
    <cellStyle name="Note 2 5 2 3" xfId="501"/>
    <cellStyle name="Note 2 5 2 4" xfId="502"/>
    <cellStyle name="Note 2 5 2 5" xfId="503"/>
    <cellStyle name="Note 2 5 2 6" xfId="504"/>
    <cellStyle name="Note 2 5 3" xfId="254"/>
    <cellStyle name="Note 2 5 4" xfId="505"/>
    <cellStyle name="Note 2 5 5" xfId="506"/>
    <cellStyle name="Note 2 5 6" xfId="507"/>
    <cellStyle name="Note 2 5 7" xfId="508"/>
    <cellStyle name="Note 2 6" xfId="158"/>
    <cellStyle name="Note 2 6 2" xfId="255"/>
    <cellStyle name="Note 2 6 3" xfId="509"/>
    <cellStyle name="Note 2 6 4" xfId="510"/>
    <cellStyle name="Note 2 6 5" xfId="511"/>
    <cellStyle name="Note 2 6 6" xfId="512"/>
    <cellStyle name="Note 2 7" xfId="207"/>
    <cellStyle name="Note 2 7 10" xfId="513"/>
    <cellStyle name="Note 2 7 11" xfId="514"/>
    <cellStyle name="Note 2 7 2" xfId="515"/>
    <cellStyle name="Note 2 7 3" xfId="516"/>
    <cellStyle name="Note 2 7 4" xfId="517"/>
    <cellStyle name="Note 2 7 5" xfId="518"/>
    <cellStyle name="Note 2 7 6" xfId="519"/>
    <cellStyle name="Note 2 7 7" xfId="520"/>
    <cellStyle name="Note 2 7 8" xfId="521"/>
    <cellStyle name="Note 2 7 9" xfId="522"/>
    <cellStyle name="Note 2 8" xfId="204"/>
    <cellStyle name="Note 2 8 10" xfId="523"/>
    <cellStyle name="Note 2 8 11" xfId="524"/>
    <cellStyle name="Note 2 8 2" xfId="525"/>
    <cellStyle name="Note 2 8 3" xfId="526"/>
    <cellStyle name="Note 2 8 4" xfId="527"/>
    <cellStyle name="Note 2 8 5" xfId="528"/>
    <cellStyle name="Note 2 8 6" xfId="529"/>
    <cellStyle name="Note 2 8 7" xfId="530"/>
    <cellStyle name="Note 2 8 8" xfId="531"/>
    <cellStyle name="Note 2 8 9" xfId="532"/>
    <cellStyle name="Note 2 9" xfId="210"/>
    <cellStyle name="Note 2 9 10" xfId="533"/>
    <cellStyle name="Note 2 9 11" xfId="534"/>
    <cellStyle name="Note 2 9 2" xfId="535"/>
    <cellStyle name="Note 2 9 3" xfId="536"/>
    <cellStyle name="Note 2 9 4" xfId="537"/>
    <cellStyle name="Note 2 9 5" xfId="538"/>
    <cellStyle name="Note 2 9 6" xfId="539"/>
    <cellStyle name="Note 2 9 7" xfId="540"/>
    <cellStyle name="Note 2 9 8" xfId="541"/>
    <cellStyle name="Note 2 9 9" xfId="542"/>
    <cellStyle name="Output" xfId="171" builtinId="21" customBuiltin="1"/>
    <cellStyle name="Output 2" xfId="100"/>
    <cellStyle name="Output 2 10" xfId="256"/>
    <cellStyle name="Output 2 11" xfId="543"/>
    <cellStyle name="Output 2 12" xfId="544"/>
    <cellStyle name="Output 2 13" xfId="545"/>
    <cellStyle name="Output 2 14" xfId="546"/>
    <cellStyle name="Output 2 2" xfId="101"/>
    <cellStyle name="Output 2 2 2" xfId="102"/>
    <cellStyle name="Output 2 2 2 2" xfId="143"/>
    <cellStyle name="Output 2 2 2 2 2" xfId="257"/>
    <cellStyle name="Output 2 2 2 2 3" xfId="547"/>
    <cellStyle name="Output 2 2 2 2 4" xfId="548"/>
    <cellStyle name="Output 2 2 2 2 5" xfId="549"/>
    <cellStyle name="Output 2 2 2 2 6" xfId="550"/>
    <cellStyle name="Output 2 2 2 2 7" xfId="551"/>
    <cellStyle name="Output 2 2 2 3" xfId="258"/>
    <cellStyle name="Output 2 2 2 4" xfId="552"/>
    <cellStyle name="Output 2 2 2 5" xfId="553"/>
    <cellStyle name="Output 2 2 2 6" xfId="554"/>
    <cellStyle name="Output 2 2 2 7" xfId="555"/>
    <cellStyle name="Output 2 2 2 8" xfId="556"/>
    <cellStyle name="Output 2 2 3" xfId="142"/>
    <cellStyle name="Output 2 2 3 2" xfId="259"/>
    <cellStyle name="Output 2 2 3 3" xfId="557"/>
    <cellStyle name="Output 2 2 3 4" xfId="558"/>
    <cellStyle name="Output 2 2 3 5" xfId="559"/>
    <cellStyle name="Output 2 2 3 6" xfId="560"/>
    <cellStyle name="Output 2 2 3 7" xfId="561"/>
    <cellStyle name="Output 2 2 4" xfId="260"/>
    <cellStyle name="Output 2 2 5" xfId="562"/>
    <cellStyle name="Output 2 2 6" xfId="563"/>
    <cellStyle name="Output 2 2 7" xfId="564"/>
    <cellStyle name="Output 2 2 8" xfId="565"/>
    <cellStyle name="Output 2 2 9" xfId="566"/>
    <cellStyle name="Output 2 3" xfId="103"/>
    <cellStyle name="Output 2 3 2" xfId="144"/>
    <cellStyle name="Output 2 3 2 2" xfId="261"/>
    <cellStyle name="Output 2 3 2 3" xfId="567"/>
    <cellStyle name="Output 2 3 2 4" xfId="568"/>
    <cellStyle name="Output 2 3 2 5" xfId="569"/>
    <cellStyle name="Output 2 3 2 6" xfId="570"/>
    <cellStyle name="Output 2 3 2 7" xfId="571"/>
    <cellStyle name="Output 2 3 3" xfId="262"/>
    <cellStyle name="Output 2 3 4" xfId="572"/>
    <cellStyle name="Output 2 3 5" xfId="573"/>
    <cellStyle name="Output 2 3 6" xfId="574"/>
    <cellStyle name="Output 2 3 7" xfId="575"/>
    <cellStyle name="Output 2 3 8" xfId="576"/>
    <cellStyle name="Output 2 4" xfId="104"/>
    <cellStyle name="Output 2 4 2" xfId="145"/>
    <cellStyle name="Output 2 4 2 2" xfId="263"/>
    <cellStyle name="Output 2 4 2 3" xfId="577"/>
    <cellStyle name="Output 2 4 2 4" xfId="578"/>
    <cellStyle name="Output 2 4 2 5" xfId="579"/>
    <cellStyle name="Output 2 4 2 6" xfId="580"/>
    <cellStyle name="Output 2 4 2 7" xfId="581"/>
    <cellStyle name="Output 2 4 3" xfId="264"/>
    <cellStyle name="Output 2 4 4" xfId="582"/>
    <cellStyle name="Output 2 4 5" xfId="583"/>
    <cellStyle name="Output 2 4 6" xfId="584"/>
    <cellStyle name="Output 2 4 7" xfId="585"/>
    <cellStyle name="Output 2 4 8" xfId="586"/>
    <cellStyle name="Output 2 5" xfId="105"/>
    <cellStyle name="Output 2 5 2" xfId="146"/>
    <cellStyle name="Output 2 5 2 2" xfId="265"/>
    <cellStyle name="Output 2 5 2 3" xfId="587"/>
    <cellStyle name="Output 2 5 2 4" xfId="588"/>
    <cellStyle name="Output 2 5 2 5" xfId="589"/>
    <cellStyle name="Output 2 5 2 6" xfId="590"/>
    <cellStyle name="Output 2 5 2 7" xfId="591"/>
    <cellStyle name="Output 2 5 3" xfId="266"/>
    <cellStyle name="Output 2 5 4" xfId="592"/>
    <cellStyle name="Output 2 5 5" xfId="593"/>
    <cellStyle name="Output 2 5 6" xfId="594"/>
    <cellStyle name="Output 2 5 7" xfId="595"/>
    <cellStyle name="Output 2 5 8" xfId="596"/>
    <cellStyle name="Output 2 6" xfId="106"/>
    <cellStyle name="Output 2 6 2" xfId="147"/>
    <cellStyle name="Output 2 6 2 2" xfId="267"/>
    <cellStyle name="Output 2 6 2 3" xfId="597"/>
    <cellStyle name="Output 2 6 2 4" xfId="598"/>
    <cellStyle name="Output 2 6 2 5" xfId="599"/>
    <cellStyle name="Output 2 6 2 6" xfId="600"/>
    <cellStyle name="Output 2 6 2 7" xfId="601"/>
    <cellStyle name="Output 2 6 3" xfId="268"/>
    <cellStyle name="Output 2 6 4" xfId="602"/>
    <cellStyle name="Output 2 6 5" xfId="603"/>
    <cellStyle name="Output 2 6 6" xfId="604"/>
    <cellStyle name="Output 2 6 7" xfId="605"/>
    <cellStyle name="Output 2 6 8" xfId="606"/>
    <cellStyle name="Output 2 7" xfId="159"/>
    <cellStyle name="Output 2 7 2" xfId="269"/>
    <cellStyle name="Output 2 7 3" xfId="607"/>
    <cellStyle name="Output 2 7 4" xfId="608"/>
    <cellStyle name="Output 2 7 5" xfId="609"/>
    <cellStyle name="Output 2 7 6" xfId="610"/>
    <cellStyle name="Output 2 7 7" xfId="611"/>
    <cellStyle name="Output 2 8" xfId="208"/>
    <cellStyle name="Output 2 8 10" xfId="612"/>
    <cellStyle name="Output 2 8 11" xfId="613"/>
    <cellStyle name="Output 2 8 2" xfId="614"/>
    <cellStyle name="Output 2 8 3" xfId="615"/>
    <cellStyle name="Output 2 8 4" xfId="616"/>
    <cellStyle name="Output 2 8 5" xfId="617"/>
    <cellStyle name="Output 2 8 6" xfId="618"/>
    <cellStyle name="Output 2 8 7" xfId="619"/>
    <cellStyle name="Output 2 8 8" xfId="620"/>
    <cellStyle name="Output 2 8 9" xfId="621"/>
    <cellStyle name="Output 2 9" xfId="211"/>
    <cellStyle name="Percent" xfId="155" builtinId="5"/>
    <cellStyle name="Percent 2" xfId="107"/>
    <cellStyle name="Percent 2 2" xfId="108"/>
    <cellStyle name="Percent 2 2 2" xfId="109"/>
    <cellStyle name="Percent 2 3" xfId="110"/>
    <cellStyle name="Percent 3" xfId="111"/>
    <cellStyle name="Percent 3 2" xfId="112"/>
    <cellStyle name="Percent 3 3" xfId="113"/>
    <cellStyle name="Title" xfId="162" builtinId="15" customBuiltin="1"/>
    <cellStyle name="Title 2" xfId="114"/>
    <cellStyle name="Total" xfId="178" builtinId="25" customBuiltin="1"/>
    <cellStyle name="Total 2" xfId="115"/>
    <cellStyle name="Total 2 10" xfId="270"/>
    <cellStyle name="Total 2 11" xfId="622"/>
    <cellStyle name="Total 2 12" xfId="623"/>
    <cellStyle name="Total 2 13" xfId="624"/>
    <cellStyle name="Total 2 14" xfId="625"/>
    <cellStyle name="Total 2 2" xfId="116"/>
    <cellStyle name="Total 2 2 2" xfId="117"/>
    <cellStyle name="Total 2 2 2 2" xfId="149"/>
    <cellStyle name="Total 2 2 2 2 2" xfId="271"/>
    <cellStyle name="Total 2 2 2 2 3" xfId="626"/>
    <cellStyle name="Total 2 2 2 2 4" xfId="627"/>
    <cellStyle name="Total 2 2 2 2 5" xfId="628"/>
    <cellStyle name="Total 2 2 2 2 6" xfId="629"/>
    <cellStyle name="Total 2 2 2 3" xfId="272"/>
    <cellStyle name="Total 2 2 2 4" xfId="630"/>
    <cellStyle name="Total 2 2 2 5" xfId="631"/>
    <cellStyle name="Total 2 2 2 6" xfId="632"/>
    <cellStyle name="Total 2 2 2 7" xfId="633"/>
    <cellStyle name="Total 2 2 2 8" xfId="634"/>
    <cellStyle name="Total 2 2 3" xfId="148"/>
    <cellStyle name="Total 2 2 3 2" xfId="273"/>
    <cellStyle name="Total 2 2 3 3" xfId="635"/>
    <cellStyle name="Total 2 2 3 4" xfId="636"/>
    <cellStyle name="Total 2 2 3 5" xfId="637"/>
    <cellStyle name="Total 2 2 3 6" xfId="638"/>
    <cellStyle name="Total 2 2 4" xfId="274"/>
    <cellStyle name="Total 2 2 5" xfId="639"/>
    <cellStyle name="Total 2 2 6" xfId="640"/>
    <cellStyle name="Total 2 2 7" xfId="641"/>
    <cellStyle name="Total 2 2 8" xfId="642"/>
    <cellStyle name="Total 2 2 9" xfId="643"/>
    <cellStyle name="Total 2 3" xfId="118"/>
    <cellStyle name="Total 2 3 2" xfId="150"/>
    <cellStyle name="Total 2 3 2 2" xfId="275"/>
    <cellStyle name="Total 2 3 2 3" xfId="644"/>
    <cellStyle name="Total 2 3 2 4" xfId="645"/>
    <cellStyle name="Total 2 3 2 5" xfId="646"/>
    <cellStyle name="Total 2 3 2 6" xfId="647"/>
    <cellStyle name="Total 2 3 3" xfId="276"/>
    <cellStyle name="Total 2 3 4" xfId="648"/>
    <cellStyle name="Total 2 3 5" xfId="649"/>
    <cellStyle name="Total 2 3 6" xfId="650"/>
    <cellStyle name="Total 2 3 7" xfId="651"/>
    <cellStyle name="Total 2 3 8" xfId="652"/>
    <cellStyle name="Total 2 4" xfId="119"/>
    <cellStyle name="Total 2 4 2" xfId="151"/>
    <cellStyle name="Total 2 4 2 2" xfId="277"/>
    <cellStyle name="Total 2 4 2 3" xfId="653"/>
    <cellStyle name="Total 2 4 2 4" xfId="654"/>
    <cellStyle name="Total 2 4 2 5" xfId="655"/>
    <cellStyle name="Total 2 4 2 6" xfId="656"/>
    <cellStyle name="Total 2 4 3" xfId="278"/>
    <cellStyle name="Total 2 4 4" xfId="657"/>
    <cellStyle name="Total 2 4 5" xfId="658"/>
    <cellStyle name="Total 2 4 6" xfId="659"/>
    <cellStyle name="Total 2 4 7" xfId="660"/>
    <cellStyle name="Total 2 4 8" xfId="661"/>
    <cellStyle name="Total 2 5" xfId="120"/>
    <cellStyle name="Total 2 5 2" xfId="152"/>
    <cellStyle name="Total 2 5 2 2" xfId="279"/>
    <cellStyle name="Total 2 5 2 3" xfId="662"/>
    <cellStyle name="Total 2 5 2 4" xfId="663"/>
    <cellStyle name="Total 2 5 2 5" xfId="664"/>
    <cellStyle name="Total 2 5 2 6" xfId="665"/>
    <cellStyle name="Total 2 5 3" xfId="280"/>
    <cellStyle name="Total 2 5 4" xfId="666"/>
    <cellStyle name="Total 2 5 5" xfId="667"/>
    <cellStyle name="Total 2 5 6" xfId="668"/>
    <cellStyle name="Total 2 5 7" xfId="669"/>
    <cellStyle name="Total 2 5 8" xfId="670"/>
    <cellStyle name="Total 2 6" xfId="121"/>
    <cellStyle name="Total 2 6 2" xfId="153"/>
    <cellStyle name="Total 2 6 2 2" xfId="281"/>
    <cellStyle name="Total 2 6 2 3" xfId="671"/>
    <cellStyle name="Total 2 6 2 4" xfId="672"/>
    <cellStyle name="Total 2 6 2 5" xfId="673"/>
    <cellStyle name="Total 2 6 2 6" xfId="674"/>
    <cellStyle name="Total 2 6 3" xfId="282"/>
    <cellStyle name="Total 2 6 4" xfId="675"/>
    <cellStyle name="Total 2 6 5" xfId="676"/>
    <cellStyle name="Total 2 6 6" xfId="677"/>
    <cellStyle name="Total 2 6 7" xfId="678"/>
    <cellStyle name="Total 2 6 8" xfId="679"/>
    <cellStyle name="Total 2 7" xfId="160"/>
    <cellStyle name="Total 2 7 2" xfId="283"/>
    <cellStyle name="Total 2 7 3" xfId="680"/>
    <cellStyle name="Total 2 7 4" xfId="681"/>
    <cellStyle name="Total 2 7 5" xfId="682"/>
    <cellStyle name="Total 2 7 6" xfId="683"/>
    <cellStyle name="Total 2 8" xfId="209"/>
    <cellStyle name="Total 2 8 10" xfId="684"/>
    <cellStyle name="Total 2 8 11" xfId="685"/>
    <cellStyle name="Total 2 8 2" xfId="686"/>
    <cellStyle name="Total 2 8 3" xfId="687"/>
    <cellStyle name="Total 2 8 4" xfId="688"/>
    <cellStyle name="Total 2 8 5" xfId="689"/>
    <cellStyle name="Total 2 8 6" xfId="690"/>
    <cellStyle name="Total 2 8 7" xfId="691"/>
    <cellStyle name="Total 2 8 8" xfId="692"/>
    <cellStyle name="Total 2 8 9" xfId="693"/>
    <cellStyle name="Total 2 9" xfId="212"/>
    <cellStyle name="Total 2 9 10" xfId="694"/>
    <cellStyle name="Total 2 9 11" xfId="695"/>
    <cellStyle name="Total 2 9 2" xfId="696"/>
    <cellStyle name="Total 2 9 3" xfId="697"/>
    <cellStyle name="Total 2 9 4" xfId="698"/>
    <cellStyle name="Total 2 9 5" xfId="699"/>
    <cellStyle name="Total 2 9 6" xfId="700"/>
    <cellStyle name="Total 2 9 7" xfId="701"/>
    <cellStyle name="Total 2 9 8" xfId="702"/>
    <cellStyle name="Total 2 9 9" xfId="703"/>
    <cellStyle name="UPPER CASE" xfId="122"/>
    <cellStyle name="Warning Text" xfId="175" builtinId="11" customBuiltin="1"/>
    <cellStyle name="Warning Text 2" xfId="123"/>
  </cellStyles>
  <dxfs count="211">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color theme="0"/>
      </font>
    </dxf>
    <dxf>
      <font>
        <b val="0"/>
        <i val="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s>
  <tableStyles count="0" defaultTableStyle="TableStyleMedium9" defaultPivotStyle="PivotStyleLight16"/>
  <colors>
    <mruColors>
      <color rgb="FF006100"/>
      <color rgb="FF7F7F7F"/>
      <color rgb="FF93CDDD"/>
      <color rgb="FF99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24"/>
          <c:h val="0.83249029671849328"/>
        </c:manualLayout>
      </c:layout>
      <c:lineChart>
        <c:grouping val="standard"/>
        <c:ser>
          <c:idx val="0"/>
          <c:order val="0"/>
          <c:tx>
            <c:strRef>
              <c:f>Enrollment!$D$23</c:f>
              <c:strCache>
                <c:ptCount val="1"/>
                <c:pt idx="0">
                  <c:v>Charter School</c:v>
                </c:pt>
              </c:strCache>
            </c:strRef>
          </c:tx>
          <c:spPr>
            <a:ln w="38100">
              <a:solidFill>
                <a:schemeClr val="tx1"/>
              </a:solidFill>
            </a:ln>
          </c:spPr>
          <c:marker>
            <c:symbol val="triangle"/>
            <c:size val="7"/>
            <c:spPr>
              <a:solidFill>
                <a:sysClr val="windowText" lastClr="000000"/>
              </a:solidFill>
              <a:ln>
                <a:noFill/>
              </a:ln>
            </c:spPr>
          </c:marker>
          <c:dPt>
            <c:idx val="0"/>
            <c:spPr>
              <a:ln w="38100">
                <a:solidFill>
                  <a:schemeClr val="tx1"/>
                </a:solidFill>
              </a:ln>
            </c:spPr>
          </c:dPt>
          <c:dLbls>
            <c:dLblPos val="t"/>
            <c:showVal val="1"/>
          </c:dLbls>
          <c:cat>
            <c:numRef>
              <c:f>Enrollment!$E$20:$I$20</c:f>
              <c:numCache>
                <c:formatCode>General</c:formatCode>
                <c:ptCount val="5"/>
                <c:pt idx="0">
                  <c:v>2012</c:v>
                </c:pt>
                <c:pt idx="1">
                  <c:v>2013</c:v>
                </c:pt>
                <c:pt idx="2">
                  <c:v>2014</c:v>
                </c:pt>
                <c:pt idx="3">
                  <c:v>2015</c:v>
                </c:pt>
                <c:pt idx="4">
                  <c:v>2016</c:v>
                </c:pt>
              </c:numCache>
            </c:numRef>
          </c:cat>
          <c:val>
            <c:numRef>
              <c:f>Enrollment!$E$23:$I$23</c:f>
              <c:numCache>
                <c:formatCode>0.0</c:formatCode>
                <c:ptCount val="5"/>
                <c:pt idx="0">
                  <c:v>60.5</c:v>
                </c:pt>
                <c:pt idx="1">
                  <c:v>67.7</c:v>
                </c:pt>
                <c:pt idx="2">
                  <c:v>69.400000000000006</c:v>
                </c:pt>
                <c:pt idx="3">
                  <c:v>42.4</c:v>
                </c:pt>
                <c:pt idx="4">
                  <c:v>42.2</c:v>
                </c:pt>
              </c:numCache>
            </c:numRef>
          </c:val>
          <c:smooth val="1"/>
        </c:ser>
        <c:marker val="1"/>
        <c:axId val="115251840"/>
        <c:axId val="115265920"/>
      </c:lineChart>
      <c:lineChart>
        <c:grouping val="standard"/>
        <c:ser>
          <c:idx val="3"/>
          <c:order val="1"/>
          <c:tx>
            <c:strRef>
              <c:f>Enrollment!$D$26</c:f>
              <c:strCache>
                <c:ptCount val="1"/>
                <c:pt idx="0">
                  <c:v>West Springfield (District)</c:v>
                </c:pt>
              </c:strCache>
            </c:strRef>
          </c:tx>
          <c:spPr>
            <a:ln w="31750">
              <a:solidFill>
                <a:schemeClr val="bg1">
                  <a:lumMod val="65000"/>
                </a:schemeClr>
              </a:solidFill>
              <a:prstDash val="sysDot"/>
            </a:ln>
          </c:spPr>
          <c:marker>
            <c:symbol val="none"/>
          </c:marker>
          <c:cat>
            <c:numRef>
              <c:f>Enrollment!$E$20:$I$20</c:f>
              <c:numCache>
                <c:formatCode>General</c:formatCode>
                <c:ptCount val="5"/>
                <c:pt idx="0">
                  <c:v>2012</c:v>
                </c:pt>
                <c:pt idx="1">
                  <c:v>2013</c:v>
                </c:pt>
                <c:pt idx="2">
                  <c:v>2014</c:v>
                </c:pt>
                <c:pt idx="3">
                  <c:v>2015</c:v>
                </c:pt>
                <c:pt idx="4">
                  <c:v>2016</c:v>
                </c:pt>
              </c:numCache>
            </c:numRef>
          </c:cat>
          <c:val>
            <c:numRef>
              <c:f>Enrollment!$E$26:$I$26</c:f>
              <c:numCache>
                <c:formatCode>0.0</c:formatCode>
                <c:ptCount val="5"/>
                <c:pt idx="0">
                  <c:v>48.9</c:v>
                </c:pt>
                <c:pt idx="1">
                  <c:v>52.8</c:v>
                </c:pt>
                <c:pt idx="2">
                  <c:v>55</c:v>
                </c:pt>
                <c:pt idx="3">
                  <c:v>40.799999999999997</c:v>
                </c:pt>
                <c:pt idx="4">
                  <c:v>40.5</c:v>
                </c:pt>
              </c:numCache>
            </c:numRef>
          </c:val>
          <c:smooth val="1"/>
        </c:ser>
        <c:ser>
          <c:idx val="1"/>
          <c:order val="2"/>
          <c:tx>
            <c:strRef>
              <c:f>Enrollment!$D$24</c:f>
              <c:strCache>
                <c:ptCount val="1"/>
                <c:pt idx="0">
                  <c:v>Comparison Index†</c:v>
                </c:pt>
              </c:strCache>
            </c:strRef>
          </c:tx>
          <c:spPr>
            <a:ln w="31750">
              <a:solidFill>
                <a:srgbClr val="C0504D"/>
              </a:solidFill>
            </a:ln>
          </c:spPr>
          <c:marker>
            <c:symbol val="none"/>
          </c:marker>
          <c:cat>
            <c:numRef>
              <c:f>Enrollment!$E$20:$I$20</c:f>
              <c:numCache>
                <c:formatCode>General</c:formatCode>
                <c:ptCount val="5"/>
                <c:pt idx="0">
                  <c:v>2012</c:v>
                </c:pt>
                <c:pt idx="1">
                  <c:v>2013</c:v>
                </c:pt>
                <c:pt idx="2">
                  <c:v>2014</c:v>
                </c:pt>
                <c:pt idx="3">
                  <c:v>2015</c:v>
                </c:pt>
                <c:pt idx="4">
                  <c:v>2016</c:v>
                </c:pt>
              </c:numCache>
            </c:numRef>
          </c:cat>
          <c:val>
            <c:numRef>
              <c:f>Enrollment!$E$24:$I$24</c:f>
              <c:numCache>
                <c:formatCode>0.0</c:formatCode>
                <c:ptCount val="5"/>
                <c:pt idx="0">
                  <c:v>60.570534119243426</c:v>
                </c:pt>
                <c:pt idx="1">
                  <c:v>64.265846650813685</c:v>
                </c:pt>
                <c:pt idx="2">
                  <c:v>63.766485657351183</c:v>
                </c:pt>
                <c:pt idx="3">
                  <c:v>45.020967342881733</c:v>
                </c:pt>
                <c:pt idx="4">
                  <c:v>45.334052734718988</c:v>
                </c:pt>
              </c:numCache>
            </c:numRef>
          </c:val>
          <c:smooth val="1"/>
        </c:ser>
        <c:ser>
          <c:idx val="2"/>
          <c:order val="3"/>
          <c:tx>
            <c:strRef>
              <c:f>Enrollment!$D$25</c:f>
              <c:strCache>
                <c:ptCount val="1"/>
                <c:pt idx="0">
                  <c:v>Westfield (District)</c:v>
                </c:pt>
              </c:strCache>
            </c:strRef>
          </c:tx>
          <c:spPr>
            <a:ln w="31750">
              <a:solidFill>
                <a:schemeClr val="bg1">
                  <a:lumMod val="65000"/>
                </a:schemeClr>
              </a:solidFill>
              <a:prstDash val="sysDash"/>
            </a:ln>
          </c:spPr>
          <c:marker>
            <c:symbol val="none"/>
          </c:marker>
          <c:cat>
            <c:numRef>
              <c:f>Enrollment!$E$20:$I$20</c:f>
              <c:numCache>
                <c:formatCode>General</c:formatCode>
                <c:ptCount val="5"/>
                <c:pt idx="0">
                  <c:v>2012</c:v>
                </c:pt>
                <c:pt idx="1">
                  <c:v>2013</c:v>
                </c:pt>
                <c:pt idx="2">
                  <c:v>2014</c:v>
                </c:pt>
                <c:pt idx="3">
                  <c:v>2015</c:v>
                </c:pt>
                <c:pt idx="4">
                  <c:v>2016</c:v>
                </c:pt>
              </c:numCache>
            </c:numRef>
          </c:cat>
          <c:val>
            <c:numRef>
              <c:f>Enrollment!$E$25:$I$25</c:f>
              <c:numCache>
                <c:formatCode>0.0</c:formatCode>
                <c:ptCount val="5"/>
                <c:pt idx="0">
                  <c:v>34.4</c:v>
                </c:pt>
                <c:pt idx="1">
                  <c:v>39.4</c:v>
                </c:pt>
                <c:pt idx="2">
                  <c:v>39.799999999999997</c:v>
                </c:pt>
                <c:pt idx="3">
                  <c:v>31.1</c:v>
                </c:pt>
                <c:pt idx="4">
                  <c:v>32.700000000000003</c:v>
                </c:pt>
              </c:numCache>
            </c:numRef>
          </c:val>
          <c:smooth val="1"/>
        </c:ser>
        <c:marker val="1"/>
        <c:axId val="115150848"/>
        <c:axId val="115267840"/>
      </c:lineChart>
      <c:catAx>
        <c:axId val="115251840"/>
        <c:scaling>
          <c:orientation val="minMax"/>
        </c:scaling>
        <c:axPos val="b"/>
        <c:numFmt formatCode="General" sourceLinked="1"/>
        <c:tickLblPos val="nextTo"/>
        <c:spPr>
          <a:noFill/>
        </c:spPr>
        <c:crossAx val="115265920"/>
        <c:crosses val="autoZero"/>
        <c:auto val="1"/>
        <c:lblAlgn val="ctr"/>
        <c:lblOffset val="100"/>
      </c:catAx>
      <c:valAx>
        <c:axId val="11526592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5251840"/>
        <c:crosses val="autoZero"/>
        <c:crossBetween val="between"/>
        <c:majorUnit val="10"/>
      </c:valAx>
      <c:valAx>
        <c:axId val="115267840"/>
        <c:scaling>
          <c:orientation val="minMax"/>
          <c:max val="100"/>
        </c:scaling>
        <c:delete val="1"/>
        <c:axPos val="r"/>
        <c:numFmt formatCode="0.0" sourceLinked="1"/>
        <c:tickLblPos val="none"/>
        <c:crossAx val="115150848"/>
        <c:crosses val="max"/>
        <c:crossBetween val="between"/>
      </c:valAx>
      <c:catAx>
        <c:axId val="115150848"/>
        <c:scaling>
          <c:orientation val="minMax"/>
        </c:scaling>
        <c:delete val="1"/>
        <c:axPos val="b"/>
        <c:numFmt formatCode="General" sourceLinked="1"/>
        <c:tickLblPos val="none"/>
        <c:crossAx val="115267840"/>
        <c:crosses val="autoZero"/>
        <c:auto val="1"/>
        <c:lblAlgn val="ctr"/>
        <c:lblOffset val="100"/>
      </c:catAx>
      <c:spPr>
        <a:gradFill>
          <a:gsLst>
            <a:gs pos="59000">
              <a:sysClr val="window" lastClr="FFFFFF"/>
            </a:gs>
            <a:gs pos="60000">
              <a:schemeClr val="bg1">
                <a:lumMod val="95000"/>
              </a:schemeClr>
            </a:gs>
            <a:gs pos="100000">
              <a:sysClr val="window" lastClr="FFFFFF">
                <a:lumMod val="95000"/>
              </a:sys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466" l="0.70000000000000062" r="0.70000000000000062" t="0.750000000000004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904527612800966"/>
          <c:h val="0.83249029671849373"/>
        </c:manualLayout>
      </c:layout>
      <c:lineChart>
        <c:grouping val="standard"/>
        <c:ser>
          <c:idx val="0"/>
          <c:order val="0"/>
          <c:tx>
            <c:strRef>
              <c:f>Enrollment!$D$23</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Enrollment!$L$20:$P$20</c:f>
              <c:numCache>
                <c:formatCode>General</c:formatCode>
                <c:ptCount val="5"/>
                <c:pt idx="0">
                  <c:v>2012</c:v>
                </c:pt>
                <c:pt idx="1">
                  <c:v>2013</c:v>
                </c:pt>
                <c:pt idx="2">
                  <c:v>2014</c:v>
                </c:pt>
                <c:pt idx="3">
                  <c:v>2015</c:v>
                </c:pt>
                <c:pt idx="4">
                  <c:v>2016</c:v>
                </c:pt>
              </c:numCache>
            </c:numRef>
          </c:cat>
          <c:val>
            <c:numRef>
              <c:f>Enrollment!$L$23:$P$23</c:f>
              <c:numCache>
                <c:formatCode>0.0</c:formatCode>
                <c:ptCount val="5"/>
                <c:pt idx="0">
                  <c:v>11.7</c:v>
                </c:pt>
                <c:pt idx="1">
                  <c:v>10.5</c:v>
                </c:pt>
                <c:pt idx="2">
                  <c:v>10.5</c:v>
                </c:pt>
                <c:pt idx="3">
                  <c:v>9.6999999999999993</c:v>
                </c:pt>
                <c:pt idx="4">
                  <c:v>8.8000000000000007</c:v>
                </c:pt>
              </c:numCache>
            </c:numRef>
          </c:val>
          <c:smooth val="1"/>
        </c:ser>
        <c:marker val="1"/>
        <c:axId val="115182208"/>
        <c:axId val="115204480"/>
      </c:lineChart>
      <c:lineChart>
        <c:grouping val="standard"/>
        <c:ser>
          <c:idx val="3"/>
          <c:order val="1"/>
          <c:tx>
            <c:strRef>
              <c:f>Enrollment!$D$26</c:f>
              <c:strCache>
                <c:ptCount val="1"/>
                <c:pt idx="0">
                  <c:v>West Springfield (District)</c:v>
                </c:pt>
              </c:strCache>
            </c:strRef>
          </c:tx>
          <c:spPr>
            <a:ln w="31750">
              <a:solidFill>
                <a:schemeClr val="bg1">
                  <a:lumMod val="65000"/>
                </a:schemeClr>
              </a:solidFill>
              <a:prstDash val="sysDot"/>
            </a:ln>
          </c:spPr>
          <c:marker>
            <c:symbol val="none"/>
          </c:marker>
          <c:cat>
            <c:numRef>
              <c:f>Enrollment!$L$20:$P$20</c:f>
              <c:numCache>
                <c:formatCode>General</c:formatCode>
                <c:ptCount val="5"/>
                <c:pt idx="0">
                  <c:v>2012</c:v>
                </c:pt>
                <c:pt idx="1">
                  <c:v>2013</c:v>
                </c:pt>
                <c:pt idx="2">
                  <c:v>2014</c:v>
                </c:pt>
                <c:pt idx="3">
                  <c:v>2015</c:v>
                </c:pt>
                <c:pt idx="4">
                  <c:v>2016</c:v>
                </c:pt>
              </c:numCache>
            </c:numRef>
          </c:cat>
          <c:val>
            <c:numRef>
              <c:f>Enrollment!$L$26:$P$26</c:f>
              <c:numCache>
                <c:formatCode>0.0</c:formatCode>
                <c:ptCount val="5"/>
                <c:pt idx="0">
                  <c:v>21.2</c:v>
                </c:pt>
                <c:pt idx="1">
                  <c:v>21.2</c:v>
                </c:pt>
                <c:pt idx="2">
                  <c:v>20.8</c:v>
                </c:pt>
                <c:pt idx="3">
                  <c:v>20.100000000000001</c:v>
                </c:pt>
                <c:pt idx="4">
                  <c:v>20.100000000000001</c:v>
                </c:pt>
              </c:numCache>
            </c:numRef>
          </c:val>
          <c:smooth val="1"/>
        </c:ser>
        <c:ser>
          <c:idx val="1"/>
          <c:order val="2"/>
          <c:tx>
            <c:strRef>
              <c:f>Enrollment!$D$24</c:f>
              <c:strCache>
                <c:ptCount val="1"/>
                <c:pt idx="0">
                  <c:v>Comparison Index†</c:v>
                </c:pt>
              </c:strCache>
            </c:strRef>
          </c:tx>
          <c:spPr>
            <a:ln w="31750"/>
          </c:spPr>
          <c:marker>
            <c:symbol val="none"/>
          </c:marker>
          <c:cat>
            <c:numRef>
              <c:f>Enrollment!$L$20:$P$20</c:f>
              <c:numCache>
                <c:formatCode>General</c:formatCode>
                <c:ptCount val="5"/>
                <c:pt idx="0">
                  <c:v>2012</c:v>
                </c:pt>
                <c:pt idx="1">
                  <c:v>2013</c:v>
                </c:pt>
                <c:pt idx="2">
                  <c:v>2014</c:v>
                </c:pt>
                <c:pt idx="3">
                  <c:v>2015</c:v>
                </c:pt>
                <c:pt idx="4">
                  <c:v>2016</c:v>
                </c:pt>
              </c:numCache>
            </c:numRef>
          </c:cat>
          <c:val>
            <c:numRef>
              <c:f>Enrollment!$L$24:$P$24</c:f>
              <c:numCache>
                <c:formatCode>0.0</c:formatCode>
                <c:ptCount val="5"/>
                <c:pt idx="0">
                  <c:v>14.415030005253767</c:v>
                </c:pt>
                <c:pt idx="1">
                  <c:v>14.27434232204795</c:v>
                </c:pt>
                <c:pt idx="2">
                  <c:v>14.220121608235692</c:v>
                </c:pt>
                <c:pt idx="3">
                  <c:v>13.946778033689419</c:v>
                </c:pt>
                <c:pt idx="4">
                  <c:v>14.718325799144862</c:v>
                </c:pt>
              </c:numCache>
            </c:numRef>
          </c:val>
          <c:smooth val="1"/>
        </c:ser>
        <c:ser>
          <c:idx val="2"/>
          <c:order val="3"/>
          <c:tx>
            <c:strRef>
              <c:f>Enrollment!$D$25</c:f>
              <c:strCache>
                <c:ptCount val="1"/>
                <c:pt idx="0">
                  <c:v>Westfield (District)</c:v>
                </c:pt>
              </c:strCache>
            </c:strRef>
          </c:tx>
          <c:spPr>
            <a:ln w="31750">
              <a:solidFill>
                <a:schemeClr val="bg1">
                  <a:lumMod val="65000"/>
                </a:schemeClr>
              </a:solidFill>
              <a:prstDash val="sysDash"/>
            </a:ln>
          </c:spPr>
          <c:marker>
            <c:symbol val="none"/>
          </c:marker>
          <c:cat>
            <c:numRef>
              <c:f>Enrollment!$L$20:$P$20</c:f>
              <c:numCache>
                <c:formatCode>General</c:formatCode>
                <c:ptCount val="5"/>
                <c:pt idx="0">
                  <c:v>2012</c:v>
                </c:pt>
                <c:pt idx="1">
                  <c:v>2013</c:v>
                </c:pt>
                <c:pt idx="2">
                  <c:v>2014</c:v>
                </c:pt>
                <c:pt idx="3">
                  <c:v>2015</c:v>
                </c:pt>
                <c:pt idx="4">
                  <c:v>2016</c:v>
                </c:pt>
              </c:numCache>
            </c:numRef>
          </c:cat>
          <c:val>
            <c:numRef>
              <c:f>Enrollment!$L$25:$P$25</c:f>
              <c:numCache>
                <c:formatCode>0.0</c:formatCode>
                <c:ptCount val="5"/>
                <c:pt idx="0">
                  <c:v>17.5</c:v>
                </c:pt>
                <c:pt idx="1">
                  <c:v>16</c:v>
                </c:pt>
                <c:pt idx="2">
                  <c:v>17</c:v>
                </c:pt>
                <c:pt idx="3">
                  <c:v>17.399999999999999</c:v>
                </c:pt>
                <c:pt idx="4">
                  <c:v>18.2</c:v>
                </c:pt>
              </c:numCache>
            </c:numRef>
          </c:val>
        </c:ser>
        <c:marker val="1"/>
        <c:axId val="115277824"/>
        <c:axId val="115206016"/>
      </c:lineChart>
      <c:catAx>
        <c:axId val="115182208"/>
        <c:scaling>
          <c:orientation val="minMax"/>
        </c:scaling>
        <c:axPos val="b"/>
        <c:numFmt formatCode="General" sourceLinked="1"/>
        <c:tickLblPos val="nextTo"/>
        <c:crossAx val="115204480"/>
        <c:crosses val="autoZero"/>
        <c:auto val="1"/>
        <c:lblAlgn val="ctr"/>
        <c:lblOffset val="100"/>
      </c:catAx>
      <c:valAx>
        <c:axId val="115204480"/>
        <c:scaling>
          <c:orientation val="minMax"/>
          <c:max val="100"/>
        </c:scaling>
        <c:delete val="1"/>
        <c:axPos val="l"/>
        <c:numFmt formatCode="General" sourceLinked="0"/>
        <c:tickLblPos val="none"/>
        <c:crossAx val="115182208"/>
        <c:crosses val="autoZero"/>
        <c:crossBetween val="between"/>
      </c:valAx>
      <c:valAx>
        <c:axId val="115206016"/>
        <c:scaling>
          <c:orientation val="minMax"/>
          <c:max val="100"/>
          <c:min val="0"/>
        </c:scaling>
        <c:axPos val="r"/>
        <c:title>
          <c:tx>
            <c:rich>
              <a:bodyPr rot="-5400000" vert="horz"/>
              <a:lstStyle/>
              <a:p>
                <a:pPr>
                  <a:defRPr/>
                </a:pPr>
                <a:r>
                  <a:rPr lang="en-US"/>
                  <a:t>Percent</a:t>
                </a:r>
              </a:p>
            </c:rich>
          </c:tx>
          <c:layout/>
        </c:title>
        <c:numFmt formatCode="0" sourceLinked="0"/>
        <c:tickLblPos val="nextTo"/>
        <c:crossAx val="115277824"/>
        <c:crosses val="max"/>
        <c:crossBetween val="between"/>
        <c:majorUnit val="10"/>
      </c:valAx>
      <c:catAx>
        <c:axId val="115277824"/>
        <c:scaling>
          <c:orientation val="minMax"/>
        </c:scaling>
        <c:delete val="1"/>
        <c:axPos val="b"/>
        <c:numFmt formatCode="General" sourceLinked="1"/>
        <c:tickLblPos val="none"/>
        <c:crossAx val="115206016"/>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373"/>
        </c:manualLayout>
      </c:layout>
      <c:lineChart>
        <c:grouping val="standard"/>
        <c:ser>
          <c:idx val="1"/>
          <c:order val="1"/>
          <c:tx>
            <c:strRef>
              <c:f>Enrollment!$D$52</c:f>
              <c:strCache>
                <c:ptCount val="1"/>
                <c:pt idx="0">
                  <c:v>Comparison Index†</c:v>
                </c:pt>
              </c:strCache>
            </c:strRef>
          </c:tx>
          <c:spPr>
            <a:ln w="31750">
              <a:solidFill>
                <a:srgbClr val="C0504D">
                  <a:shade val="95000"/>
                  <a:satMod val="105000"/>
                </a:srgbClr>
              </a:solidFill>
            </a:ln>
          </c:spPr>
          <c:marker>
            <c:symbol val="none"/>
          </c:marker>
          <c:cat>
            <c:numRef>
              <c:f>Enrollment!$E$48:$I$48</c:f>
              <c:numCache>
                <c:formatCode>General</c:formatCode>
                <c:ptCount val="5"/>
                <c:pt idx="0">
                  <c:v>2012</c:v>
                </c:pt>
                <c:pt idx="1">
                  <c:v>2013</c:v>
                </c:pt>
                <c:pt idx="2">
                  <c:v>2014</c:v>
                </c:pt>
                <c:pt idx="3">
                  <c:v>2015</c:v>
                </c:pt>
                <c:pt idx="4">
                  <c:v>2016</c:v>
                </c:pt>
              </c:numCache>
            </c:numRef>
          </c:cat>
          <c:val>
            <c:numRef>
              <c:f>Enrollment!$E$52:$I$52</c:f>
              <c:numCache>
                <c:formatCode>0.0</c:formatCode>
                <c:ptCount val="5"/>
                <c:pt idx="0">
                  <c:v>5.8573425171611442</c:v>
                </c:pt>
                <c:pt idx="1">
                  <c:v>6.7124986735594625</c:v>
                </c:pt>
                <c:pt idx="2">
                  <c:v>7.0969304777278337</c:v>
                </c:pt>
                <c:pt idx="3">
                  <c:v>6.8497763534644847</c:v>
                </c:pt>
                <c:pt idx="4">
                  <c:v>6.8386555783080576</c:v>
                </c:pt>
              </c:numCache>
            </c:numRef>
          </c:val>
          <c:smooth val="1"/>
        </c:ser>
        <c:ser>
          <c:idx val="2"/>
          <c:order val="2"/>
          <c:tx>
            <c:strRef>
              <c:f>Enrollment!$D$53</c:f>
              <c:strCache>
                <c:ptCount val="1"/>
                <c:pt idx="0">
                  <c:v>Westfield (District)</c:v>
                </c:pt>
              </c:strCache>
            </c:strRef>
          </c:tx>
          <c:spPr>
            <a:ln w="31750">
              <a:solidFill>
                <a:prstClr val="white">
                  <a:lumMod val="65000"/>
                </a:prstClr>
              </a:solidFill>
              <a:prstDash val="sysDash"/>
            </a:ln>
          </c:spPr>
          <c:marker>
            <c:symbol val="none"/>
          </c:marker>
          <c:cat>
            <c:numRef>
              <c:f>Enrollment!$E$48:$I$48</c:f>
              <c:numCache>
                <c:formatCode>General</c:formatCode>
                <c:ptCount val="5"/>
                <c:pt idx="0">
                  <c:v>2012</c:v>
                </c:pt>
                <c:pt idx="1">
                  <c:v>2013</c:v>
                </c:pt>
                <c:pt idx="2">
                  <c:v>2014</c:v>
                </c:pt>
                <c:pt idx="3">
                  <c:v>2015</c:v>
                </c:pt>
                <c:pt idx="4">
                  <c:v>2016</c:v>
                </c:pt>
              </c:numCache>
            </c:numRef>
          </c:cat>
          <c:val>
            <c:numRef>
              <c:f>Enrollment!$E$53:$I$53</c:f>
              <c:numCache>
                <c:formatCode>0.0</c:formatCode>
                <c:ptCount val="5"/>
                <c:pt idx="0">
                  <c:v>4.0999999999999996</c:v>
                </c:pt>
                <c:pt idx="1">
                  <c:v>4.5</c:v>
                </c:pt>
                <c:pt idx="2">
                  <c:v>4.5</c:v>
                </c:pt>
                <c:pt idx="3">
                  <c:v>4.0999999999999996</c:v>
                </c:pt>
                <c:pt idx="4">
                  <c:v>4.7</c:v>
                </c:pt>
              </c:numCache>
            </c:numRef>
          </c:val>
          <c:smooth val="1"/>
        </c:ser>
        <c:ser>
          <c:idx val="0"/>
          <c:order val="3"/>
          <c:tx>
            <c:strRef>
              <c:f>Enrollment!$D$51</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Enrollment!$E$48:$I$48</c:f>
              <c:numCache>
                <c:formatCode>General</c:formatCode>
                <c:ptCount val="5"/>
                <c:pt idx="0">
                  <c:v>2012</c:v>
                </c:pt>
                <c:pt idx="1">
                  <c:v>2013</c:v>
                </c:pt>
                <c:pt idx="2">
                  <c:v>2014</c:v>
                </c:pt>
                <c:pt idx="3">
                  <c:v>2015</c:v>
                </c:pt>
                <c:pt idx="4">
                  <c:v>2016</c:v>
                </c:pt>
              </c:numCache>
            </c:numRef>
          </c:cat>
          <c:val>
            <c:numRef>
              <c:f>Enrollment!$E$51:$I$51</c:f>
              <c:numCache>
                <c:formatCode>0.0</c:formatCode>
                <c:ptCount val="5"/>
                <c:pt idx="0">
                  <c:v>3.4</c:v>
                </c:pt>
                <c:pt idx="1">
                  <c:v>3</c:v>
                </c:pt>
                <c:pt idx="2">
                  <c:v>4.8</c:v>
                </c:pt>
                <c:pt idx="3">
                  <c:v>4.7</c:v>
                </c:pt>
                <c:pt idx="4">
                  <c:v>5.8</c:v>
                </c:pt>
              </c:numCache>
            </c:numRef>
          </c:val>
          <c:smooth val="1"/>
        </c:ser>
        <c:marker val="1"/>
        <c:axId val="115300992"/>
        <c:axId val="115310976"/>
      </c:lineChart>
      <c:lineChart>
        <c:grouping val="standard"/>
        <c:ser>
          <c:idx val="3"/>
          <c:order val="0"/>
          <c:tx>
            <c:strRef>
              <c:f>Enrollment!$D$54</c:f>
              <c:strCache>
                <c:ptCount val="1"/>
                <c:pt idx="0">
                  <c:v>West Springfield (District)</c:v>
                </c:pt>
              </c:strCache>
            </c:strRef>
          </c:tx>
          <c:spPr>
            <a:ln w="31750">
              <a:solidFill>
                <a:schemeClr val="bg1">
                  <a:lumMod val="65000"/>
                </a:schemeClr>
              </a:solidFill>
              <a:prstDash val="sysDot"/>
            </a:ln>
          </c:spPr>
          <c:marker>
            <c:symbol val="none"/>
          </c:marker>
          <c:val>
            <c:numRef>
              <c:f>Enrollment!$E$54:$I$54</c:f>
              <c:numCache>
                <c:formatCode>0.0</c:formatCode>
                <c:ptCount val="5"/>
                <c:pt idx="0">
                  <c:v>8.1</c:v>
                </c:pt>
                <c:pt idx="1">
                  <c:v>6.5</c:v>
                </c:pt>
                <c:pt idx="2">
                  <c:v>7.5</c:v>
                </c:pt>
                <c:pt idx="3">
                  <c:v>8.1</c:v>
                </c:pt>
                <c:pt idx="4">
                  <c:v>8.3000000000000007</c:v>
                </c:pt>
              </c:numCache>
            </c:numRef>
          </c:val>
          <c:smooth val="1"/>
        </c:ser>
        <c:marker val="1"/>
        <c:axId val="115331072"/>
        <c:axId val="115312896"/>
      </c:lineChart>
      <c:catAx>
        <c:axId val="115300992"/>
        <c:scaling>
          <c:orientation val="minMax"/>
        </c:scaling>
        <c:axPos val="b"/>
        <c:numFmt formatCode="General" sourceLinked="1"/>
        <c:tickLblPos val="nextTo"/>
        <c:spPr>
          <a:noFill/>
        </c:spPr>
        <c:crossAx val="115310976"/>
        <c:crosses val="autoZero"/>
        <c:auto val="1"/>
        <c:lblAlgn val="ctr"/>
        <c:lblOffset val="100"/>
      </c:catAx>
      <c:valAx>
        <c:axId val="115310976"/>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5300992"/>
        <c:crosses val="autoZero"/>
        <c:crossBetween val="between"/>
        <c:majorUnit val="10"/>
      </c:valAx>
      <c:valAx>
        <c:axId val="115312896"/>
        <c:scaling>
          <c:orientation val="minMax"/>
          <c:max val="100"/>
        </c:scaling>
        <c:delete val="1"/>
        <c:axPos val="r"/>
        <c:numFmt formatCode="0.0" sourceLinked="1"/>
        <c:tickLblPos val="none"/>
        <c:crossAx val="115331072"/>
        <c:crosses val="max"/>
        <c:crossBetween val="between"/>
      </c:valAx>
      <c:catAx>
        <c:axId val="115331072"/>
        <c:scaling>
          <c:orientation val="minMax"/>
        </c:scaling>
        <c:delete val="1"/>
        <c:axPos val="b"/>
        <c:numFmt formatCode="General" sourceLinked="1"/>
        <c:tickLblPos val="none"/>
        <c:crossAx val="115312896"/>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488" l="0.70000000000000062" r="0.70000000000000062" t="0.750000000000004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593530244745945"/>
          <c:h val="0.83249029671849395"/>
        </c:manualLayout>
      </c:layout>
      <c:lineChart>
        <c:grouping val="standard"/>
        <c:ser>
          <c:idx val="3"/>
          <c:order val="0"/>
          <c:tx>
            <c:strRef>
              <c:f>Enrollment!$D$54</c:f>
              <c:strCache>
                <c:ptCount val="1"/>
                <c:pt idx="0">
                  <c:v>West Springfield (District)</c:v>
                </c:pt>
              </c:strCache>
            </c:strRef>
          </c:tx>
          <c:spPr>
            <a:ln w="31750">
              <a:solidFill>
                <a:schemeClr val="bg1">
                  <a:lumMod val="65000"/>
                </a:schemeClr>
              </a:solidFill>
              <a:prstDash val="sysDot"/>
            </a:ln>
          </c:spPr>
          <c:marker>
            <c:symbol val="none"/>
          </c:marker>
          <c:cat>
            <c:numRef>
              <c:f>Enrollment!$L$48:$P$48</c:f>
              <c:numCache>
                <c:formatCode>General</c:formatCode>
                <c:ptCount val="5"/>
                <c:pt idx="0">
                  <c:v>2012</c:v>
                </c:pt>
                <c:pt idx="1">
                  <c:v>2013</c:v>
                </c:pt>
                <c:pt idx="2">
                  <c:v>2014</c:v>
                </c:pt>
                <c:pt idx="3">
                  <c:v>2015</c:v>
                </c:pt>
                <c:pt idx="4">
                  <c:v>2016</c:v>
                </c:pt>
              </c:numCache>
            </c:numRef>
          </c:cat>
          <c:val>
            <c:numRef>
              <c:f>Enrollment!$L$54:$P$54</c:f>
              <c:numCache>
                <c:formatCode>0.0</c:formatCode>
                <c:ptCount val="5"/>
                <c:pt idx="0">
                  <c:v>24.7</c:v>
                </c:pt>
                <c:pt idx="1">
                  <c:v>24.7</c:v>
                </c:pt>
                <c:pt idx="2">
                  <c:v>25.3</c:v>
                </c:pt>
                <c:pt idx="3">
                  <c:v>27</c:v>
                </c:pt>
                <c:pt idx="4">
                  <c:v>27.1</c:v>
                </c:pt>
              </c:numCache>
            </c:numRef>
          </c:val>
          <c:smooth val="1"/>
        </c:ser>
        <c:ser>
          <c:idx val="1"/>
          <c:order val="1"/>
          <c:tx>
            <c:strRef>
              <c:f>Enrollment!$D$52</c:f>
              <c:strCache>
                <c:ptCount val="1"/>
                <c:pt idx="0">
                  <c:v>Comparison Index†</c:v>
                </c:pt>
              </c:strCache>
            </c:strRef>
          </c:tx>
          <c:spPr>
            <a:ln w="31750"/>
          </c:spPr>
          <c:marker>
            <c:symbol val="none"/>
          </c:marker>
          <c:cat>
            <c:numRef>
              <c:f>Enrollment!$L$48:$P$48</c:f>
              <c:numCache>
                <c:formatCode>General</c:formatCode>
                <c:ptCount val="5"/>
                <c:pt idx="0">
                  <c:v>2012</c:v>
                </c:pt>
                <c:pt idx="1">
                  <c:v>2013</c:v>
                </c:pt>
                <c:pt idx="2">
                  <c:v>2014</c:v>
                </c:pt>
                <c:pt idx="3">
                  <c:v>2015</c:v>
                </c:pt>
                <c:pt idx="4">
                  <c:v>2016</c:v>
                </c:pt>
              </c:numCache>
            </c:numRef>
          </c:cat>
          <c:val>
            <c:numRef>
              <c:f>Enrollment!$L$52:$P$52</c:f>
              <c:numCache>
                <c:formatCode>0.0</c:formatCode>
                <c:ptCount val="5"/>
                <c:pt idx="0">
                  <c:v>15.596350857526927</c:v>
                </c:pt>
                <c:pt idx="1">
                  <c:v>16.324477010969325</c:v>
                </c:pt>
                <c:pt idx="2">
                  <c:v>17.106354909543729</c:v>
                </c:pt>
                <c:pt idx="3">
                  <c:v>16.324224609926556</c:v>
                </c:pt>
                <c:pt idx="4">
                  <c:v>16.689220940768038</c:v>
                </c:pt>
              </c:numCache>
            </c:numRef>
          </c:val>
        </c:ser>
        <c:ser>
          <c:idx val="2"/>
          <c:order val="2"/>
          <c:tx>
            <c:strRef>
              <c:f>Enrollment!$D$53</c:f>
              <c:strCache>
                <c:ptCount val="1"/>
                <c:pt idx="0">
                  <c:v>Westfield (District)</c:v>
                </c:pt>
              </c:strCache>
            </c:strRef>
          </c:tx>
          <c:spPr>
            <a:ln w="31750">
              <a:solidFill>
                <a:prstClr val="white">
                  <a:lumMod val="65000"/>
                </a:prstClr>
              </a:solidFill>
              <a:prstDash val="sysDash"/>
            </a:ln>
          </c:spPr>
          <c:marker>
            <c:symbol val="none"/>
          </c:marker>
          <c:cat>
            <c:numRef>
              <c:f>Enrollment!$L$48:$P$48</c:f>
              <c:numCache>
                <c:formatCode>General</c:formatCode>
                <c:ptCount val="5"/>
                <c:pt idx="0">
                  <c:v>2012</c:v>
                </c:pt>
                <c:pt idx="1">
                  <c:v>2013</c:v>
                </c:pt>
                <c:pt idx="2">
                  <c:v>2014</c:v>
                </c:pt>
                <c:pt idx="3">
                  <c:v>2015</c:v>
                </c:pt>
                <c:pt idx="4">
                  <c:v>2016</c:v>
                </c:pt>
              </c:numCache>
            </c:numRef>
          </c:cat>
          <c:val>
            <c:numRef>
              <c:f>Enrollment!$L$53:$P$53</c:f>
              <c:numCache>
                <c:formatCode>0.0</c:formatCode>
                <c:ptCount val="5"/>
                <c:pt idx="0">
                  <c:v>11.2</c:v>
                </c:pt>
                <c:pt idx="1">
                  <c:v>10.8</c:v>
                </c:pt>
                <c:pt idx="2">
                  <c:v>10.9</c:v>
                </c:pt>
                <c:pt idx="3">
                  <c:v>7.1</c:v>
                </c:pt>
                <c:pt idx="4">
                  <c:v>7.5</c:v>
                </c:pt>
              </c:numCache>
            </c:numRef>
          </c:val>
          <c:smooth val="1"/>
        </c:ser>
        <c:ser>
          <c:idx val="0"/>
          <c:order val="3"/>
          <c:tx>
            <c:strRef>
              <c:f>Enrollment!$D$51</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Enrollment!$L$48:$P$48</c:f>
              <c:numCache>
                <c:formatCode>General</c:formatCode>
                <c:ptCount val="5"/>
                <c:pt idx="0">
                  <c:v>2012</c:v>
                </c:pt>
                <c:pt idx="1">
                  <c:v>2013</c:v>
                </c:pt>
                <c:pt idx="2">
                  <c:v>2014</c:v>
                </c:pt>
                <c:pt idx="3">
                  <c:v>2015</c:v>
                </c:pt>
                <c:pt idx="4">
                  <c:v>2016</c:v>
                </c:pt>
              </c:numCache>
            </c:numRef>
          </c:cat>
          <c:val>
            <c:numRef>
              <c:f>Enrollment!$L$51:$P$51</c:f>
              <c:numCache>
                <c:formatCode>0.0</c:formatCode>
                <c:ptCount val="5"/>
                <c:pt idx="0">
                  <c:v>13.1</c:v>
                </c:pt>
                <c:pt idx="1">
                  <c:v>11.7</c:v>
                </c:pt>
                <c:pt idx="2">
                  <c:v>17.8</c:v>
                </c:pt>
                <c:pt idx="3">
                  <c:v>18</c:v>
                </c:pt>
                <c:pt idx="4">
                  <c:v>15.7</c:v>
                </c:pt>
              </c:numCache>
            </c:numRef>
          </c:val>
          <c:smooth val="1"/>
        </c:ser>
        <c:marker val="1"/>
        <c:axId val="115436928"/>
        <c:axId val="115435008"/>
      </c:lineChart>
      <c:valAx>
        <c:axId val="115435008"/>
        <c:scaling>
          <c:orientation val="minMax"/>
          <c:max val="100"/>
          <c:min val="0"/>
        </c:scaling>
        <c:axPos val="r"/>
        <c:title>
          <c:tx>
            <c:rich>
              <a:bodyPr rot="-5400000" vert="horz"/>
              <a:lstStyle/>
              <a:p>
                <a:pPr>
                  <a:defRPr/>
                </a:pPr>
                <a:r>
                  <a:rPr lang="en-US"/>
                  <a:t>Percent</a:t>
                </a:r>
              </a:p>
            </c:rich>
          </c:tx>
          <c:layout/>
        </c:title>
        <c:numFmt formatCode="0" sourceLinked="0"/>
        <c:tickLblPos val="nextTo"/>
        <c:crossAx val="115436928"/>
        <c:crosses val="max"/>
        <c:crossBetween val="between"/>
        <c:majorUnit val="10"/>
      </c:valAx>
      <c:catAx>
        <c:axId val="115436928"/>
        <c:scaling>
          <c:orientation val="minMax"/>
        </c:scaling>
        <c:axPos val="b"/>
        <c:numFmt formatCode="General" sourceLinked="1"/>
        <c:tickLblPos val="nextTo"/>
        <c:crossAx val="115435008"/>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373"/>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15512448"/>
        <c:axId val="115514368"/>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15534464"/>
        <c:axId val="115532928"/>
      </c:lineChart>
      <c:catAx>
        <c:axId val="115512448"/>
        <c:scaling>
          <c:orientation val="minMax"/>
        </c:scaling>
        <c:axPos val="b"/>
        <c:numFmt formatCode="General" sourceLinked="1"/>
        <c:tickLblPos val="nextTo"/>
        <c:spPr>
          <a:noFill/>
        </c:spPr>
        <c:crossAx val="115514368"/>
        <c:crosses val="autoZero"/>
        <c:auto val="1"/>
        <c:lblAlgn val="ctr"/>
        <c:lblOffset val="100"/>
      </c:catAx>
      <c:valAx>
        <c:axId val="115514368"/>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15512448"/>
        <c:crosses val="autoZero"/>
        <c:crossBetween val="between"/>
        <c:majorUnit val="10"/>
      </c:valAx>
      <c:valAx>
        <c:axId val="115532928"/>
        <c:scaling>
          <c:orientation val="minMax"/>
          <c:max val="100"/>
        </c:scaling>
        <c:delete val="1"/>
        <c:axPos val="r"/>
        <c:numFmt formatCode="General" sourceLinked="1"/>
        <c:tickLblPos val="none"/>
        <c:crossAx val="115534464"/>
        <c:crosses val="max"/>
        <c:crossBetween val="between"/>
      </c:valAx>
      <c:catAx>
        <c:axId val="115534464"/>
        <c:scaling>
          <c:orientation val="minMax"/>
        </c:scaling>
        <c:delete val="1"/>
        <c:axPos val="b"/>
        <c:numFmt formatCode="General" sourceLinked="1"/>
        <c:tickLblPos val="none"/>
        <c:crossAx val="115532928"/>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488" l="0.70000000000000062" r="0.70000000000000062" t="0.750000000000004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865E-2"/>
          <c:y val="5.1440251900434983E-2"/>
          <c:w val="0.96592590123220168"/>
          <c:h val="0.83249029671849395"/>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19034240"/>
        <c:axId val="119036160"/>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19043584"/>
        <c:axId val="119042048"/>
      </c:lineChart>
      <c:catAx>
        <c:axId val="119034240"/>
        <c:scaling>
          <c:orientation val="minMax"/>
        </c:scaling>
        <c:axPos val="b"/>
        <c:numFmt formatCode="General" sourceLinked="1"/>
        <c:tickLblPos val="nextTo"/>
        <c:crossAx val="119036160"/>
        <c:crosses val="autoZero"/>
        <c:auto val="1"/>
        <c:lblAlgn val="ctr"/>
        <c:lblOffset val="100"/>
      </c:catAx>
      <c:valAx>
        <c:axId val="119036160"/>
        <c:scaling>
          <c:orientation val="minMax"/>
          <c:max val="100"/>
        </c:scaling>
        <c:delete val="1"/>
        <c:axPos val="l"/>
        <c:numFmt formatCode="General" sourceLinked="0"/>
        <c:tickLblPos val="none"/>
        <c:crossAx val="119034240"/>
        <c:crosses val="autoZero"/>
        <c:crossBetween val="between"/>
      </c:valAx>
      <c:valAx>
        <c:axId val="119042048"/>
        <c:scaling>
          <c:orientation val="minMax"/>
          <c:max val="100"/>
        </c:scaling>
        <c:delete val="1"/>
        <c:axPos val="r"/>
        <c:numFmt formatCode="General" sourceLinked="1"/>
        <c:tickLblPos val="none"/>
        <c:crossAx val="119043584"/>
        <c:crosses val="max"/>
        <c:crossBetween val="between"/>
      </c:valAx>
      <c:catAx>
        <c:axId val="119043584"/>
        <c:scaling>
          <c:orientation val="minMax"/>
        </c:scaling>
        <c:delete val="1"/>
        <c:axPos val="b"/>
        <c:numFmt formatCode="General" sourceLinked="1"/>
        <c:tickLblPos val="none"/>
        <c:crossAx val="11904204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395"/>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15814400"/>
        <c:axId val="115815936"/>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15819264"/>
        <c:axId val="115817472"/>
      </c:lineChart>
      <c:catAx>
        <c:axId val="115814400"/>
        <c:scaling>
          <c:orientation val="minMax"/>
        </c:scaling>
        <c:axPos val="b"/>
        <c:numFmt formatCode="General" sourceLinked="1"/>
        <c:tickLblPos val="nextTo"/>
        <c:spPr>
          <a:noFill/>
        </c:spPr>
        <c:crossAx val="115815936"/>
        <c:crosses val="autoZero"/>
        <c:auto val="1"/>
        <c:lblAlgn val="ctr"/>
        <c:lblOffset val="100"/>
      </c:catAx>
      <c:valAx>
        <c:axId val="115815936"/>
        <c:scaling>
          <c:orientation val="minMax"/>
          <c:max val="100"/>
          <c:min val="0"/>
        </c:scaling>
        <c:axPos val="l"/>
        <c:title>
          <c:tx>
            <c:rich>
              <a:bodyPr rot="-5400000" vert="horz"/>
              <a:lstStyle/>
              <a:p>
                <a:pPr>
                  <a:defRPr/>
                </a:pPr>
                <a:r>
                  <a:rPr lang="en-US"/>
                  <a:t>Percentile</a:t>
                </a:r>
              </a:p>
            </c:rich>
          </c:tx>
        </c:title>
        <c:numFmt formatCode="General" sourceLinked="0"/>
        <c:tickLblPos val="nextTo"/>
        <c:spPr>
          <a:noFill/>
        </c:spPr>
        <c:crossAx val="115814400"/>
        <c:crosses val="autoZero"/>
        <c:crossBetween val="between"/>
        <c:majorUnit val="10"/>
      </c:valAx>
      <c:valAx>
        <c:axId val="115817472"/>
        <c:scaling>
          <c:orientation val="minMax"/>
          <c:max val="100"/>
        </c:scaling>
        <c:delete val="1"/>
        <c:axPos val="r"/>
        <c:numFmt formatCode="General" sourceLinked="1"/>
        <c:tickLblPos val="none"/>
        <c:crossAx val="115819264"/>
        <c:crosses val="max"/>
        <c:crossBetween val="between"/>
      </c:valAx>
      <c:catAx>
        <c:axId val="115819264"/>
        <c:scaling>
          <c:orientation val="minMax"/>
        </c:scaling>
        <c:delete val="1"/>
        <c:axPos val="b"/>
        <c:numFmt formatCode="General" sourceLinked="1"/>
        <c:tickLblPos val="none"/>
        <c:crossAx val="115817472"/>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428"/>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15861760"/>
        <c:axId val="119083392"/>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19086464"/>
        <c:axId val="119084928"/>
      </c:lineChart>
      <c:catAx>
        <c:axId val="115861760"/>
        <c:scaling>
          <c:orientation val="minMax"/>
        </c:scaling>
        <c:axPos val="b"/>
        <c:numFmt formatCode="General" sourceLinked="1"/>
        <c:tickLblPos val="nextTo"/>
        <c:crossAx val="119083392"/>
        <c:crosses val="autoZero"/>
        <c:auto val="1"/>
        <c:lblAlgn val="ctr"/>
        <c:lblOffset val="100"/>
      </c:catAx>
      <c:valAx>
        <c:axId val="119083392"/>
        <c:scaling>
          <c:orientation val="minMax"/>
          <c:max val="100"/>
        </c:scaling>
        <c:delete val="1"/>
        <c:axPos val="l"/>
        <c:numFmt formatCode="General" sourceLinked="0"/>
        <c:tickLblPos val="none"/>
        <c:crossAx val="115861760"/>
        <c:crosses val="autoZero"/>
        <c:crossBetween val="between"/>
      </c:valAx>
      <c:valAx>
        <c:axId val="119084928"/>
        <c:scaling>
          <c:orientation val="minMax"/>
          <c:max val="100"/>
        </c:scaling>
        <c:delete val="1"/>
        <c:axPos val="r"/>
        <c:numFmt formatCode="General" sourceLinked="1"/>
        <c:tickLblPos val="none"/>
        <c:crossAx val="119086464"/>
        <c:crosses val="max"/>
        <c:crossBetween val="between"/>
      </c:valAx>
      <c:catAx>
        <c:axId val="119086464"/>
        <c:scaling>
          <c:orientation val="minMax"/>
        </c:scaling>
        <c:delete val="1"/>
        <c:axPos val="b"/>
        <c:numFmt formatCode="General" sourceLinked="1"/>
        <c:tickLblPos val="none"/>
        <c:crossAx val="11908492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395"/>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22568704"/>
        <c:axId val="122570240"/>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22573184"/>
        <c:axId val="122571392"/>
      </c:lineChart>
      <c:catAx>
        <c:axId val="122568704"/>
        <c:scaling>
          <c:orientation val="minMax"/>
        </c:scaling>
        <c:axPos val="b"/>
        <c:numFmt formatCode="General" sourceLinked="1"/>
        <c:tickLblPos val="nextTo"/>
        <c:spPr>
          <a:noFill/>
        </c:spPr>
        <c:crossAx val="122570240"/>
        <c:crosses val="autoZero"/>
        <c:auto val="1"/>
        <c:lblAlgn val="ctr"/>
        <c:lblOffset val="100"/>
      </c:catAx>
      <c:valAx>
        <c:axId val="122570240"/>
        <c:scaling>
          <c:orientation val="minMax"/>
          <c:max val="100"/>
          <c:min val="0"/>
        </c:scaling>
        <c:axPos val="l"/>
        <c:numFmt formatCode="General" sourceLinked="0"/>
        <c:tickLblPos val="nextTo"/>
        <c:spPr>
          <a:noFill/>
        </c:spPr>
        <c:crossAx val="122568704"/>
        <c:crosses val="autoZero"/>
        <c:crossBetween val="between"/>
        <c:majorUnit val="10"/>
      </c:valAx>
      <c:valAx>
        <c:axId val="122571392"/>
        <c:scaling>
          <c:orientation val="minMax"/>
          <c:max val="100"/>
        </c:scaling>
        <c:delete val="1"/>
        <c:axPos val="r"/>
        <c:numFmt formatCode="General" sourceLinked="1"/>
        <c:tickLblPos val="none"/>
        <c:crossAx val="122573184"/>
        <c:crosses val="max"/>
        <c:crossBetween val="between"/>
      </c:valAx>
      <c:catAx>
        <c:axId val="122573184"/>
        <c:scaling>
          <c:orientation val="minMax"/>
        </c:scaling>
        <c:delete val="1"/>
        <c:axPos val="b"/>
        <c:numFmt formatCode="General" sourceLinked="1"/>
        <c:tickLblPos val="none"/>
        <c:crossAx val="122571392"/>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886E-2"/>
          <c:y val="5.1440251900434983E-2"/>
          <c:w val="0.96592590123220168"/>
          <c:h val="0.83249029671849428"/>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22603392"/>
        <c:axId val="122613760"/>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22616832"/>
        <c:axId val="122615296"/>
      </c:lineChart>
      <c:catAx>
        <c:axId val="122603392"/>
        <c:scaling>
          <c:orientation val="minMax"/>
        </c:scaling>
        <c:axPos val="b"/>
        <c:numFmt formatCode="General" sourceLinked="1"/>
        <c:tickLblPos val="nextTo"/>
        <c:crossAx val="122613760"/>
        <c:crosses val="autoZero"/>
        <c:auto val="1"/>
        <c:lblAlgn val="ctr"/>
        <c:lblOffset val="100"/>
      </c:catAx>
      <c:valAx>
        <c:axId val="122613760"/>
        <c:scaling>
          <c:orientation val="minMax"/>
          <c:max val="100"/>
        </c:scaling>
        <c:delete val="1"/>
        <c:axPos val="l"/>
        <c:numFmt formatCode="General" sourceLinked="0"/>
        <c:tickLblPos val="none"/>
        <c:crossAx val="122603392"/>
        <c:crosses val="autoZero"/>
        <c:crossBetween val="between"/>
      </c:valAx>
      <c:valAx>
        <c:axId val="122615296"/>
        <c:scaling>
          <c:orientation val="minMax"/>
          <c:max val="100"/>
        </c:scaling>
        <c:delete val="1"/>
        <c:axPos val="r"/>
        <c:numFmt formatCode="General" sourceLinked="1"/>
        <c:tickLblPos val="none"/>
        <c:crossAx val="122616832"/>
        <c:crosses val="max"/>
        <c:crossBetween val="between"/>
      </c:valAx>
      <c:catAx>
        <c:axId val="122616832"/>
        <c:scaling>
          <c:orientation val="minMax"/>
        </c:scaling>
        <c:delete val="1"/>
        <c:axPos val="b"/>
        <c:numFmt formatCode="General" sourceLinked="1"/>
        <c:tickLblPos val="none"/>
        <c:crossAx val="12261529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28"/>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bg1">
                <a:lumMod val="50000"/>
                <a:alpha val="57000"/>
              </a:schemeClr>
            </a:solidFill>
          </c:spPr>
          <c:cat>
            <c:multiLvlStrRef>
              <c:f>#REF!</c:f>
            </c:multiLvlStrRef>
          </c:cat>
          <c:val>
            <c:numRef>
              <c:f>#REF!</c:f>
              <c:numCache>
                <c:formatCode>General</c:formatCode>
                <c:ptCount val="1"/>
                <c:pt idx="0">
                  <c:v>1</c:v>
                </c:pt>
              </c:numCache>
            </c:numRef>
          </c:val>
        </c:ser>
        <c:gapWidth val="48"/>
        <c:overlap val="54"/>
        <c:axId val="122725120"/>
        <c:axId val="122727040"/>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22738560"/>
        <c:axId val="122737024"/>
      </c:lineChart>
      <c:catAx>
        <c:axId val="122725120"/>
        <c:scaling>
          <c:orientation val="minMax"/>
        </c:scaling>
        <c:axPos val="b"/>
        <c:numFmt formatCode="General" sourceLinked="1"/>
        <c:tickLblPos val="nextTo"/>
        <c:spPr>
          <a:noFill/>
        </c:spPr>
        <c:crossAx val="122727040"/>
        <c:crosses val="autoZero"/>
        <c:auto val="1"/>
        <c:lblAlgn val="ctr"/>
        <c:lblOffset val="100"/>
      </c:catAx>
      <c:valAx>
        <c:axId val="122727040"/>
        <c:scaling>
          <c:orientation val="minMax"/>
          <c:max val="100"/>
          <c:min val="0"/>
        </c:scaling>
        <c:axPos val="l"/>
        <c:numFmt formatCode="General" sourceLinked="0"/>
        <c:tickLblPos val="nextTo"/>
        <c:spPr>
          <a:noFill/>
        </c:spPr>
        <c:crossAx val="122725120"/>
        <c:crosses val="autoZero"/>
        <c:crossBetween val="between"/>
        <c:majorUnit val="10"/>
      </c:valAx>
      <c:valAx>
        <c:axId val="122737024"/>
        <c:scaling>
          <c:orientation val="minMax"/>
          <c:max val="100"/>
        </c:scaling>
        <c:delete val="1"/>
        <c:axPos val="r"/>
        <c:numFmt formatCode="General" sourceLinked="1"/>
        <c:tickLblPos val="none"/>
        <c:crossAx val="122738560"/>
        <c:crosses val="max"/>
        <c:crossBetween val="between"/>
      </c:valAx>
      <c:catAx>
        <c:axId val="122738560"/>
        <c:scaling>
          <c:orientation val="minMax"/>
        </c:scaling>
        <c:delete val="1"/>
        <c:axPos val="b"/>
        <c:numFmt formatCode="General" sourceLinked="1"/>
        <c:tickLblPos val="none"/>
        <c:crossAx val="122737024"/>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473"/>
        </c:manualLayout>
      </c:layout>
      <c:barChart>
        <c:barDir val="col"/>
        <c:grouping val="clustered"/>
        <c:ser>
          <c:idx val="0"/>
          <c:order val="0"/>
          <c:tx>
            <c:strRef>
              <c:f>#REF!</c:f>
              <c:strCache>
                <c:ptCount val="1"/>
                <c:pt idx="0">
                  <c:v>#REF!</c:v>
                </c:pt>
              </c:strCache>
            </c:strRef>
          </c:tx>
          <c:spPr>
            <a:solidFill>
              <a:schemeClr val="tx1">
                <a:lumMod val="85000"/>
                <a:lumOff val="15000"/>
              </a:schemeClr>
            </a:solidFill>
          </c:spPr>
          <c:dLbls>
            <c:dLblPos val="outEnd"/>
            <c:showVal val="1"/>
          </c:dLbls>
          <c:cat>
            <c:multiLvlStrRef>
              <c:f>#REF!</c:f>
            </c:multiLvlStrRef>
          </c:cat>
          <c:val>
            <c:numRef>
              <c:f>#REF!</c:f>
              <c:numCache>
                <c:formatCode>General</c:formatCode>
                <c:ptCount val="1"/>
                <c:pt idx="0">
                  <c:v>1</c:v>
                </c:pt>
              </c:numCache>
            </c:numRef>
          </c:val>
        </c:ser>
        <c:ser>
          <c:idx val="1"/>
          <c:order val="2"/>
          <c:tx>
            <c:strRef>
              <c:f>#REF!</c:f>
              <c:strCache>
                <c:ptCount val="1"/>
                <c:pt idx="0">
                  <c:v>#REF!</c:v>
                </c:pt>
              </c:strCache>
            </c:strRef>
          </c:tx>
          <c:spPr>
            <a:solidFill>
              <a:schemeClr val="accent2">
                <a:alpha val="57000"/>
              </a:schemeClr>
            </a:solidFill>
          </c:spPr>
          <c:cat>
            <c:multiLvlStrRef>
              <c:f>#REF!</c:f>
            </c:multiLvlStrRef>
          </c:cat>
          <c:val>
            <c:numRef>
              <c:f>#REF!</c:f>
              <c:numCache>
                <c:formatCode>General</c:formatCode>
                <c:ptCount val="1"/>
                <c:pt idx="0">
                  <c:v>1</c:v>
                </c:pt>
              </c:numCache>
            </c:numRef>
          </c:val>
        </c:ser>
        <c:gapWidth val="48"/>
        <c:overlap val="54"/>
        <c:axId val="122764672"/>
        <c:axId val="122783232"/>
      </c:barChart>
      <c:lineChart>
        <c:grouping val="standard"/>
        <c:ser>
          <c:idx val="2"/>
          <c:order val="1"/>
          <c:tx>
            <c:strRef>
              <c:f>#REF!</c:f>
              <c:strCache>
                <c:ptCount val="1"/>
                <c:pt idx="0">
                  <c:v>#REF!</c:v>
                </c:pt>
              </c:strCache>
            </c:strRef>
          </c:tx>
          <c:spPr>
            <a:ln w="34925">
              <a:solidFill>
                <a:srgbClr val="00B0F0"/>
              </a:solidFill>
            </a:ln>
          </c:spPr>
          <c:marker>
            <c:symbol val="triangle"/>
            <c:size val="7"/>
            <c:spPr>
              <a:solidFill>
                <a:srgbClr val="00B0F0"/>
              </a:solidFill>
              <a:ln>
                <a:noFill/>
              </a:ln>
            </c:spPr>
          </c:marker>
          <c:cat>
            <c:multiLvlStrRef>
              <c:f>#REF!</c:f>
            </c:multiLvlStrRef>
          </c:cat>
          <c:val>
            <c:numRef>
              <c:f>#REF!</c:f>
              <c:numCache>
                <c:formatCode>General</c:formatCode>
                <c:ptCount val="1"/>
                <c:pt idx="0">
                  <c:v>1</c:v>
                </c:pt>
              </c:numCache>
            </c:numRef>
          </c:val>
          <c:smooth val="1"/>
        </c:ser>
        <c:marker val="1"/>
        <c:axId val="122786560"/>
        <c:axId val="122784768"/>
      </c:lineChart>
      <c:catAx>
        <c:axId val="122764672"/>
        <c:scaling>
          <c:orientation val="minMax"/>
        </c:scaling>
        <c:axPos val="b"/>
        <c:numFmt formatCode="General" sourceLinked="1"/>
        <c:tickLblPos val="nextTo"/>
        <c:crossAx val="122783232"/>
        <c:crosses val="autoZero"/>
        <c:auto val="1"/>
        <c:lblAlgn val="ctr"/>
        <c:lblOffset val="100"/>
      </c:catAx>
      <c:valAx>
        <c:axId val="122783232"/>
        <c:scaling>
          <c:orientation val="minMax"/>
          <c:max val="100"/>
        </c:scaling>
        <c:delete val="1"/>
        <c:axPos val="l"/>
        <c:numFmt formatCode="General" sourceLinked="0"/>
        <c:tickLblPos val="none"/>
        <c:crossAx val="122764672"/>
        <c:crosses val="autoZero"/>
        <c:crossBetween val="between"/>
      </c:valAx>
      <c:valAx>
        <c:axId val="122784768"/>
        <c:scaling>
          <c:orientation val="minMax"/>
          <c:max val="100"/>
        </c:scaling>
        <c:delete val="1"/>
        <c:axPos val="r"/>
        <c:numFmt formatCode="General" sourceLinked="1"/>
        <c:tickLblPos val="none"/>
        <c:crossAx val="122786560"/>
        <c:crosses val="max"/>
        <c:crossBetween val="between"/>
      </c:valAx>
      <c:catAx>
        <c:axId val="122786560"/>
        <c:scaling>
          <c:orientation val="minMax"/>
        </c:scaling>
        <c:delete val="1"/>
        <c:axPos val="b"/>
        <c:numFmt formatCode="General" sourceLinked="1"/>
        <c:tickLblPos val="none"/>
        <c:crossAx val="12278476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74"/>
          <c:h val="0.83249029671849473"/>
        </c:manualLayout>
      </c:layout>
      <c:lineChart>
        <c:grouping val="standard"/>
        <c:ser>
          <c:idx val="1"/>
          <c:order val="0"/>
          <c:tx>
            <c:strRef>
              <c:f>Academics!$C$25</c:f>
              <c:strCache>
                <c:ptCount val="1"/>
              </c:strCache>
            </c:strRef>
          </c:tx>
          <c:spPr>
            <a:ln w="31750">
              <a:solidFill>
                <a:schemeClr val="bg1">
                  <a:lumMod val="65000"/>
                </a:schemeClr>
              </a:solidFill>
            </a:ln>
          </c:spPr>
          <c:marker>
            <c:symbol val="none"/>
          </c:marker>
          <c:cat>
            <c:strRef>
              <c:f>Academics!$D$20:$H$20</c:f>
              <c:strCache>
                <c:ptCount val="5"/>
                <c:pt idx="0">
                  <c:v>2012</c:v>
                </c:pt>
                <c:pt idx="1">
                  <c:v>2013</c:v>
                </c:pt>
                <c:pt idx="2">
                  <c:v>2014</c:v>
                </c:pt>
                <c:pt idx="3">
                  <c:v>2015†</c:v>
                </c:pt>
                <c:pt idx="4">
                  <c:v>2016†</c:v>
                </c:pt>
              </c:strCache>
            </c:strRef>
          </c:cat>
          <c:val>
            <c:numRef>
              <c:f>Academics!$D$25:$H$25</c:f>
              <c:numCache>
                <c:formatCode>0.0</c:formatCode>
                <c:ptCount val="5"/>
              </c:numCache>
            </c:numRef>
          </c:val>
          <c:smooth val="1"/>
        </c:ser>
        <c:ser>
          <c:idx val="2"/>
          <c:order val="1"/>
          <c:tx>
            <c:strRef>
              <c:f>Academics!$C$24</c:f>
              <c:strCache>
                <c:ptCount val="1"/>
                <c:pt idx="0">
                  <c:v>Statewide*</c:v>
                </c:pt>
              </c:strCache>
            </c:strRef>
          </c:tx>
          <c:spPr>
            <a:ln w="31750">
              <a:solidFill>
                <a:srgbClr val="92D050"/>
              </a:solidFill>
            </a:ln>
          </c:spPr>
          <c:marker>
            <c:symbol val="none"/>
          </c:marker>
          <c:cat>
            <c:strRef>
              <c:f>Academics!$D$20:$H$20</c:f>
              <c:strCache>
                <c:ptCount val="5"/>
                <c:pt idx="0">
                  <c:v>2012</c:v>
                </c:pt>
                <c:pt idx="1">
                  <c:v>2013</c:v>
                </c:pt>
                <c:pt idx="2">
                  <c:v>2014</c:v>
                </c:pt>
                <c:pt idx="3">
                  <c:v>2015†</c:v>
                </c:pt>
                <c:pt idx="4">
                  <c:v>2016†</c:v>
                </c:pt>
              </c:strCache>
            </c:strRef>
          </c:cat>
          <c:val>
            <c:numRef>
              <c:f>Academics!$D$24:$H$24</c:f>
              <c:numCache>
                <c:formatCode>0.0</c:formatCode>
                <c:ptCount val="5"/>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Academics!$D$20:$H$20</c:f>
              <c:strCache>
                <c:ptCount val="5"/>
                <c:pt idx="0">
                  <c:v>2012</c:v>
                </c:pt>
                <c:pt idx="1">
                  <c:v>2013</c:v>
                </c:pt>
                <c:pt idx="2">
                  <c:v>2014</c:v>
                </c:pt>
                <c:pt idx="3">
                  <c:v>2015†</c:v>
                </c:pt>
                <c:pt idx="4">
                  <c:v>2016†</c:v>
                </c:pt>
              </c:strCache>
            </c:strRef>
          </c:cat>
          <c:val>
            <c:numRef>
              <c:f>Academics!$D$23:$H$23</c:f>
              <c:numCache>
                <c:formatCode>0.0</c:formatCode>
                <c:ptCount val="5"/>
              </c:numCache>
            </c:numRef>
          </c:val>
          <c:smooth val="1"/>
        </c:ser>
        <c:marker val="1"/>
        <c:axId val="125253120"/>
        <c:axId val="125254656"/>
      </c:lineChart>
      <c:catAx>
        <c:axId val="125253120"/>
        <c:scaling>
          <c:orientation val="minMax"/>
        </c:scaling>
        <c:axPos val="b"/>
        <c:numFmt formatCode="General" sourceLinked="1"/>
        <c:tickLblPos val="nextTo"/>
        <c:spPr>
          <a:noFill/>
        </c:spPr>
        <c:crossAx val="125254656"/>
        <c:crosses val="autoZero"/>
        <c:auto val="1"/>
        <c:lblAlgn val="ctr"/>
        <c:lblOffset val="100"/>
      </c:catAx>
      <c:valAx>
        <c:axId val="125254656"/>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25253120"/>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68"/>
          <c:y val="5.1440251900434983E-2"/>
          <c:w val="0.872012178828795"/>
          <c:h val="0.83249029671849495"/>
        </c:manualLayout>
      </c:layout>
      <c:lineChart>
        <c:grouping val="standard"/>
        <c:ser>
          <c:idx val="1"/>
          <c:order val="0"/>
          <c:tx>
            <c:strRef>
              <c:f>Academics!$C$25</c:f>
              <c:strCache>
                <c:ptCount val="1"/>
              </c:strCache>
            </c:strRef>
          </c:tx>
          <c:spPr>
            <a:ln w="31750">
              <a:solidFill>
                <a:schemeClr val="bg1">
                  <a:lumMod val="65000"/>
                </a:schemeClr>
              </a:solidFill>
            </a:ln>
          </c:spPr>
          <c:marker>
            <c:symbol val="none"/>
          </c:marker>
          <c:cat>
            <c:strRef>
              <c:f>Academics!$K$20:$O$20</c:f>
              <c:strCache>
                <c:ptCount val="5"/>
                <c:pt idx="0">
                  <c:v>2012</c:v>
                </c:pt>
                <c:pt idx="1">
                  <c:v>2013</c:v>
                </c:pt>
                <c:pt idx="2">
                  <c:v>2014</c:v>
                </c:pt>
                <c:pt idx="3">
                  <c:v>2015†</c:v>
                </c:pt>
                <c:pt idx="4">
                  <c:v>2016†</c:v>
                </c:pt>
              </c:strCache>
            </c:strRef>
          </c:cat>
          <c:val>
            <c:numRef>
              <c:f>Academics!$K$25:$O$25</c:f>
              <c:numCache>
                <c:formatCode>0.0</c:formatCode>
                <c:ptCount val="5"/>
              </c:numCache>
            </c:numRef>
          </c:val>
          <c:smooth val="1"/>
        </c:ser>
        <c:ser>
          <c:idx val="2"/>
          <c:order val="1"/>
          <c:tx>
            <c:strRef>
              <c:f>Academics!$C$24</c:f>
              <c:strCache>
                <c:ptCount val="1"/>
                <c:pt idx="0">
                  <c:v>Statewide*</c:v>
                </c:pt>
              </c:strCache>
            </c:strRef>
          </c:tx>
          <c:spPr>
            <a:ln w="31750">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Academics!$K$24:$O$24</c:f>
              <c:numCache>
                <c:formatCode>0.0</c:formatCode>
                <c:ptCount val="5"/>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Academics!$K$20:$O$20</c:f>
              <c:strCache>
                <c:ptCount val="5"/>
                <c:pt idx="0">
                  <c:v>2012</c:v>
                </c:pt>
                <c:pt idx="1">
                  <c:v>2013</c:v>
                </c:pt>
                <c:pt idx="2">
                  <c:v>2014</c:v>
                </c:pt>
                <c:pt idx="3">
                  <c:v>2015†</c:v>
                </c:pt>
                <c:pt idx="4">
                  <c:v>2016†</c:v>
                </c:pt>
              </c:strCache>
            </c:strRef>
          </c:cat>
          <c:val>
            <c:numRef>
              <c:f>Academics!$K$23:$O$23</c:f>
              <c:numCache>
                <c:formatCode>0.0</c:formatCode>
                <c:ptCount val="5"/>
              </c:numCache>
            </c:numRef>
          </c:val>
          <c:smooth val="1"/>
        </c:ser>
        <c:marker val="1"/>
        <c:axId val="102826752"/>
        <c:axId val="102827904"/>
      </c:lineChart>
      <c:catAx>
        <c:axId val="102826752"/>
        <c:scaling>
          <c:orientation val="minMax"/>
        </c:scaling>
        <c:axPos val="b"/>
        <c:numFmt formatCode="General" sourceLinked="1"/>
        <c:tickLblPos val="nextTo"/>
        <c:crossAx val="102827904"/>
        <c:crosses val="autoZero"/>
        <c:auto val="1"/>
        <c:lblAlgn val="ctr"/>
        <c:lblOffset val="100"/>
      </c:catAx>
      <c:valAx>
        <c:axId val="102827904"/>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02826752"/>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30924405815794"/>
          <c:y val="5.1440251900434983E-2"/>
          <c:w val="0.86829630115787071"/>
          <c:h val="0.83249029671849528"/>
        </c:manualLayout>
      </c:layout>
      <c:lineChart>
        <c:grouping val="standard"/>
        <c:ser>
          <c:idx val="1"/>
          <c:order val="0"/>
          <c:tx>
            <c:strRef>
              <c:f>Academics!$C$25</c:f>
              <c:strCache>
                <c:ptCount val="1"/>
              </c:strCache>
            </c:strRef>
          </c:tx>
          <c:spPr>
            <a:ln w="31750">
              <a:solidFill>
                <a:schemeClr val="bg1">
                  <a:lumMod val="65000"/>
                </a:schemeClr>
              </a:solidFill>
            </a:ln>
          </c:spPr>
          <c:marker>
            <c:symbol val="none"/>
          </c:marker>
          <c:cat>
            <c:strRef>
              <c:f>Academics!$R$20:$V$20</c:f>
              <c:strCache>
                <c:ptCount val="5"/>
                <c:pt idx="0">
                  <c:v>2012</c:v>
                </c:pt>
                <c:pt idx="1">
                  <c:v>2013</c:v>
                </c:pt>
                <c:pt idx="2">
                  <c:v>2014</c:v>
                </c:pt>
                <c:pt idx="3">
                  <c:v>2015†</c:v>
                </c:pt>
                <c:pt idx="4">
                  <c:v>2016†</c:v>
                </c:pt>
              </c:strCache>
            </c:strRef>
          </c:cat>
          <c:val>
            <c:numRef>
              <c:f>Academics!$R$25:$V$25</c:f>
              <c:numCache>
                <c:formatCode>0.0</c:formatCode>
                <c:ptCount val="5"/>
              </c:numCache>
            </c:numRef>
          </c:val>
          <c:smooth val="1"/>
        </c:ser>
        <c:ser>
          <c:idx val="2"/>
          <c:order val="1"/>
          <c:tx>
            <c:strRef>
              <c:f>Academics!$C$24</c:f>
              <c:strCache>
                <c:ptCount val="1"/>
                <c:pt idx="0">
                  <c:v>Statewide*</c:v>
                </c:pt>
              </c:strCache>
            </c:strRef>
          </c:tx>
          <c:spPr>
            <a:ln w="31750">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Academics!$R$24:$V$24</c:f>
              <c:numCache>
                <c:formatCode>0.0</c:formatCode>
                <c:ptCount val="5"/>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Academics!$R$20:$V$20</c:f>
              <c:strCache>
                <c:ptCount val="5"/>
                <c:pt idx="0">
                  <c:v>2012</c:v>
                </c:pt>
                <c:pt idx="1">
                  <c:v>2013</c:v>
                </c:pt>
                <c:pt idx="2">
                  <c:v>2014</c:v>
                </c:pt>
                <c:pt idx="3">
                  <c:v>2015†</c:v>
                </c:pt>
                <c:pt idx="4">
                  <c:v>2016†</c:v>
                </c:pt>
              </c:strCache>
            </c:strRef>
          </c:cat>
          <c:val>
            <c:numRef>
              <c:f>Academics!$R$23:$V$23</c:f>
              <c:numCache>
                <c:formatCode>0.0</c:formatCode>
                <c:ptCount val="5"/>
              </c:numCache>
            </c:numRef>
          </c:val>
          <c:smooth val="1"/>
        </c:ser>
        <c:marker val="1"/>
        <c:axId val="102882304"/>
        <c:axId val="102888192"/>
      </c:lineChart>
      <c:catAx>
        <c:axId val="102882304"/>
        <c:scaling>
          <c:orientation val="minMax"/>
        </c:scaling>
        <c:axPos val="b"/>
        <c:numFmt formatCode="General" sourceLinked="1"/>
        <c:tickLblPos val="nextTo"/>
        <c:crossAx val="102888192"/>
        <c:crosses val="autoZero"/>
        <c:auto val="1"/>
        <c:lblAlgn val="ctr"/>
        <c:lblOffset val="100"/>
      </c:catAx>
      <c:valAx>
        <c:axId val="102888192"/>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0288230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495"/>
        </c:manualLayout>
      </c:layout>
      <c:lineChart>
        <c:grouping val="standard"/>
        <c:ser>
          <c:idx val="1"/>
          <c:order val="0"/>
          <c:tx>
            <c:strRef>
              <c:f>Academics!$C$52</c:f>
              <c:strCache>
                <c:ptCount val="1"/>
              </c:strCache>
            </c:strRef>
          </c:tx>
          <c:spPr>
            <a:ln w="31750">
              <a:solidFill>
                <a:schemeClr val="bg1">
                  <a:lumMod val="65000"/>
                </a:schemeClr>
              </a:solidFill>
            </a:ln>
          </c:spPr>
          <c:marker>
            <c:symbol val="none"/>
          </c:marker>
          <c:cat>
            <c:strRef>
              <c:f>Academics!$D$47:$H$47</c:f>
              <c:strCache>
                <c:ptCount val="5"/>
                <c:pt idx="0">
                  <c:v>2012</c:v>
                </c:pt>
                <c:pt idx="1">
                  <c:v>2013</c:v>
                </c:pt>
                <c:pt idx="2">
                  <c:v>2014</c:v>
                </c:pt>
                <c:pt idx="3">
                  <c:v>2015†</c:v>
                </c:pt>
                <c:pt idx="4">
                  <c:v>2016†</c:v>
                </c:pt>
              </c:strCache>
            </c:strRef>
          </c:cat>
          <c:val>
            <c:numRef>
              <c:f>Academics!$D$52:$H$52</c:f>
              <c:numCache>
                <c:formatCode>0.0</c:formatCode>
                <c:ptCount val="5"/>
              </c:numCache>
            </c:numRef>
          </c:val>
          <c:smooth val="1"/>
        </c:ser>
        <c:ser>
          <c:idx val="2"/>
          <c:order val="1"/>
          <c:tx>
            <c:strRef>
              <c:f>Academics!$C$51</c:f>
              <c:strCache>
                <c:ptCount val="1"/>
                <c:pt idx="0">
                  <c:v>Statewide*</c:v>
                </c:pt>
              </c:strCache>
            </c:strRef>
          </c:tx>
          <c:spPr>
            <a:ln w="31750">
              <a:solidFill>
                <a:srgbClr val="92D050"/>
              </a:solidFill>
            </a:ln>
          </c:spPr>
          <c:marker>
            <c:symbol val="none"/>
          </c:marker>
          <c:cat>
            <c:strRef>
              <c:f>Academics!$D$47:$H$49</c:f>
              <c:strCache>
                <c:ptCount val="5"/>
                <c:pt idx="0">
                  <c:v>2012</c:v>
                </c:pt>
                <c:pt idx="1">
                  <c:v>2013</c:v>
                </c:pt>
                <c:pt idx="2">
                  <c:v>2014</c:v>
                </c:pt>
                <c:pt idx="3">
                  <c:v>2015†</c:v>
                </c:pt>
                <c:pt idx="4">
                  <c:v>2016†</c:v>
                </c:pt>
              </c:strCache>
            </c:strRef>
          </c:cat>
          <c:val>
            <c:numRef>
              <c:f>Academics!$D$51:$H$51</c:f>
              <c:numCache>
                <c:formatCode>0.0</c:formatCode>
                <c:ptCount val="5"/>
              </c:numCache>
            </c:numRef>
          </c:val>
          <c:smooth val="1"/>
        </c:ser>
        <c:ser>
          <c:idx val="0"/>
          <c:order val="2"/>
          <c:tx>
            <c:strRef>
              <c:f>Academics!$C$50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Academics!$D$47:$H$47</c:f>
              <c:strCache>
                <c:ptCount val="5"/>
                <c:pt idx="0">
                  <c:v>2012</c:v>
                </c:pt>
                <c:pt idx="1">
                  <c:v>2013</c:v>
                </c:pt>
                <c:pt idx="2">
                  <c:v>2014</c:v>
                </c:pt>
                <c:pt idx="3">
                  <c:v>2015†</c:v>
                </c:pt>
                <c:pt idx="4">
                  <c:v>2016†</c:v>
                </c:pt>
              </c:strCache>
            </c:strRef>
          </c:cat>
          <c:val>
            <c:numRef>
              <c:f>Academics!$D$50:$H$50</c:f>
              <c:numCache>
                <c:formatCode>0.0</c:formatCode>
                <c:ptCount val="5"/>
              </c:numCache>
            </c:numRef>
          </c:val>
          <c:smooth val="1"/>
        </c:ser>
        <c:marker val="1"/>
        <c:axId val="126785408"/>
        <c:axId val="126786944"/>
      </c:lineChart>
      <c:catAx>
        <c:axId val="126785408"/>
        <c:scaling>
          <c:orientation val="minMax"/>
        </c:scaling>
        <c:axPos val="b"/>
        <c:numFmt formatCode="General" sourceLinked="1"/>
        <c:tickLblPos val="nextTo"/>
        <c:spPr>
          <a:noFill/>
        </c:spPr>
        <c:crossAx val="126786944"/>
        <c:crosses val="autoZero"/>
        <c:auto val="1"/>
        <c:lblAlgn val="ctr"/>
        <c:lblOffset val="100"/>
      </c:catAx>
      <c:valAx>
        <c:axId val="126786944"/>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26785408"/>
        <c:crosses val="autoZero"/>
        <c:crossBetween val="between"/>
        <c:majorUnit val="10"/>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68"/>
          <c:y val="5.1440251900434983E-2"/>
          <c:w val="0.872012178828795"/>
          <c:h val="0.83249029671849528"/>
        </c:manualLayout>
      </c:layout>
      <c:lineChart>
        <c:grouping val="standard"/>
        <c:ser>
          <c:idx val="1"/>
          <c:order val="0"/>
          <c:tx>
            <c:strRef>
              <c:f>Academics!$C$52</c:f>
              <c:strCache>
                <c:ptCount val="1"/>
              </c:strCache>
            </c:strRef>
          </c:tx>
          <c:spPr>
            <a:ln w="31750">
              <a:solidFill>
                <a:schemeClr val="bg1">
                  <a:lumMod val="65000"/>
                </a:schemeClr>
              </a:solidFill>
            </a:ln>
          </c:spPr>
          <c:marker>
            <c:symbol val="none"/>
          </c:marker>
          <c:cat>
            <c:strRef>
              <c:f>Academics!$K$47:$O$47</c:f>
              <c:strCache>
                <c:ptCount val="5"/>
                <c:pt idx="0">
                  <c:v>2012</c:v>
                </c:pt>
                <c:pt idx="1">
                  <c:v>2013</c:v>
                </c:pt>
                <c:pt idx="2">
                  <c:v>2014</c:v>
                </c:pt>
                <c:pt idx="3">
                  <c:v>2015†</c:v>
                </c:pt>
                <c:pt idx="4">
                  <c:v>2016†</c:v>
                </c:pt>
              </c:strCache>
            </c:strRef>
          </c:cat>
          <c:val>
            <c:numRef>
              <c:f>Academics!$K$52:$O$52</c:f>
              <c:numCache>
                <c:formatCode>0.0</c:formatCode>
                <c:ptCount val="5"/>
              </c:numCache>
            </c:numRef>
          </c:val>
          <c:smooth val="1"/>
        </c:ser>
        <c:ser>
          <c:idx val="2"/>
          <c:order val="1"/>
          <c:tx>
            <c:strRef>
              <c:f>Academics!$C$51</c:f>
              <c:strCache>
                <c:ptCount val="1"/>
                <c:pt idx="0">
                  <c:v>Statewide*</c:v>
                </c:pt>
              </c:strCache>
            </c:strRef>
          </c:tx>
          <c:spPr>
            <a:ln w="31750">
              <a:solidFill>
                <a:srgbClr val="92D050"/>
              </a:solidFill>
            </a:ln>
          </c:spPr>
          <c:marker>
            <c:symbol val="none"/>
          </c:marker>
          <c:cat>
            <c:strRef>
              <c:f>Academics!$K$47:$O$47</c:f>
              <c:strCache>
                <c:ptCount val="5"/>
                <c:pt idx="0">
                  <c:v>2012</c:v>
                </c:pt>
                <c:pt idx="1">
                  <c:v>2013</c:v>
                </c:pt>
                <c:pt idx="2">
                  <c:v>2014</c:v>
                </c:pt>
                <c:pt idx="3">
                  <c:v>2015†</c:v>
                </c:pt>
                <c:pt idx="4">
                  <c:v>2016†</c:v>
                </c:pt>
              </c:strCache>
            </c:strRef>
          </c:cat>
          <c:val>
            <c:numRef>
              <c:f>Academics!$K$51:$O$51</c:f>
              <c:numCache>
                <c:formatCode>0.0</c:formatCode>
                <c:ptCount val="5"/>
              </c:numCache>
            </c:numRef>
          </c:val>
          <c:smooth val="1"/>
        </c:ser>
        <c:ser>
          <c:idx val="0"/>
          <c:order val="2"/>
          <c:tx>
            <c:strRef>
              <c:f>Academics!$C$50</c:f>
              <c:strCache>
                <c:ptCount val="1"/>
                <c:pt idx="0">
                  <c:v>Charter</c:v>
                </c:pt>
              </c:strCache>
            </c:strRef>
          </c:tx>
          <c:spPr>
            <a:ln w="38100">
              <a:solidFill>
                <a:sysClr val="windowText" lastClr="000000"/>
              </a:solidFill>
            </a:ln>
          </c:spPr>
          <c:marker>
            <c:symbol val="triangle"/>
            <c:size val="7"/>
            <c:spPr>
              <a:solidFill>
                <a:schemeClr val="tx1"/>
              </a:solidFill>
              <a:ln>
                <a:noFill/>
              </a:ln>
            </c:spPr>
          </c:marker>
          <c:dLbls>
            <c:dLblPos val="t"/>
            <c:showVal val="1"/>
          </c:dLbls>
          <c:cat>
            <c:strRef>
              <c:f>Academics!$K$47:$O$47</c:f>
              <c:strCache>
                <c:ptCount val="5"/>
                <c:pt idx="0">
                  <c:v>2012</c:v>
                </c:pt>
                <c:pt idx="1">
                  <c:v>2013</c:v>
                </c:pt>
                <c:pt idx="2">
                  <c:v>2014</c:v>
                </c:pt>
                <c:pt idx="3">
                  <c:v>2015†</c:v>
                </c:pt>
                <c:pt idx="4">
                  <c:v>2016†</c:v>
                </c:pt>
              </c:strCache>
            </c:strRef>
          </c:cat>
          <c:val>
            <c:numRef>
              <c:f>Academics!$K$50:$O$50</c:f>
              <c:numCache>
                <c:formatCode>0.0</c:formatCode>
                <c:ptCount val="5"/>
              </c:numCache>
            </c:numRef>
          </c:val>
          <c:smooth val="1"/>
        </c:ser>
        <c:marker val="1"/>
        <c:axId val="126825216"/>
        <c:axId val="126826752"/>
      </c:lineChart>
      <c:catAx>
        <c:axId val="126825216"/>
        <c:scaling>
          <c:orientation val="minMax"/>
        </c:scaling>
        <c:axPos val="b"/>
        <c:numFmt formatCode="General" sourceLinked="1"/>
        <c:tickLblPos val="nextTo"/>
        <c:crossAx val="126826752"/>
        <c:crosses val="autoZero"/>
        <c:auto val="1"/>
        <c:lblAlgn val="ctr"/>
        <c:lblOffset val="100"/>
      </c:catAx>
      <c:valAx>
        <c:axId val="126826752"/>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682521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210268757727626"/>
          <c:y val="5.1440251900434983E-2"/>
          <c:w val="0.87050276566668849"/>
          <c:h val="0.83249029671849573"/>
        </c:manualLayout>
      </c:layout>
      <c:lineChart>
        <c:grouping val="standard"/>
        <c:ser>
          <c:idx val="1"/>
          <c:order val="0"/>
          <c:tx>
            <c:strRef>
              <c:f>Academics!$C$52</c:f>
              <c:strCache>
                <c:ptCount val="1"/>
              </c:strCache>
            </c:strRef>
          </c:tx>
          <c:spPr>
            <a:ln w="31750">
              <a:solidFill>
                <a:schemeClr val="bg1">
                  <a:lumMod val="65000"/>
                </a:schemeClr>
              </a:solidFill>
            </a:ln>
          </c:spPr>
          <c:marker>
            <c:symbol val="none"/>
          </c:marker>
          <c:cat>
            <c:strRef>
              <c:f>Academics!$R$47:$V$47</c:f>
              <c:strCache>
                <c:ptCount val="5"/>
                <c:pt idx="0">
                  <c:v>2012</c:v>
                </c:pt>
                <c:pt idx="1">
                  <c:v>2013</c:v>
                </c:pt>
                <c:pt idx="2">
                  <c:v>2014</c:v>
                </c:pt>
                <c:pt idx="3">
                  <c:v>2015†</c:v>
                </c:pt>
                <c:pt idx="4">
                  <c:v>2016†</c:v>
                </c:pt>
              </c:strCache>
            </c:strRef>
          </c:cat>
          <c:val>
            <c:numRef>
              <c:f>Academics!$R$52:$V$52</c:f>
              <c:numCache>
                <c:formatCode>0.0</c:formatCode>
                <c:ptCount val="5"/>
              </c:numCache>
            </c:numRef>
          </c:val>
          <c:smooth val="1"/>
        </c:ser>
        <c:ser>
          <c:idx val="2"/>
          <c:order val="1"/>
          <c:tx>
            <c:strRef>
              <c:f>Academics!$C$51</c:f>
              <c:strCache>
                <c:ptCount val="1"/>
                <c:pt idx="0">
                  <c:v>Statewide*</c:v>
                </c:pt>
              </c:strCache>
            </c:strRef>
          </c:tx>
          <c:spPr>
            <a:ln w="31750">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Academics!$R$51:$V$51</c:f>
              <c:numCache>
                <c:formatCode>0.0</c:formatCode>
                <c:ptCount val="5"/>
              </c:numCache>
            </c:numRef>
          </c:val>
          <c:smooth val="1"/>
        </c:ser>
        <c:ser>
          <c:idx val="0"/>
          <c:order val="2"/>
          <c:tx>
            <c:strRef>
              <c:f>Academics!$C$50</c:f>
              <c:strCache>
                <c:ptCount val="1"/>
                <c:pt idx="0">
                  <c:v>Charter</c:v>
                </c:pt>
              </c:strCache>
            </c:strRef>
          </c:tx>
          <c:spPr>
            <a:ln w="38100">
              <a:solidFill>
                <a:prstClr val="black"/>
              </a:solidFill>
            </a:ln>
          </c:spPr>
          <c:marker>
            <c:symbol val="triangle"/>
            <c:size val="7"/>
            <c:spPr>
              <a:solidFill>
                <a:schemeClr val="tx1"/>
              </a:solidFill>
              <a:ln>
                <a:noFill/>
              </a:ln>
            </c:spPr>
          </c:marker>
          <c:dLbls>
            <c:dLblPos val="t"/>
            <c:showVal val="1"/>
          </c:dLbls>
          <c:cat>
            <c:strRef>
              <c:f>Academics!$R$47:$V$47</c:f>
              <c:strCache>
                <c:ptCount val="5"/>
                <c:pt idx="0">
                  <c:v>2012</c:v>
                </c:pt>
                <c:pt idx="1">
                  <c:v>2013</c:v>
                </c:pt>
                <c:pt idx="2">
                  <c:v>2014</c:v>
                </c:pt>
                <c:pt idx="3">
                  <c:v>2015†</c:v>
                </c:pt>
                <c:pt idx="4">
                  <c:v>2016†</c:v>
                </c:pt>
              </c:strCache>
            </c:strRef>
          </c:cat>
          <c:val>
            <c:numRef>
              <c:f>Academics!$R$50:$V$50</c:f>
              <c:numCache>
                <c:formatCode>0.0</c:formatCode>
                <c:ptCount val="5"/>
              </c:numCache>
            </c:numRef>
          </c:val>
          <c:smooth val="1"/>
        </c:ser>
        <c:marker val="1"/>
        <c:axId val="126852480"/>
        <c:axId val="126870656"/>
      </c:lineChart>
      <c:catAx>
        <c:axId val="126852480"/>
        <c:scaling>
          <c:orientation val="minMax"/>
        </c:scaling>
        <c:axPos val="b"/>
        <c:numFmt formatCode="General" sourceLinked="1"/>
        <c:tickLblPos val="nextTo"/>
        <c:crossAx val="126870656"/>
        <c:crosses val="autoZero"/>
        <c:auto val="1"/>
        <c:lblAlgn val="ctr"/>
        <c:lblOffset val="100"/>
      </c:catAx>
      <c:valAx>
        <c:axId val="126870656"/>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685248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95"/>
        </c:manualLayout>
      </c:layout>
      <c:lineChart>
        <c:grouping val="standard"/>
        <c:ser>
          <c:idx val="1"/>
          <c:order val="0"/>
          <c:tx>
            <c:strRef>
              <c:f>Academics!$C$86</c:f>
              <c:strCache>
                <c:ptCount val="1"/>
              </c:strCache>
            </c:strRef>
          </c:tx>
          <c:spPr>
            <a:ln w="31750">
              <a:solidFill>
                <a:schemeClr val="bg1">
                  <a:lumMod val="65000"/>
                </a:schemeClr>
              </a:solidFill>
            </a:ln>
          </c:spPr>
          <c:marker>
            <c:symbol val="none"/>
          </c:marker>
          <c:cat>
            <c:strRef>
              <c:f>Academics!$D$81:$H$81</c:f>
              <c:strCache>
                <c:ptCount val="5"/>
                <c:pt idx="0">
                  <c:v>2012</c:v>
                </c:pt>
                <c:pt idx="1">
                  <c:v>2013</c:v>
                </c:pt>
                <c:pt idx="2">
                  <c:v>2014</c:v>
                </c:pt>
                <c:pt idx="3">
                  <c:v>2015†</c:v>
                </c:pt>
                <c:pt idx="4">
                  <c:v>2016†</c:v>
                </c:pt>
              </c:strCache>
            </c:strRef>
          </c:cat>
          <c:val>
            <c:numRef>
              <c:f>Academics!$D$86:$H$86</c:f>
              <c:numCache>
                <c:formatCode>0.0</c:formatCode>
                <c:ptCount val="5"/>
                <c:pt idx="0">
                  <c:v>74.8</c:v>
                </c:pt>
                <c:pt idx="1">
                  <c:v>76.2</c:v>
                </c:pt>
                <c:pt idx="2">
                  <c:v>77.099999999999994</c:v>
                </c:pt>
                <c:pt idx="3">
                  <c:v>76.8</c:v>
                </c:pt>
                <c:pt idx="4">
                  <c:v>77.8</c:v>
                </c:pt>
              </c:numCache>
            </c:numRef>
          </c:val>
          <c:smooth val="1"/>
        </c:ser>
        <c:ser>
          <c:idx val="2"/>
          <c:order val="1"/>
          <c:tx>
            <c:strRef>
              <c:f>Academics!$C$85</c:f>
              <c:strCache>
                <c:ptCount val="1"/>
                <c:pt idx="0">
                  <c:v>Statewide*</c:v>
                </c:pt>
              </c:strCache>
            </c:strRef>
          </c:tx>
          <c:spPr>
            <a:ln w="31750">
              <a:solidFill>
                <a:srgbClr val="92D050"/>
              </a:solidFill>
            </a:ln>
          </c:spPr>
          <c:marker>
            <c:symbol val="none"/>
          </c:marker>
          <c:cat>
            <c:strRef>
              <c:f>Academics!$D$20:$H$20</c:f>
              <c:strCache>
                <c:ptCount val="5"/>
                <c:pt idx="0">
                  <c:v>2012</c:v>
                </c:pt>
                <c:pt idx="1">
                  <c:v>2013</c:v>
                </c:pt>
                <c:pt idx="2">
                  <c:v>2014</c:v>
                </c:pt>
                <c:pt idx="3">
                  <c:v>2015†</c:v>
                </c:pt>
                <c:pt idx="4">
                  <c:v>2016†</c:v>
                </c:pt>
              </c:strCache>
            </c:strRef>
          </c:cat>
          <c:val>
            <c:numRef>
              <c:f>Academics!$D$85:$H$85</c:f>
              <c:numCache>
                <c:formatCode>0.0</c:formatCode>
                <c:ptCount val="5"/>
                <c:pt idx="0">
                  <c:v>79.3</c:v>
                </c:pt>
                <c:pt idx="1">
                  <c:v>80.3</c:v>
                </c:pt>
                <c:pt idx="2">
                  <c:v>80.599999999999994</c:v>
                </c:pt>
                <c:pt idx="3">
                  <c:v>80.8</c:v>
                </c:pt>
                <c:pt idx="4">
                  <c:v>81.5</c:v>
                </c:pt>
              </c:numCache>
            </c:numRef>
          </c:val>
          <c:smooth val="1"/>
        </c:ser>
        <c:ser>
          <c:idx val="0"/>
          <c:order val="2"/>
          <c:tx>
            <c:strRef>
              <c:f>Academics!$C$84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Academics!$D$81:$H$81</c:f>
              <c:strCache>
                <c:ptCount val="5"/>
                <c:pt idx="0">
                  <c:v>2012</c:v>
                </c:pt>
                <c:pt idx="1">
                  <c:v>2013</c:v>
                </c:pt>
                <c:pt idx="2">
                  <c:v>2014</c:v>
                </c:pt>
                <c:pt idx="3">
                  <c:v>2015†</c:v>
                </c:pt>
                <c:pt idx="4">
                  <c:v>2016†</c:v>
                </c:pt>
              </c:strCache>
            </c:strRef>
          </c:cat>
          <c:val>
            <c:numRef>
              <c:f>Academics!$D$84:$H$84</c:f>
              <c:numCache>
                <c:formatCode>0.0</c:formatCode>
                <c:ptCount val="5"/>
                <c:pt idx="0">
                  <c:v>89.9</c:v>
                </c:pt>
                <c:pt idx="1">
                  <c:v>91.8</c:v>
                </c:pt>
                <c:pt idx="2">
                  <c:v>89.2</c:v>
                </c:pt>
                <c:pt idx="3">
                  <c:v>91.1</c:v>
                </c:pt>
                <c:pt idx="4">
                  <c:v>88.4</c:v>
                </c:pt>
              </c:numCache>
            </c:numRef>
          </c:val>
          <c:smooth val="1"/>
        </c:ser>
        <c:marker val="1"/>
        <c:axId val="126900480"/>
        <c:axId val="126922752"/>
      </c:lineChart>
      <c:catAx>
        <c:axId val="126900480"/>
        <c:scaling>
          <c:orientation val="minMax"/>
        </c:scaling>
        <c:axPos val="b"/>
        <c:numFmt formatCode="General" sourceLinked="1"/>
        <c:tickLblPos val="nextTo"/>
        <c:spPr>
          <a:noFill/>
        </c:spPr>
        <c:crossAx val="126922752"/>
        <c:crosses val="autoZero"/>
        <c:auto val="1"/>
        <c:lblAlgn val="ctr"/>
        <c:lblOffset val="100"/>
      </c:catAx>
      <c:valAx>
        <c:axId val="126922752"/>
        <c:scaling>
          <c:orientation val="minMax"/>
          <c:max val="100"/>
          <c:min val="0"/>
        </c:scaling>
        <c:axPos val="l"/>
        <c:title>
          <c:tx>
            <c:rich>
              <a:bodyPr rot="-5400000" vert="horz"/>
              <a:lstStyle/>
              <a:p>
                <a:pPr>
                  <a:defRPr/>
                </a:pPr>
                <a:r>
                  <a:rPr lang="en-US" sz="1000" b="1" i="0" baseline="0"/>
                  <a:t>Percent</a:t>
                </a:r>
                <a:endParaRPr lang="en-US" sz="1000" b="1"/>
              </a:p>
            </c:rich>
          </c:tx>
        </c:title>
        <c:numFmt formatCode="General" sourceLinked="0"/>
        <c:tickLblPos val="nextTo"/>
        <c:spPr>
          <a:noFill/>
        </c:spPr>
        <c:crossAx val="126900480"/>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90600131933841"/>
          <c:y val="5.1440251900434983E-2"/>
          <c:w val="0.86669959793582285"/>
          <c:h val="0.83249029671849528"/>
        </c:manualLayout>
      </c:layout>
      <c:lineChart>
        <c:grouping val="standard"/>
        <c:ser>
          <c:idx val="1"/>
          <c:order val="0"/>
          <c:tx>
            <c:strRef>
              <c:f>Academics!$C$86</c:f>
              <c:strCache>
                <c:ptCount val="1"/>
              </c:strCache>
            </c:strRef>
          </c:tx>
          <c:spPr>
            <a:ln w="31750">
              <a:solidFill>
                <a:schemeClr val="bg1">
                  <a:lumMod val="65000"/>
                </a:schemeClr>
              </a:solidFill>
            </a:ln>
          </c:spPr>
          <c:marker>
            <c:symbol val="none"/>
          </c:marker>
          <c:cat>
            <c:strRef>
              <c:f>Academics!$K$81:$O$81</c:f>
              <c:strCache>
                <c:ptCount val="5"/>
                <c:pt idx="0">
                  <c:v>2012</c:v>
                </c:pt>
                <c:pt idx="1">
                  <c:v>2013</c:v>
                </c:pt>
                <c:pt idx="2">
                  <c:v>2014</c:v>
                </c:pt>
                <c:pt idx="3">
                  <c:v>2015†</c:v>
                </c:pt>
                <c:pt idx="4">
                  <c:v>2016†</c:v>
                </c:pt>
              </c:strCache>
            </c:strRef>
          </c:cat>
          <c:val>
            <c:numRef>
              <c:f>Academics!$K$86:$O$86</c:f>
              <c:numCache>
                <c:formatCode>0.0</c:formatCode>
                <c:ptCount val="5"/>
                <c:pt idx="0">
                  <c:v>47</c:v>
                </c:pt>
                <c:pt idx="1">
                  <c:v>50</c:v>
                </c:pt>
                <c:pt idx="2">
                  <c:v>51</c:v>
                </c:pt>
                <c:pt idx="3">
                  <c:v>51</c:v>
                </c:pt>
                <c:pt idx="4">
                  <c:v>53</c:v>
                </c:pt>
              </c:numCache>
            </c:numRef>
          </c:val>
          <c:smooth val="1"/>
        </c:ser>
        <c:ser>
          <c:idx val="2"/>
          <c:order val="1"/>
          <c:tx>
            <c:strRef>
              <c:f>Academics!$C$85</c:f>
              <c:strCache>
                <c:ptCount val="1"/>
                <c:pt idx="0">
                  <c:v>Statewide*</c:v>
                </c:pt>
              </c:strCache>
            </c:strRef>
          </c:tx>
          <c:spPr>
            <a:ln w="31750">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Academics!$K$85:$O$85</c:f>
              <c:numCache>
                <c:formatCode>0.0</c:formatCode>
                <c:ptCount val="5"/>
                <c:pt idx="0">
                  <c:v>55.000000000000007</c:v>
                </c:pt>
                <c:pt idx="1">
                  <c:v>56.999999999999993</c:v>
                </c:pt>
                <c:pt idx="2">
                  <c:v>56.999999999999993</c:v>
                </c:pt>
                <c:pt idx="3">
                  <c:v>59</c:v>
                </c:pt>
                <c:pt idx="4">
                  <c:v>60</c:v>
                </c:pt>
              </c:numCache>
            </c:numRef>
          </c:val>
          <c:smooth val="1"/>
        </c:ser>
        <c:ser>
          <c:idx val="0"/>
          <c:order val="2"/>
          <c:tx>
            <c:strRef>
              <c:f>Academics!$C$84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Academics!$K$81:$O$81</c:f>
              <c:strCache>
                <c:ptCount val="5"/>
                <c:pt idx="0">
                  <c:v>2012</c:v>
                </c:pt>
                <c:pt idx="1">
                  <c:v>2013</c:v>
                </c:pt>
                <c:pt idx="2">
                  <c:v>2014</c:v>
                </c:pt>
                <c:pt idx="3">
                  <c:v>2015†</c:v>
                </c:pt>
                <c:pt idx="4">
                  <c:v>2016†</c:v>
                </c:pt>
              </c:strCache>
            </c:strRef>
          </c:cat>
          <c:val>
            <c:numRef>
              <c:f>Academics!$K$84:$O$84</c:f>
              <c:numCache>
                <c:formatCode>0.0</c:formatCode>
                <c:ptCount val="5"/>
                <c:pt idx="0">
                  <c:v>79</c:v>
                </c:pt>
                <c:pt idx="1">
                  <c:v>80</c:v>
                </c:pt>
                <c:pt idx="2">
                  <c:v>73</c:v>
                </c:pt>
                <c:pt idx="3">
                  <c:v>76</c:v>
                </c:pt>
                <c:pt idx="4">
                  <c:v>69</c:v>
                </c:pt>
              </c:numCache>
            </c:numRef>
          </c:val>
          <c:smooth val="1"/>
        </c:ser>
        <c:marker val="1"/>
        <c:axId val="128590976"/>
        <c:axId val="128592512"/>
      </c:lineChart>
      <c:catAx>
        <c:axId val="128590976"/>
        <c:scaling>
          <c:orientation val="minMax"/>
        </c:scaling>
        <c:axPos val="b"/>
        <c:numFmt formatCode="General" sourceLinked="1"/>
        <c:tickLblPos val="nextTo"/>
        <c:crossAx val="128592512"/>
        <c:crosses val="autoZero"/>
        <c:auto val="1"/>
        <c:lblAlgn val="ctr"/>
        <c:lblOffset val="100"/>
      </c:catAx>
      <c:valAx>
        <c:axId val="128592512"/>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859097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136158277414739"/>
          <c:y val="5.1440251900434983E-2"/>
          <c:w val="0.87124373426778245"/>
          <c:h val="0.83249029671849573"/>
        </c:manualLayout>
      </c:layout>
      <c:lineChart>
        <c:grouping val="standard"/>
        <c:ser>
          <c:idx val="1"/>
          <c:order val="0"/>
          <c:tx>
            <c:strRef>
              <c:f>Academics!$C$86</c:f>
              <c:strCache>
                <c:ptCount val="1"/>
              </c:strCache>
            </c:strRef>
          </c:tx>
          <c:spPr>
            <a:ln w="31750">
              <a:solidFill>
                <a:schemeClr val="bg1">
                  <a:lumMod val="65000"/>
                </a:schemeClr>
              </a:solidFill>
            </a:ln>
          </c:spPr>
          <c:marker>
            <c:symbol val="none"/>
          </c:marker>
          <c:cat>
            <c:strRef>
              <c:f>Academics!$R$81:$V$81</c:f>
              <c:strCache>
                <c:ptCount val="5"/>
                <c:pt idx="0">
                  <c:v>2012</c:v>
                </c:pt>
                <c:pt idx="1">
                  <c:v>2013</c:v>
                </c:pt>
                <c:pt idx="2">
                  <c:v>2014</c:v>
                </c:pt>
                <c:pt idx="3">
                  <c:v>2015†</c:v>
                </c:pt>
                <c:pt idx="4">
                  <c:v>2016†</c:v>
                </c:pt>
              </c:strCache>
            </c:strRef>
          </c:cat>
          <c:val>
            <c:numRef>
              <c:f>Academics!$R$86:$V$86</c:f>
              <c:numCache>
                <c:formatCode>0.0</c:formatCode>
                <c:ptCount val="5"/>
                <c:pt idx="0">
                  <c:v>45</c:v>
                </c:pt>
                <c:pt idx="1">
                  <c:v>50</c:v>
                </c:pt>
                <c:pt idx="2">
                  <c:v>48</c:v>
                </c:pt>
                <c:pt idx="3">
                  <c:v>49</c:v>
                </c:pt>
                <c:pt idx="4">
                  <c:v>47</c:v>
                </c:pt>
              </c:numCache>
            </c:numRef>
          </c:val>
          <c:smooth val="1"/>
        </c:ser>
        <c:ser>
          <c:idx val="2"/>
          <c:order val="1"/>
          <c:tx>
            <c:strRef>
              <c:f>Academics!$C$85</c:f>
              <c:strCache>
                <c:ptCount val="1"/>
                <c:pt idx="0">
                  <c:v>Statewide*</c:v>
                </c:pt>
              </c:strCache>
            </c:strRef>
          </c:tx>
          <c:spPr>
            <a:ln w="31750">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Academics!$R$85:$V$85</c:f>
              <c:numCache>
                <c:formatCode>0.0</c:formatCode>
                <c:ptCount val="5"/>
                <c:pt idx="0">
                  <c:v>46</c:v>
                </c:pt>
                <c:pt idx="1">
                  <c:v>49</c:v>
                </c:pt>
                <c:pt idx="2">
                  <c:v>48</c:v>
                </c:pt>
                <c:pt idx="3">
                  <c:v>47</c:v>
                </c:pt>
                <c:pt idx="4">
                  <c:v>47</c:v>
                </c:pt>
              </c:numCache>
            </c:numRef>
          </c:val>
          <c:smooth val="1"/>
        </c:ser>
        <c:ser>
          <c:idx val="0"/>
          <c:order val="2"/>
          <c:tx>
            <c:strRef>
              <c:f>Academics!$C$84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Academics!$R$81:$V$81</c:f>
              <c:strCache>
                <c:ptCount val="5"/>
                <c:pt idx="0">
                  <c:v>2012</c:v>
                </c:pt>
                <c:pt idx="1">
                  <c:v>2013</c:v>
                </c:pt>
                <c:pt idx="2">
                  <c:v>2014</c:v>
                </c:pt>
                <c:pt idx="3">
                  <c:v>2015†</c:v>
                </c:pt>
                <c:pt idx="4">
                  <c:v>2016†</c:v>
                </c:pt>
              </c:strCache>
            </c:strRef>
          </c:cat>
          <c:val>
            <c:numRef>
              <c:f>Academics!$R$84:$V$84</c:f>
              <c:numCache>
                <c:formatCode>0.0</c:formatCode>
                <c:ptCount val="5"/>
                <c:pt idx="0">
                  <c:v>70</c:v>
                </c:pt>
                <c:pt idx="1">
                  <c:v>76</c:v>
                </c:pt>
                <c:pt idx="2">
                  <c:v>59</c:v>
                </c:pt>
                <c:pt idx="3">
                  <c:v>58</c:v>
                </c:pt>
                <c:pt idx="4">
                  <c:v>38.5</c:v>
                </c:pt>
              </c:numCache>
            </c:numRef>
          </c:val>
          <c:smooth val="1"/>
        </c:ser>
        <c:marker val="1"/>
        <c:axId val="127205760"/>
        <c:axId val="128633856"/>
      </c:lineChart>
      <c:catAx>
        <c:axId val="127205760"/>
        <c:scaling>
          <c:orientation val="minMax"/>
        </c:scaling>
        <c:axPos val="b"/>
        <c:numFmt formatCode="General" sourceLinked="1"/>
        <c:tickLblPos val="nextTo"/>
        <c:crossAx val="128633856"/>
        <c:crosses val="autoZero"/>
        <c:auto val="1"/>
        <c:lblAlgn val="ctr"/>
        <c:lblOffset val="100"/>
      </c:catAx>
      <c:valAx>
        <c:axId val="128633856"/>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720576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28"/>
        </c:manualLayout>
      </c:layout>
      <c:lineChart>
        <c:grouping val="standard"/>
        <c:ser>
          <c:idx val="1"/>
          <c:order val="0"/>
          <c:tx>
            <c:strRef>
              <c:f>Academics!$C$113</c:f>
              <c:strCache>
                <c:ptCount val="1"/>
              </c:strCache>
            </c:strRef>
          </c:tx>
          <c:spPr>
            <a:ln w="31750">
              <a:solidFill>
                <a:schemeClr val="bg1">
                  <a:lumMod val="65000"/>
                </a:schemeClr>
              </a:solidFill>
            </a:ln>
          </c:spPr>
          <c:marker>
            <c:symbol val="none"/>
          </c:marker>
          <c:cat>
            <c:strRef>
              <c:f>Academics!$D$108:$H$108</c:f>
              <c:strCache>
                <c:ptCount val="5"/>
                <c:pt idx="0">
                  <c:v>2012</c:v>
                </c:pt>
                <c:pt idx="1">
                  <c:v>2013</c:v>
                </c:pt>
                <c:pt idx="2">
                  <c:v>2014</c:v>
                </c:pt>
                <c:pt idx="3">
                  <c:v>2015†</c:v>
                </c:pt>
                <c:pt idx="4">
                  <c:v>2016†</c:v>
                </c:pt>
              </c:strCache>
            </c:strRef>
          </c:cat>
          <c:val>
            <c:numRef>
              <c:f>Academics!$D$113:$H$113</c:f>
              <c:numCache>
                <c:formatCode>0.0</c:formatCode>
                <c:ptCount val="5"/>
              </c:numCache>
            </c:numRef>
          </c:val>
          <c:smooth val="1"/>
        </c:ser>
        <c:ser>
          <c:idx val="0"/>
          <c:order val="2"/>
          <c:tx>
            <c:strRef>
              <c:f>Academics!$C$111</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Academics!$D$108:$H$108</c:f>
              <c:strCache>
                <c:ptCount val="5"/>
                <c:pt idx="0">
                  <c:v>2012</c:v>
                </c:pt>
                <c:pt idx="1">
                  <c:v>2013</c:v>
                </c:pt>
                <c:pt idx="2">
                  <c:v>2014</c:v>
                </c:pt>
                <c:pt idx="3">
                  <c:v>2015†</c:v>
                </c:pt>
                <c:pt idx="4">
                  <c:v>2016†</c:v>
                </c:pt>
              </c:strCache>
            </c:strRef>
          </c:cat>
          <c:val>
            <c:numRef>
              <c:f>Academics!$D$111:$H$111</c:f>
              <c:numCache>
                <c:formatCode>0.0</c:formatCode>
                <c:ptCount val="5"/>
              </c:numCache>
            </c:numRef>
          </c:val>
          <c:smooth val="1"/>
        </c:ser>
        <c:marker val="1"/>
        <c:axId val="127259392"/>
        <c:axId val="127260928"/>
      </c:lineChart>
      <c:lineChart>
        <c:grouping val="standard"/>
        <c:ser>
          <c:idx val="2"/>
          <c:order val="1"/>
          <c:tx>
            <c:strRef>
              <c:f>Academics!$C$112</c:f>
              <c:strCache>
                <c:ptCount val="1"/>
                <c:pt idx="0">
                  <c:v>Statewide*</c:v>
                </c:pt>
              </c:strCache>
            </c:strRef>
          </c:tx>
          <c:spPr>
            <a:ln w="34925">
              <a:solidFill>
                <a:srgbClr val="92D050"/>
              </a:solidFill>
            </a:ln>
          </c:spPr>
          <c:marker>
            <c:symbol val="none"/>
          </c:marker>
          <c:cat>
            <c:strRef>
              <c:f>Academics!$D$47:$H$49</c:f>
              <c:strCache>
                <c:ptCount val="5"/>
                <c:pt idx="0">
                  <c:v>2012</c:v>
                </c:pt>
                <c:pt idx="1">
                  <c:v>2013</c:v>
                </c:pt>
                <c:pt idx="2">
                  <c:v>2014</c:v>
                </c:pt>
                <c:pt idx="3">
                  <c:v>2015†</c:v>
                </c:pt>
                <c:pt idx="4">
                  <c:v>2016†</c:v>
                </c:pt>
              </c:strCache>
            </c:strRef>
          </c:cat>
          <c:val>
            <c:numRef>
              <c:f>Academics!$D$112:$H$112</c:f>
              <c:numCache>
                <c:formatCode>0.0</c:formatCode>
                <c:ptCount val="5"/>
              </c:numCache>
            </c:numRef>
          </c:val>
          <c:smooth val="1"/>
        </c:ser>
        <c:marker val="1"/>
        <c:axId val="128911232"/>
        <c:axId val="128909696"/>
      </c:lineChart>
      <c:catAx>
        <c:axId val="127259392"/>
        <c:scaling>
          <c:orientation val="minMax"/>
        </c:scaling>
        <c:axPos val="b"/>
        <c:numFmt formatCode="General" sourceLinked="1"/>
        <c:tickLblPos val="nextTo"/>
        <c:spPr>
          <a:noFill/>
        </c:spPr>
        <c:crossAx val="127260928"/>
        <c:crosses val="autoZero"/>
        <c:auto val="1"/>
        <c:lblAlgn val="ctr"/>
        <c:lblOffset val="100"/>
      </c:catAx>
      <c:valAx>
        <c:axId val="127260928"/>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27259392"/>
        <c:crosses val="autoZero"/>
        <c:crossBetween val="between"/>
        <c:majorUnit val="10"/>
      </c:valAx>
      <c:valAx>
        <c:axId val="128909696"/>
        <c:scaling>
          <c:orientation val="minMax"/>
          <c:max val="100"/>
        </c:scaling>
        <c:delete val="1"/>
        <c:axPos val="r"/>
        <c:numFmt formatCode="0.0" sourceLinked="1"/>
        <c:tickLblPos val="none"/>
        <c:crossAx val="128911232"/>
        <c:crosses val="max"/>
        <c:crossBetween val="between"/>
      </c:valAx>
      <c:catAx>
        <c:axId val="128911232"/>
        <c:scaling>
          <c:orientation val="minMax"/>
        </c:scaling>
        <c:delete val="1"/>
        <c:axPos val="b"/>
        <c:numFmt formatCode="General" sourceLinked="1"/>
        <c:tickLblPos val="none"/>
        <c:crossAx val="12890969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691226817639053"/>
          <c:y val="5.1440251900434983E-2"/>
          <c:w val="0.87569307013369135"/>
          <c:h val="0.83249029671849573"/>
        </c:manualLayout>
      </c:layout>
      <c:lineChart>
        <c:grouping val="standard"/>
        <c:ser>
          <c:idx val="1"/>
          <c:order val="0"/>
          <c:tx>
            <c:strRef>
              <c:f>Academics!$C$113</c:f>
              <c:strCache>
                <c:ptCount val="1"/>
              </c:strCache>
            </c:strRef>
          </c:tx>
          <c:spPr>
            <a:ln w="31750">
              <a:solidFill>
                <a:schemeClr val="bg1">
                  <a:lumMod val="65000"/>
                </a:schemeClr>
              </a:solidFill>
            </a:ln>
          </c:spPr>
          <c:marker>
            <c:symbol val="none"/>
          </c:marker>
          <c:cat>
            <c:strRef>
              <c:f>Academics!$K$108:$O$108</c:f>
              <c:strCache>
                <c:ptCount val="5"/>
                <c:pt idx="0">
                  <c:v>2012</c:v>
                </c:pt>
                <c:pt idx="1">
                  <c:v>2013</c:v>
                </c:pt>
                <c:pt idx="2">
                  <c:v>2014</c:v>
                </c:pt>
                <c:pt idx="3">
                  <c:v>2015†</c:v>
                </c:pt>
                <c:pt idx="4">
                  <c:v>2016†</c:v>
                </c:pt>
              </c:strCache>
            </c:strRef>
          </c:cat>
          <c:val>
            <c:numRef>
              <c:f>Academics!$K$113:$O$113</c:f>
              <c:numCache>
                <c:formatCode>0.0</c:formatCode>
                <c:ptCount val="5"/>
              </c:numCache>
            </c:numRef>
          </c:val>
          <c:smooth val="1"/>
        </c:ser>
        <c:ser>
          <c:idx val="2"/>
          <c:order val="1"/>
          <c:tx>
            <c:strRef>
              <c:f>Academics!$C$112</c:f>
              <c:strCache>
                <c:ptCount val="1"/>
                <c:pt idx="0">
                  <c:v>Statewide*</c:v>
                </c:pt>
              </c:strCache>
            </c:strRef>
          </c:tx>
          <c:spPr>
            <a:ln w="31750">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Academics!$K$112:$O$112</c:f>
              <c:numCache>
                <c:formatCode>0.0</c:formatCode>
                <c:ptCount val="5"/>
              </c:numCache>
            </c:numRef>
          </c:val>
          <c:smooth val="1"/>
        </c:ser>
        <c:ser>
          <c:idx val="0"/>
          <c:order val="2"/>
          <c:tx>
            <c:strRef>
              <c:f>Academics!$C$111</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Academics!$K$108:$O$108</c:f>
              <c:strCache>
                <c:ptCount val="5"/>
                <c:pt idx="0">
                  <c:v>2012</c:v>
                </c:pt>
                <c:pt idx="1">
                  <c:v>2013</c:v>
                </c:pt>
                <c:pt idx="2">
                  <c:v>2014</c:v>
                </c:pt>
                <c:pt idx="3">
                  <c:v>2015†</c:v>
                </c:pt>
                <c:pt idx="4">
                  <c:v>2016†</c:v>
                </c:pt>
              </c:strCache>
            </c:strRef>
          </c:cat>
          <c:val>
            <c:numRef>
              <c:f>Academics!$K$111:$O$111</c:f>
              <c:numCache>
                <c:formatCode>0.0</c:formatCode>
                <c:ptCount val="5"/>
              </c:numCache>
            </c:numRef>
          </c:val>
          <c:smooth val="1"/>
        </c:ser>
        <c:marker val="1"/>
        <c:axId val="128952960"/>
        <c:axId val="128962944"/>
      </c:lineChart>
      <c:catAx>
        <c:axId val="128952960"/>
        <c:scaling>
          <c:orientation val="minMax"/>
        </c:scaling>
        <c:axPos val="b"/>
        <c:numFmt formatCode="General" sourceLinked="1"/>
        <c:tickLblPos val="nextTo"/>
        <c:crossAx val="128962944"/>
        <c:crosses val="autoZero"/>
        <c:auto val="1"/>
        <c:lblAlgn val="ctr"/>
        <c:lblOffset val="100"/>
      </c:catAx>
      <c:valAx>
        <c:axId val="128962944"/>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895296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870754837480342"/>
          <c:y val="5.1440251900434983E-2"/>
          <c:w val="0.86389777060260964"/>
          <c:h val="0.83249029671849595"/>
        </c:manualLayout>
      </c:layout>
      <c:lineChart>
        <c:grouping val="standard"/>
        <c:ser>
          <c:idx val="1"/>
          <c:order val="0"/>
          <c:tx>
            <c:strRef>
              <c:f>Academics!$C$113</c:f>
              <c:strCache>
                <c:ptCount val="1"/>
              </c:strCache>
            </c:strRef>
          </c:tx>
          <c:spPr>
            <a:ln w="31750">
              <a:solidFill>
                <a:schemeClr val="bg1">
                  <a:lumMod val="65000"/>
                </a:schemeClr>
              </a:solidFill>
            </a:ln>
          </c:spPr>
          <c:marker>
            <c:symbol val="square"/>
            <c:size val="5"/>
            <c:spPr>
              <a:solidFill>
                <a:sysClr val="window" lastClr="FFFFFF">
                  <a:lumMod val="65000"/>
                </a:sysClr>
              </a:solidFill>
              <a:ln>
                <a:noFill/>
              </a:ln>
            </c:spPr>
          </c:marker>
          <c:dPt>
            <c:idx val="2"/>
            <c:marker>
              <c:symbol val="none"/>
            </c:marker>
          </c:dPt>
          <c:dPt>
            <c:idx val="3"/>
            <c:marker>
              <c:symbol val="none"/>
            </c:marker>
          </c:dPt>
          <c:cat>
            <c:strRef>
              <c:f>Academics!$R$108:$V$108</c:f>
              <c:strCache>
                <c:ptCount val="5"/>
                <c:pt idx="0">
                  <c:v>2012</c:v>
                </c:pt>
                <c:pt idx="1">
                  <c:v>2013</c:v>
                </c:pt>
                <c:pt idx="2">
                  <c:v>2014</c:v>
                </c:pt>
                <c:pt idx="3">
                  <c:v>2015†</c:v>
                </c:pt>
                <c:pt idx="4">
                  <c:v>2016†</c:v>
                </c:pt>
              </c:strCache>
            </c:strRef>
          </c:cat>
          <c:val>
            <c:numRef>
              <c:f>Academics!$R$113:$V$113</c:f>
              <c:numCache>
                <c:formatCode>0.0</c:formatCode>
                <c:ptCount val="5"/>
              </c:numCache>
            </c:numRef>
          </c:val>
          <c:smooth val="1"/>
        </c:ser>
        <c:ser>
          <c:idx val="2"/>
          <c:order val="1"/>
          <c:tx>
            <c:strRef>
              <c:f>Academics!$C$112</c:f>
              <c:strCache>
                <c:ptCount val="1"/>
                <c:pt idx="0">
                  <c:v>Statewide*</c:v>
                </c:pt>
              </c:strCache>
            </c:strRef>
          </c:tx>
          <c:spPr>
            <a:ln w="31750">
              <a:solidFill>
                <a:srgbClr val="92D050"/>
              </a:solidFill>
            </a:ln>
          </c:spPr>
          <c:marker>
            <c:symbol val="square"/>
            <c:size val="5"/>
            <c:spPr>
              <a:solidFill>
                <a:srgbClr val="92D050"/>
              </a:solidFill>
              <a:ln>
                <a:noFill/>
              </a:ln>
            </c:spPr>
          </c:marker>
          <c:dPt>
            <c:idx val="2"/>
            <c:marker>
              <c:symbol val="none"/>
            </c:marker>
          </c:dPt>
          <c:dPt>
            <c:idx val="3"/>
            <c:marker>
              <c:symbol val="none"/>
            </c:marker>
          </c:dPt>
          <c:cat>
            <c:strRef>
              <c:f>Academics!$R$20:$V$20</c:f>
              <c:strCache>
                <c:ptCount val="5"/>
                <c:pt idx="0">
                  <c:v>2012</c:v>
                </c:pt>
                <c:pt idx="1">
                  <c:v>2013</c:v>
                </c:pt>
                <c:pt idx="2">
                  <c:v>2014</c:v>
                </c:pt>
                <c:pt idx="3">
                  <c:v>2015†</c:v>
                </c:pt>
                <c:pt idx="4">
                  <c:v>2016†</c:v>
                </c:pt>
              </c:strCache>
            </c:strRef>
          </c:cat>
          <c:val>
            <c:numRef>
              <c:f>Academics!$R$112:$V$112</c:f>
              <c:numCache>
                <c:formatCode>0.0</c:formatCode>
                <c:ptCount val="5"/>
              </c:numCache>
            </c:numRef>
          </c:val>
          <c:smooth val="1"/>
        </c:ser>
        <c:ser>
          <c:idx val="0"/>
          <c:order val="2"/>
          <c:tx>
            <c:strRef>
              <c:f>Academics!$C$111</c:f>
              <c:strCache>
                <c:ptCount val="1"/>
                <c:pt idx="0">
                  <c:v>Charter</c:v>
                </c:pt>
              </c:strCache>
            </c:strRef>
          </c:tx>
          <c:spPr>
            <a:ln w="31750">
              <a:solidFill>
                <a:schemeClr val="tx1"/>
              </a:solidFill>
            </a:ln>
          </c:spPr>
          <c:marker>
            <c:symbol val="triangle"/>
            <c:size val="7"/>
            <c:spPr>
              <a:solidFill>
                <a:schemeClr val="tx1"/>
              </a:solidFill>
              <a:ln>
                <a:noFill/>
              </a:ln>
            </c:spPr>
          </c:marker>
          <c:dLbls>
            <c:spPr>
              <a:ln w="38100"/>
            </c:spPr>
            <c:dLblPos val="t"/>
            <c:showVal val="1"/>
          </c:dLbls>
          <c:cat>
            <c:strRef>
              <c:f>Academics!$R$108:$V$108</c:f>
              <c:strCache>
                <c:ptCount val="5"/>
                <c:pt idx="0">
                  <c:v>2012</c:v>
                </c:pt>
                <c:pt idx="1">
                  <c:v>2013</c:v>
                </c:pt>
                <c:pt idx="2">
                  <c:v>2014</c:v>
                </c:pt>
                <c:pt idx="3">
                  <c:v>2015†</c:v>
                </c:pt>
                <c:pt idx="4">
                  <c:v>2016†</c:v>
                </c:pt>
              </c:strCache>
            </c:strRef>
          </c:cat>
          <c:val>
            <c:numRef>
              <c:f>Academics!$R$111:$V$111</c:f>
              <c:numCache>
                <c:formatCode>0.0</c:formatCode>
                <c:ptCount val="5"/>
              </c:numCache>
            </c:numRef>
          </c:val>
          <c:smooth val="1"/>
        </c:ser>
        <c:marker val="1"/>
        <c:axId val="129008768"/>
        <c:axId val="129010304"/>
      </c:lineChart>
      <c:catAx>
        <c:axId val="129008768"/>
        <c:scaling>
          <c:orientation val="minMax"/>
        </c:scaling>
        <c:axPos val="b"/>
        <c:numFmt formatCode="General" sourceLinked="1"/>
        <c:tickLblPos val="nextTo"/>
        <c:crossAx val="129010304"/>
        <c:crosses val="autoZero"/>
        <c:auto val="1"/>
        <c:lblAlgn val="ctr"/>
        <c:lblOffset val="100"/>
      </c:catAx>
      <c:valAx>
        <c:axId val="129010304"/>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9008768"/>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28"/>
        </c:manualLayout>
      </c:layout>
      <c:lineChart>
        <c:grouping val="standard"/>
        <c:ser>
          <c:idx val="1"/>
          <c:order val="0"/>
          <c:tx>
            <c:strRef>
              <c:f>Academics!$C$147</c:f>
              <c:strCache>
                <c:ptCount val="1"/>
                <c:pt idx="0">
                  <c:v>Boston*</c:v>
                </c:pt>
              </c:strCache>
            </c:strRef>
          </c:tx>
          <c:spPr>
            <a:ln w="31750">
              <a:solidFill>
                <a:schemeClr val="bg1">
                  <a:lumMod val="65000"/>
                </a:schemeClr>
              </a:solidFill>
            </a:ln>
          </c:spPr>
          <c:marker>
            <c:symbol val="none"/>
          </c:marker>
          <c:cat>
            <c:strRef>
              <c:f>Academics!$D$142:$H$142</c:f>
              <c:strCache>
                <c:ptCount val="5"/>
                <c:pt idx="0">
                  <c:v>2012</c:v>
                </c:pt>
                <c:pt idx="1">
                  <c:v>2013</c:v>
                </c:pt>
                <c:pt idx="2">
                  <c:v>2014</c:v>
                </c:pt>
                <c:pt idx="3">
                  <c:v>2015†</c:v>
                </c:pt>
                <c:pt idx="4">
                  <c:v>2016†</c:v>
                </c:pt>
              </c:strCache>
            </c:strRef>
          </c:cat>
          <c:val>
            <c:numRef>
              <c:f>Academics!$D$147:$H$147</c:f>
              <c:numCache>
                <c:formatCode>0.0</c:formatCode>
                <c:ptCount val="5"/>
              </c:numCache>
            </c:numRef>
          </c:val>
          <c:smooth val="1"/>
        </c:ser>
        <c:ser>
          <c:idx val="2"/>
          <c:order val="1"/>
          <c:tx>
            <c:strRef>
              <c:f>Academics!$C$146</c:f>
              <c:strCache>
                <c:ptCount val="1"/>
                <c:pt idx="0">
                  <c:v>Statewide*</c:v>
                </c:pt>
              </c:strCache>
            </c:strRef>
          </c:tx>
          <c:spPr>
            <a:ln w="34925">
              <a:solidFill>
                <a:srgbClr val="92D050"/>
              </a:solidFill>
            </a:ln>
          </c:spPr>
          <c:marker>
            <c:symbol val="none"/>
          </c:marker>
          <c:cat>
            <c:strRef>
              <c:f>Academics!$D$20:$H$20</c:f>
              <c:strCache>
                <c:ptCount val="5"/>
                <c:pt idx="0">
                  <c:v>2012</c:v>
                </c:pt>
                <c:pt idx="1">
                  <c:v>2013</c:v>
                </c:pt>
                <c:pt idx="2">
                  <c:v>2014</c:v>
                </c:pt>
                <c:pt idx="3">
                  <c:v>2015†</c:v>
                </c:pt>
                <c:pt idx="4">
                  <c:v>2016†</c:v>
                </c:pt>
              </c:strCache>
            </c:strRef>
          </c:cat>
          <c:val>
            <c:numRef>
              <c:f>Academics!$D$146:$H$146</c:f>
              <c:numCache>
                <c:formatCode>0.0</c:formatCode>
                <c:ptCount val="5"/>
              </c:numCache>
            </c:numRef>
          </c:val>
          <c:smooth val="1"/>
        </c:ser>
        <c:ser>
          <c:idx val="0"/>
          <c:order val="2"/>
          <c:tx>
            <c:strRef>
              <c:f>Academics!$C$145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Academics!$D$142:$H$142</c:f>
              <c:strCache>
                <c:ptCount val="5"/>
                <c:pt idx="0">
                  <c:v>2012</c:v>
                </c:pt>
                <c:pt idx="1">
                  <c:v>2013</c:v>
                </c:pt>
                <c:pt idx="2">
                  <c:v>2014</c:v>
                </c:pt>
                <c:pt idx="3">
                  <c:v>2015†</c:v>
                </c:pt>
                <c:pt idx="4">
                  <c:v>2016†</c:v>
                </c:pt>
              </c:strCache>
            </c:strRef>
          </c:cat>
          <c:val>
            <c:numRef>
              <c:f>Academics!$D$145:$H$145</c:f>
              <c:numCache>
                <c:formatCode>0.0</c:formatCode>
                <c:ptCount val="5"/>
              </c:numCache>
            </c:numRef>
          </c:val>
          <c:smooth val="1"/>
        </c:ser>
        <c:marker val="1"/>
        <c:axId val="129196416"/>
        <c:axId val="129197952"/>
      </c:lineChart>
      <c:catAx>
        <c:axId val="129196416"/>
        <c:scaling>
          <c:orientation val="minMax"/>
        </c:scaling>
        <c:axPos val="b"/>
        <c:numFmt formatCode="General" sourceLinked="1"/>
        <c:tickLblPos val="nextTo"/>
        <c:spPr>
          <a:noFill/>
        </c:spPr>
        <c:crossAx val="129197952"/>
        <c:crosses val="autoZero"/>
        <c:auto val="1"/>
        <c:lblAlgn val="ctr"/>
        <c:lblOffset val="100"/>
      </c:catAx>
      <c:valAx>
        <c:axId val="129197952"/>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29196416"/>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73247284083641"/>
          <c:y val="5.1440251900434983E-2"/>
          <c:w val="0.86687286546924192"/>
          <c:h val="0.83249029671849573"/>
        </c:manualLayout>
      </c:layout>
      <c:lineChart>
        <c:grouping val="standard"/>
        <c:ser>
          <c:idx val="1"/>
          <c:order val="0"/>
          <c:tx>
            <c:strRef>
              <c:f>Academics!$C$147</c:f>
              <c:strCache>
                <c:ptCount val="1"/>
                <c:pt idx="0">
                  <c:v>Boston*</c:v>
                </c:pt>
              </c:strCache>
            </c:strRef>
          </c:tx>
          <c:spPr>
            <a:ln w="31750">
              <a:solidFill>
                <a:schemeClr val="bg1">
                  <a:lumMod val="65000"/>
                </a:schemeClr>
              </a:solidFill>
            </a:ln>
          </c:spPr>
          <c:marker>
            <c:symbol val="none"/>
          </c:marker>
          <c:cat>
            <c:strRef>
              <c:f>Academics!$K$81:$O$81</c:f>
              <c:strCache>
                <c:ptCount val="5"/>
                <c:pt idx="0">
                  <c:v>2012</c:v>
                </c:pt>
                <c:pt idx="1">
                  <c:v>2013</c:v>
                </c:pt>
                <c:pt idx="2">
                  <c:v>2014</c:v>
                </c:pt>
                <c:pt idx="3">
                  <c:v>2015†</c:v>
                </c:pt>
                <c:pt idx="4">
                  <c:v>2016†</c:v>
                </c:pt>
              </c:strCache>
            </c:strRef>
          </c:cat>
          <c:val>
            <c:numRef>
              <c:f>Academics!$K$147:$O$147</c:f>
              <c:numCache>
                <c:formatCode>0.0</c:formatCode>
                <c:ptCount val="5"/>
              </c:numCache>
            </c:numRef>
          </c:val>
          <c:smooth val="1"/>
        </c:ser>
        <c:ser>
          <c:idx val="2"/>
          <c:order val="1"/>
          <c:tx>
            <c:strRef>
              <c:f>Academics!$C$146</c:f>
              <c:strCache>
                <c:ptCount val="1"/>
                <c:pt idx="0">
                  <c:v>Statewide*</c:v>
                </c:pt>
              </c:strCache>
            </c:strRef>
          </c:tx>
          <c:spPr>
            <a:ln w="34925">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Academics!$K$146:$O$146</c:f>
              <c:numCache>
                <c:formatCode>0.0</c:formatCode>
                <c:ptCount val="5"/>
              </c:numCache>
            </c:numRef>
          </c:val>
          <c:smooth val="1"/>
        </c:ser>
        <c:ser>
          <c:idx val="0"/>
          <c:order val="2"/>
          <c:tx>
            <c:strRef>
              <c:f>Academics!$C$145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Academics!$K$81:$O$81</c:f>
              <c:strCache>
                <c:ptCount val="5"/>
                <c:pt idx="0">
                  <c:v>2012</c:v>
                </c:pt>
                <c:pt idx="1">
                  <c:v>2013</c:v>
                </c:pt>
                <c:pt idx="2">
                  <c:v>2014</c:v>
                </c:pt>
                <c:pt idx="3">
                  <c:v>2015†</c:v>
                </c:pt>
                <c:pt idx="4">
                  <c:v>2016†</c:v>
                </c:pt>
              </c:strCache>
            </c:strRef>
          </c:cat>
          <c:val>
            <c:numRef>
              <c:f>Academics!$K$145:$O$145</c:f>
              <c:numCache>
                <c:formatCode>0.0</c:formatCode>
                <c:ptCount val="5"/>
              </c:numCache>
            </c:numRef>
          </c:val>
          <c:smooth val="1"/>
        </c:ser>
        <c:marker val="1"/>
        <c:axId val="129232256"/>
        <c:axId val="129111168"/>
      </c:lineChart>
      <c:catAx>
        <c:axId val="129232256"/>
        <c:scaling>
          <c:orientation val="minMax"/>
        </c:scaling>
        <c:axPos val="b"/>
        <c:numFmt formatCode="General" sourceLinked="1"/>
        <c:tickLblPos val="nextTo"/>
        <c:crossAx val="129111168"/>
        <c:crosses val="autoZero"/>
        <c:auto val="1"/>
        <c:lblAlgn val="ctr"/>
        <c:lblOffset val="100"/>
      </c:catAx>
      <c:valAx>
        <c:axId val="129111168"/>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923225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488770169369435"/>
          <c:y val="5.1440251900434983E-2"/>
          <c:w val="0.87771761534823545"/>
          <c:h val="0.83249029671849595"/>
        </c:manualLayout>
      </c:layout>
      <c:lineChart>
        <c:grouping val="standard"/>
        <c:ser>
          <c:idx val="1"/>
          <c:order val="0"/>
          <c:tx>
            <c:strRef>
              <c:f>Academics!$C$147</c:f>
              <c:strCache>
                <c:ptCount val="1"/>
                <c:pt idx="0">
                  <c:v>Boston*</c:v>
                </c:pt>
              </c:strCache>
            </c:strRef>
          </c:tx>
          <c:spPr>
            <a:ln w="31750">
              <a:solidFill>
                <a:schemeClr val="bg1">
                  <a:lumMod val="65000"/>
                </a:schemeClr>
              </a:solidFill>
            </a:ln>
          </c:spPr>
          <c:marker>
            <c:symbol val="none"/>
          </c:marker>
          <c:cat>
            <c:strRef>
              <c:f>Academics!$R$81:$V$81</c:f>
              <c:strCache>
                <c:ptCount val="5"/>
                <c:pt idx="0">
                  <c:v>2012</c:v>
                </c:pt>
                <c:pt idx="1">
                  <c:v>2013</c:v>
                </c:pt>
                <c:pt idx="2">
                  <c:v>2014</c:v>
                </c:pt>
                <c:pt idx="3">
                  <c:v>2015†</c:v>
                </c:pt>
                <c:pt idx="4">
                  <c:v>2016†</c:v>
                </c:pt>
              </c:strCache>
            </c:strRef>
          </c:cat>
          <c:val>
            <c:numRef>
              <c:f>Academics!$R$147:$V$147</c:f>
              <c:numCache>
                <c:formatCode>0.0</c:formatCode>
                <c:ptCount val="5"/>
              </c:numCache>
            </c:numRef>
          </c:val>
          <c:smooth val="1"/>
        </c:ser>
        <c:ser>
          <c:idx val="2"/>
          <c:order val="1"/>
          <c:tx>
            <c:strRef>
              <c:f>Academics!$C$146</c:f>
              <c:strCache>
                <c:ptCount val="1"/>
                <c:pt idx="0">
                  <c:v>Statewide*</c:v>
                </c:pt>
              </c:strCache>
            </c:strRef>
          </c:tx>
          <c:spPr>
            <a:ln w="34925">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Academics!$R$146:$V$146</c:f>
              <c:numCache>
                <c:formatCode>0.0</c:formatCode>
                <c:ptCount val="5"/>
              </c:numCache>
            </c:numRef>
          </c:val>
          <c:smooth val="1"/>
        </c:ser>
        <c:ser>
          <c:idx val="0"/>
          <c:order val="2"/>
          <c:tx>
            <c:strRef>
              <c:f>Academics!$C$145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Academics!$R$81:$V$81</c:f>
              <c:strCache>
                <c:ptCount val="5"/>
                <c:pt idx="0">
                  <c:v>2012</c:v>
                </c:pt>
                <c:pt idx="1">
                  <c:v>2013</c:v>
                </c:pt>
                <c:pt idx="2">
                  <c:v>2014</c:v>
                </c:pt>
                <c:pt idx="3">
                  <c:v>2015†</c:v>
                </c:pt>
                <c:pt idx="4">
                  <c:v>2016†</c:v>
                </c:pt>
              </c:strCache>
            </c:strRef>
          </c:cat>
          <c:val>
            <c:numRef>
              <c:f>Academics!$R$145:$V$145</c:f>
              <c:numCache>
                <c:formatCode>0.0</c:formatCode>
                <c:ptCount val="5"/>
              </c:numCache>
            </c:numRef>
          </c:val>
          <c:smooth val="1"/>
        </c:ser>
        <c:marker val="1"/>
        <c:axId val="129153280"/>
        <c:axId val="129163264"/>
      </c:lineChart>
      <c:catAx>
        <c:axId val="129153280"/>
        <c:scaling>
          <c:orientation val="minMax"/>
        </c:scaling>
        <c:axPos val="b"/>
        <c:numFmt formatCode="General" sourceLinked="1"/>
        <c:tickLblPos val="nextTo"/>
        <c:crossAx val="129163264"/>
        <c:crosses val="autoZero"/>
        <c:auto val="1"/>
        <c:lblAlgn val="ctr"/>
        <c:lblOffset val="100"/>
      </c:catAx>
      <c:valAx>
        <c:axId val="129163264"/>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915328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408104228906871"/>
          <c:y val="5.1440251900434983E-2"/>
          <c:w val="0.83869506231076218"/>
          <c:h val="0.83249029671849628"/>
        </c:manualLayout>
      </c:layout>
      <c:lineChart>
        <c:grouping val="standard"/>
        <c:ser>
          <c:idx val="1"/>
          <c:order val="0"/>
          <c:tx>
            <c:strRef>
              <c:f>Academics!$C$208</c:f>
              <c:strCache>
                <c:ptCount val="1"/>
                <c:pt idx="0">
                  <c:v>Boston*</c:v>
                </c:pt>
              </c:strCache>
            </c:strRef>
          </c:tx>
          <c:spPr>
            <a:ln w="31750">
              <a:solidFill>
                <a:schemeClr val="bg1">
                  <a:lumMod val="65000"/>
                </a:schemeClr>
              </a:solidFill>
            </a:ln>
          </c:spPr>
          <c:marker>
            <c:symbol val="none"/>
          </c:marker>
          <c:cat>
            <c:strRef>
              <c:f>Academics!$D$203:$H$203</c:f>
              <c:strCache>
                <c:ptCount val="5"/>
                <c:pt idx="0">
                  <c:v>2012</c:v>
                </c:pt>
                <c:pt idx="1">
                  <c:v>2013</c:v>
                </c:pt>
                <c:pt idx="2">
                  <c:v>2014</c:v>
                </c:pt>
                <c:pt idx="3">
                  <c:v>2015†</c:v>
                </c:pt>
                <c:pt idx="4">
                  <c:v>2016†</c:v>
                </c:pt>
              </c:strCache>
            </c:strRef>
          </c:cat>
          <c:val>
            <c:numRef>
              <c:f>Academics!$D$208:$H$208</c:f>
              <c:numCache>
                <c:formatCode>0.0</c:formatCode>
                <c:ptCount val="5"/>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Academics!$D$203:$H$203</c:f>
              <c:strCache>
                <c:ptCount val="5"/>
                <c:pt idx="0">
                  <c:v>2012</c:v>
                </c:pt>
                <c:pt idx="1">
                  <c:v>2013</c:v>
                </c:pt>
                <c:pt idx="2">
                  <c:v>2014</c:v>
                </c:pt>
                <c:pt idx="3">
                  <c:v>2015†</c:v>
                </c:pt>
                <c:pt idx="4">
                  <c:v>2016†</c:v>
                </c:pt>
              </c:strCache>
            </c:strRef>
          </c:cat>
          <c:val>
            <c:numRef>
              <c:f>Academics!$D$207:$H$207</c:f>
              <c:numCache>
                <c:formatCode>0.0</c:formatCode>
                <c:ptCount val="5"/>
              </c:numCache>
            </c:numRef>
          </c:val>
          <c:smooth val="1"/>
        </c:ser>
        <c:ser>
          <c:idx val="0"/>
          <c:order val="2"/>
          <c:tx>
            <c:strRef>
              <c:f>Academics!$C$206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Academics!$D$203:$H$203</c:f>
              <c:strCache>
                <c:ptCount val="5"/>
                <c:pt idx="0">
                  <c:v>2012</c:v>
                </c:pt>
                <c:pt idx="1">
                  <c:v>2013</c:v>
                </c:pt>
                <c:pt idx="2">
                  <c:v>2014</c:v>
                </c:pt>
                <c:pt idx="3">
                  <c:v>2015†</c:v>
                </c:pt>
                <c:pt idx="4">
                  <c:v>2016†</c:v>
                </c:pt>
              </c:strCache>
            </c:strRef>
          </c:cat>
          <c:val>
            <c:numRef>
              <c:f>Academics!$D$206:$H$206</c:f>
              <c:numCache>
                <c:formatCode>0.0</c:formatCode>
                <c:ptCount val="5"/>
              </c:numCache>
            </c:numRef>
          </c:val>
          <c:smooth val="1"/>
        </c:ser>
        <c:marker val="1"/>
        <c:axId val="129254528"/>
        <c:axId val="129256064"/>
      </c:lineChart>
      <c:catAx>
        <c:axId val="129254528"/>
        <c:scaling>
          <c:orientation val="minMax"/>
        </c:scaling>
        <c:axPos val="b"/>
        <c:numFmt formatCode="General" sourceLinked="1"/>
        <c:tickLblPos val="nextTo"/>
        <c:crossAx val="129256064"/>
        <c:crosses val="autoZero"/>
        <c:auto val="1"/>
        <c:lblAlgn val="ctr"/>
        <c:lblOffset val="100"/>
      </c:catAx>
      <c:valAx>
        <c:axId val="129256064"/>
        <c:scaling>
          <c:orientation val="minMax"/>
          <c:max val="100"/>
          <c:min val="0"/>
        </c:scaling>
        <c:axPos val="l"/>
        <c:title>
          <c:tx>
            <c:rich>
              <a:bodyPr rot="-5400000" vert="horz"/>
              <a:lstStyle/>
              <a:p>
                <a:pPr>
                  <a:defRPr/>
                </a:pPr>
                <a:r>
                  <a:rPr lang="en-US"/>
                  <a:t>Percent</a:t>
                </a:r>
              </a:p>
            </c:rich>
          </c:tx>
        </c:title>
        <c:numFmt formatCode="General" sourceLinked="0"/>
        <c:tickLblPos val="nextTo"/>
        <c:crossAx val="129254528"/>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906786052912991"/>
          <c:y val="5.1440251900434983E-2"/>
          <c:w val="0.8335372771423859"/>
          <c:h val="0.83249029671849573"/>
        </c:manualLayout>
      </c:layout>
      <c:lineChart>
        <c:grouping val="standard"/>
        <c:ser>
          <c:idx val="1"/>
          <c:order val="0"/>
          <c:tx>
            <c:strRef>
              <c:f>Academics!$C$113</c:f>
              <c:strCache>
                <c:ptCount val="1"/>
              </c:strCache>
            </c:strRef>
          </c:tx>
          <c:spPr>
            <a:ln w="31750">
              <a:solidFill>
                <a:schemeClr val="bg1">
                  <a:lumMod val="65000"/>
                </a:schemeClr>
              </a:solidFill>
            </a:ln>
          </c:spPr>
          <c:marker>
            <c:symbol val="none"/>
          </c:marker>
          <c:cat>
            <c:strRef>
              <c:f>Academics!$D$108:$H$108</c:f>
              <c:strCache>
                <c:ptCount val="5"/>
                <c:pt idx="0">
                  <c:v>2012</c:v>
                </c:pt>
                <c:pt idx="1">
                  <c:v>2013</c:v>
                </c:pt>
                <c:pt idx="2">
                  <c:v>2014</c:v>
                </c:pt>
                <c:pt idx="3">
                  <c:v>2015†</c:v>
                </c:pt>
                <c:pt idx="4">
                  <c:v>2016†</c:v>
                </c:pt>
              </c:strCache>
            </c:strRef>
          </c:cat>
          <c:val>
            <c:numRef>
              <c:f>Academics!$D$174:$H$174</c:f>
              <c:numCache>
                <c:formatCode>0.0</c:formatCode>
                <c:ptCount val="5"/>
              </c:numCache>
            </c:numRef>
          </c:val>
          <c:smooth val="1"/>
        </c:ser>
        <c:ser>
          <c:idx val="2"/>
          <c:order val="1"/>
          <c:tx>
            <c:strRef>
              <c:f>Academics!$C$173</c:f>
              <c:strCache>
                <c:ptCount val="1"/>
                <c:pt idx="0">
                  <c:v>Statewide*</c:v>
                </c:pt>
              </c:strCache>
            </c:strRef>
          </c:tx>
          <c:spPr>
            <a:ln w="34925">
              <a:solidFill>
                <a:srgbClr val="92D050"/>
              </a:solidFill>
            </a:ln>
          </c:spPr>
          <c:marker>
            <c:symbol val="none"/>
          </c:marker>
          <c:cat>
            <c:strRef>
              <c:f>Academics!$D$47:$H$49</c:f>
              <c:strCache>
                <c:ptCount val="5"/>
                <c:pt idx="0">
                  <c:v>2012</c:v>
                </c:pt>
                <c:pt idx="1">
                  <c:v>2013</c:v>
                </c:pt>
                <c:pt idx="2">
                  <c:v>2014</c:v>
                </c:pt>
                <c:pt idx="3">
                  <c:v>2015†</c:v>
                </c:pt>
                <c:pt idx="4">
                  <c:v>2016†</c:v>
                </c:pt>
              </c:strCache>
            </c:strRef>
          </c:cat>
          <c:val>
            <c:numRef>
              <c:f>Academics!$D$173:$H$173</c:f>
              <c:numCache>
                <c:formatCode>0.0</c:formatCode>
                <c:ptCount val="5"/>
              </c:numCache>
            </c:numRef>
          </c:val>
          <c:smooth val="1"/>
        </c:ser>
        <c:ser>
          <c:idx val="0"/>
          <c:order val="2"/>
          <c:tx>
            <c:strRef>
              <c:f>Academics!$C$172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Academics!$D$108:$H$108</c:f>
              <c:strCache>
                <c:ptCount val="5"/>
                <c:pt idx="0">
                  <c:v>2012</c:v>
                </c:pt>
                <c:pt idx="1">
                  <c:v>2013</c:v>
                </c:pt>
                <c:pt idx="2">
                  <c:v>2014</c:v>
                </c:pt>
                <c:pt idx="3">
                  <c:v>2015†</c:v>
                </c:pt>
                <c:pt idx="4">
                  <c:v>2016†</c:v>
                </c:pt>
              </c:strCache>
            </c:strRef>
          </c:cat>
          <c:val>
            <c:numRef>
              <c:f>Academics!$D$172:$H$172</c:f>
              <c:numCache>
                <c:formatCode>0.0</c:formatCode>
                <c:ptCount val="5"/>
              </c:numCache>
            </c:numRef>
          </c:val>
          <c:smooth val="1"/>
        </c:ser>
        <c:marker val="1"/>
        <c:axId val="129331200"/>
        <c:axId val="129332736"/>
      </c:lineChart>
      <c:catAx>
        <c:axId val="129331200"/>
        <c:scaling>
          <c:orientation val="minMax"/>
        </c:scaling>
        <c:axPos val="b"/>
        <c:numFmt formatCode="General" sourceLinked="1"/>
        <c:tickLblPos val="nextTo"/>
        <c:spPr>
          <a:noFill/>
        </c:spPr>
        <c:crossAx val="129332736"/>
        <c:crosses val="autoZero"/>
        <c:auto val="1"/>
        <c:lblAlgn val="ctr"/>
        <c:lblOffset val="100"/>
      </c:catAx>
      <c:valAx>
        <c:axId val="129332736"/>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29331200"/>
        <c:crosses val="autoZero"/>
        <c:crossBetween val="between"/>
        <c:majorUnit val="10"/>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05300316474191"/>
          <c:y val="5.1440251900434983E-2"/>
          <c:w val="0.87255259609041669"/>
          <c:h val="0.83249029671849595"/>
        </c:manualLayout>
      </c:layout>
      <c:lineChart>
        <c:grouping val="standard"/>
        <c:ser>
          <c:idx val="1"/>
          <c:order val="0"/>
          <c:tx>
            <c:strRef>
              <c:f>Academics!$C$174</c:f>
              <c:strCache>
                <c:ptCount val="1"/>
                <c:pt idx="0">
                  <c:v>Boston*</c:v>
                </c:pt>
              </c:strCache>
            </c:strRef>
          </c:tx>
          <c:spPr>
            <a:ln w="31750">
              <a:solidFill>
                <a:schemeClr val="bg1">
                  <a:lumMod val="65000"/>
                </a:schemeClr>
              </a:solidFill>
            </a:ln>
          </c:spPr>
          <c:marker>
            <c:symbol val="none"/>
          </c:marker>
          <c:cat>
            <c:strRef>
              <c:f>Academics!$K$108:$O$108</c:f>
              <c:strCache>
                <c:ptCount val="5"/>
                <c:pt idx="0">
                  <c:v>2012</c:v>
                </c:pt>
                <c:pt idx="1">
                  <c:v>2013</c:v>
                </c:pt>
                <c:pt idx="2">
                  <c:v>2014</c:v>
                </c:pt>
                <c:pt idx="3">
                  <c:v>2015†</c:v>
                </c:pt>
                <c:pt idx="4">
                  <c:v>2016†</c:v>
                </c:pt>
              </c:strCache>
            </c:strRef>
          </c:cat>
          <c:val>
            <c:numRef>
              <c:f>Academics!$K$174:$O$174</c:f>
              <c:numCache>
                <c:formatCode>0.0</c:formatCode>
                <c:ptCount val="5"/>
              </c:numCache>
            </c:numRef>
          </c:val>
          <c:smooth val="1"/>
        </c:ser>
        <c:ser>
          <c:idx val="2"/>
          <c:order val="1"/>
          <c:tx>
            <c:strRef>
              <c:f>Academics!$C$173</c:f>
              <c:strCache>
                <c:ptCount val="1"/>
                <c:pt idx="0">
                  <c:v>Statewide*</c:v>
                </c:pt>
              </c:strCache>
            </c:strRef>
          </c:tx>
          <c:spPr>
            <a:ln w="34925">
              <a:solidFill>
                <a:srgbClr val="92D050"/>
              </a:solidFill>
            </a:ln>
          </c:spPr>
          <c:marker>
            <c:symbol val="none"/>
          </c:marker>
          <c:cat>
            <c:strRef>
              <c:f>Academics!$K$20:$O$20</c:f>
              <c:strCache>
                <c:ptCount val="5"/>
                <c:pt idx="0">
                  <c:v>2012</c:v>
                </c:pt>
                <c:pt idx="1">
                  <c:v>2013</c:v>
                </c:pt>
                <c:pt idx="2">
                  <c:v>2014</c:v>
                </c:pt>
                <c:pt idx="3">
                  <c:v>2015†</c:v>
                </c:pt>
                <c:pt idx="4">
                  <c:v>2016†</c:v>
                </c:pt>
              </c:strCache>
            </c:strRef>
          </c:cat>
          <c:val>
            <c:numRef>
              <c:f>Academics!$K$173:$O$173</c:f>
              <c:numCache>
                <c:formatCode>0.0</c:formatCode>
                <c:ptCount val="5"/>
              </c:numCache>
            </c:numRef>
          </c:val>
          <c:smooth val="1"/>
        </c:ser>
        <c:ser>
          <c:idx val="0"/>
          <c:order val="2"/>
          <c:tx>
            <c:strRef>
              <c:f>Academics!$C$172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Academics!$K$108:$O$108</c:f>
              <c:strCache>
                <c:ptCount val="5"/>
                <c:pt idx="0">
                  <c:v>2012</c:v>
                </c:pt>
                <c:pt idx="1">
                  <c:v>2013</c:v>
                </c:pt>
                <c:pt idx="2">
                  <c:v>2014</c:v>
                </c:pt>
                <c:pt idx="3">
                  <c:v>2015†</c:v>
                </c:pt>
                <c:pt idx="4">
                  <c:v>2016†</c:v>
                </c:pt>
              </c:strCache>
            </c:strRef>
          </c:cat>
          <c:val>
            <c:numRef>
              <c:f>Academics!$K$172:$O$172</c:f>
              <c:numCache>
                <c:formatCode>0.0</c:formatCode>
                <c:ptCount val="5"/>
              </c:numCache>
            </c:numRef>
          </c:val>
          <c:smooth val="1"/>
        </c:ser>
        <c:marker val="1"/>
        <c:axId val="129440384"/>
        <c:axId val="129442176"/>
      </c:lineChart>
      <c:catAx>
        <c:axId val="129440384"/>
        <c:scaling>
          <c:orientation val="minMax"/>
        </c:scaling>
        <c:axPos val="b"/>
        <c:numFmt formatCode="General" sourceLinked="1"/>
        <c:tickLblPos val="nextTo"/>
        <c:crossAx val="129442176"/>
        <c:crosses val="autoZero"/>
        <c:auto val="1"/>
        <c:lblAlgn val="ctr"/>
        <c:lblOffset val="100"/>
      </c:catAx>
      <c:valAx>
        <c:axId val="129442176"/>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944038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51133125197619"/>
          <c:y val="5.1440251900434983E-2"/>
          <c:w val="0.86809424946552893"/>
          <c:h val="0.83249029671849628"/>
        </c:manualLayout>
      </c:layout>
      <c:lineChart>
        <c:grouping val="standard"/>
        <c:ser>
          <c:idx val="1"/>
          <c:order val="0"/>
          <c:tx>
            <c:strRef>
              <c:f>Academics!$C$174</c:f>
              <c:strCache>
                <c:ptCount val="1"/>
                <c:pt idx="0">
                  <c:v>Boston*</c:v>
                </c:pt>
              </c:strCache>
            </c:strRef>
          </c:tx>
          <c:spPr>
            <a:ln w="31750">
              <a:solidFill>
                <a:schemeClr val="bg1">
                  <a:lumMod val="65000"/>
                </a:schemeClr>
              </a:solidFill>
            </a:ln>
          </c:spPr>
          <c:marker>
            <c:symbol val="none"/>
          </c:marker>
          <c:cat>
            <c:strRef>
              <c:f>Academics!$R$108:$V$108</c:f>
              <c:strCache>
                <c:ptCount val="5"/>
                <c:pt idx="0">
                  <c:v>2012</c:v>
                </c:pt>
                <c:pt idx="1">
                  <c:v>2013</c:v>
                </c:pt>
                <c:pt idx="2">
                  <c:v>2014</c:v>
                </c:pt>
                <c:pt idx="3">
                  <c:v>2015†</c:v>
                </c:pt>
                <c:pt idx="4">
                  <c:v>2016†</c:v>
                </c:pt>
              </c:strCache>
            </c:strRef>
          </c:cat>
          <c:val>
            <c:numRef>
              <c:f>Academics!$R$174:$V$174</c:f>
              <c:numCache>
                <c:formatCode>0.0</c:formatCode>
                <c:ptCount val="5"/>
              </c:numCache>
            </c:numRef>
          </c:val>
          <c:smooth val="1"/>
        </c:ser>
        <c:ser>
          <c:idx val="2"/>
          <c:order val="1"/>
          <c:tx>
            <c:strRef>
              <c:f>Academics!$C$173</c:f>
              <c:strCache>
                <c:ptCount val="1"/>
                <c:pt idx="0">
                  <c:v>Statewide*</c:v>
                </c:pt>
              </c:strCache>
            </c:strRef>
          </c:tx>
          <c:spPr>
            <a:ln w="38100">
              <a:solidFill>
                <a:srgbClr val="92D050"/>
              </a:solidFill>
            </a:ln>
          </c:spPr>
          <c:marker>
            <c:symbol val="none"/>
          </c:marker>
          <c:cat>
            <c:strRef>
              <c:f>Academics!$R$20:$V$20</c:f>
              <c:strCache>
                <c:ptCount val="5"/>
                <c:pt idx="0">
                  <c:v>2012</c:v>
                </c:pt>
                <c:pt idx="1">
                  <c:v>2013</c:v>
                </c:pt>
                <c:pt idx="2">
                  <c:v>2014</c:v>
                </c:pt>
                <c:pt idx="3">
                  <c:v>2015†</c:v>
                </c:pt>
                <c:pt idx="4">
                  <c:v>2016†</c:v>
                </c:pt>
              </c:strCache>
            </c:strRef>
          </c:cat>
          <c:val>
            <c:numRef>
              <c:f>Academics!$R$173:$V$173</c:f>
              <c:numCache>
                <c:formatCode>0.0</c:formatCode>
                <c:ptCount val="5"/>
              </c:numCache>
            </c:numRef>
          </c:val>
          <c:smooth val="1"/>
        </c:ser>
        <c:ser>
          <c:idx val="0"/>
          <c:order val="2"/>
          <c:tx>
            <c:strRef>
              <c:f>Academics!$C$172</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ln w="38100"/>
            </c:spPr>
            <c:dLblPos val="t"/>
            <c:showVal val="1"/>
          </c:dLbls>
          <c:cat>
            <c:strRef>
              <c:f>Academics!$R$108:$V$108</c:f>
              <c:strCache>
                <c:ptCount val="5"/>
                <c:pt idx="0">
                  <c:v>2012</c:v>
                </c:pt>
                <c:pt idx="1">
                  <c:v>2013</c:v>
                </c:pt>
                <c:pt idx="2">
                  <c:v>2014</c:v>
                </c:pt>
                <c:pt idx="3">
                  <c:v>2015†</c:v>
                </c:pt>
                <c:pt idx="4">
                  <c:v>2016†</c:v>
                </c:pt>
              </c:strCache>
            </c:strRef>
          </c:cat>
          <c:val>
            <c:numRef>
              <c:f>Academics!$R$172:$V$172</c:f>
              <c:numCache>
                <c:formatCode>0.0</c:formatCode>
                <c:ptCount val="5"/>
              </c:numCache>
            </c:numRef>
          </c:val>
          <c:smooth val="1"/>
        </c:ser>
        <c:marker val="1"/>
        <c:axId val="129484288"/>
        <c:axId val="129485824"/>
      </c:lineChart>
      <c:catAx>
        <c:axId val="129484288"/>
        <c:scaling>
          <c:orientation val="minMax"/>
        </c:scaling>
        <c:axPos val="b"/>
        <c:numFmt formatCode="General" sourceLinked="1"/>
        <c:tickLblPos val="nextTo"/>
        <c:crossAx val="129485824"/>
        <c:crosses val="autoZero"/>
        <c:auto val="1"/>
        <c:lblAlgn val="ctr"/>
        <c:lblOffset val="100"/>
      </c:catAx>
      <c:valAx>
        <c:axId val="129485824"/>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9484288"/>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673097615671604"/>
          <c:y val="5.1440251900434983E-2"/>
          <c:w val="0.84688332780241549"/>
          <c:h val="0.83249029671849673"/>
        </c:manualLayout>
      </c:layout>
      <c:lineChart>
        <c:grouping val="standard"/>
        <c:ser>
          <c:idx val="1"/>
          <c:order val="0"/>
          <c:tx>
            <c:strRef>
              <c:f>Academics!$C$235</c:f>
              <c:strCache>
                <c:ptCount val="1"/>
                <c:pt idx="0">
                  <c:v>Boston*</c:v>
                </c:pt>
              </c:strCache>
            </c:strRef>
          </c:tx>
          <c:spPr>
            <a:ln w="31750">
              <a:solidFill>
                <a:schemeClr val="bg1">
                  <a:lumMod val="65000"/>
                </a:schemeClr>
              </a:solidFill>
            </a:ln>
          </c:spPr>
          <c:marker>
            <c:symbol val="none"/>
          </c:marker>
          <c:cat>
            <c:strRef>
              <c:f>Academics!$D$230:$H$230</c:f>
              <c:strCache>
                <c:ptCount val="5"/>
                <c:pt idx="0">
                  <c:v>2012</c:v>
                </c:pt>
                <c:pt idx="1">
                  <c:v>2013</c:v>
                </c:pt>
                <c:pt idx="2">
                  <c:v>2014</c:v>
                </c:pt>
                <c:pt idx="3">
                  <c:v>2015†</c:v>
                </c:pt>
                <c:pt idx="4">
                  <c:v>2016†</c:v>
                </c:pt>
              </c:strCache>
            </c:strRef>
          </c:cat>
          <c:val>
            <c:numRef>
              <c:f>Academics!$D$235:$H$235</c:f>
              <c:numCache>
                <c:formatCode>0.0</c:formatCode>
                <c:ptCount val="5"/>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Academics!$D$230:$H$230</c:f>
              <c:strCache>
                <c:ptCount val="5"/>
                <c:pt idx="0">
                  <c:v>2012</c:v>
                </c:pt>
                <c:pt idx="1">
                  <c:v>2013</c:v>
                </c:pt>
                <c:pt idx="2">
                  <c:v>2014</c:v>
                </c:pt>
                <c:pt idx="3">
                  <c:v>2015†</c:v>
                </c:pt>
                <c:pt idx="4">
                  <c:v>2016†</c:v>
                </c:pt>
              </c:strCache>
            </c:strRef>
          </c:cat>
          <c:val>
            <c:numRef>
              <c:f>Academics!$D$234:$H$234</c:f>
              <c:numCache>
                <c:formatCode>0.0</c:formatCode>
                <c:ptCount val="5"/>
              </c:numCache>
            </c:numRef>
          </c:val>
          <c:smooth val="1"/>
        </c:ser>
        <c:ser>
          <c:idx val="0"/>
          <c:order val="2"/>
          <c:tx>
            <c:strRef>
              <c:f>Academics!$C$233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Academics!$D$230:$H$230</c:f>
              <c:strCache>
                <c:ptCount val="5"/>
                <c:pt idx="0">
                  <c:v>2012</c:v>
                </c:pt>
                <c:pt idx="1">
                  <c:v>2013</c:v>
                </c:pt>
                <c:pt idx="2">
                  <c:v>2014</c:v>
                </c:pt>
                <c:pt idx="3">
                  <c:v>2015†</c:v>
                </c:pt>
                <c:pt idx="4">
                  <c:v>2016†</c:v>
                </c:pt>
              </c:strCache>
            </c:strRef>
          </c:cat>
          <c:val>
            <c:numRef>
              <c:f>Academics!$D$233:$H$233</c:f>
              <c:numCache>
                <c:formatCode>0.0</c:formatCode>
                <c:ptCount val="5"/>
              </c:numCache>
            </c:numRef>
          </c:val>
          <c:smooth val="1"/>
        </c:ser>
        <c:marker val="1"/>
        <c:axId val="129536768"/>
        <c:axId val="129538304"/>
      </c:lineChart>
      <c:catAx>
        <c:axId val="129536768"/>
        <c:scaling>
          <c:orientation val="minMax"/>
        </c:scaling>
        <c:axPos val="b"/>
        <c:numFmt formatCode="General" sourceLinked="1"/>
        <c:tickLblPos val="nextTo"/>
        <c:crossAx val="129538304"/>
        <c:crosses val="autoZero"/>
        <c:auto val="1"/>
        <c:lblAlgn val="ctr"/>
        <c:lblOffset val="100"/>
      </c:catAx>
      <c:valAx>
        <c:axId val="129538304"/>
        <c:scaling>
          <c:orientation val="minMax"/>
          <c:max val="100"/>
          <c:min val="0"/>
        </c:scaling>
        <c:axPos val="l"/>
        <c:title>
          <c:tx>
            <c:rich>
              <a:bodyPr rot="-5400000" vert="horz"/>
              <a:lstStyle/>
              <a:p>
                <a:pPr>
                  <a:defRPr/>
                </a:pPr>
                <a:r>
                  <a:rPr lang="en-US"/>
                  <a:t>Percent</a:t>
                </a:r>
              </a:p>
            </c:rich>
          </c:tx>
        </c:title>
        <c:numFmt formatCode="General" sourceLinked="0"/>
        <c:tickLblPos val="nextTo"/>
        <c:crossAx val="129536768"/>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67392790933766"/>
          <c:y val="5.1440251900434983E-2"/>
          <c:w val="0.85810218323728737"/>
          <c:h val="0.83249029671849673"/>
        </c:manualLayout>
      </c:layout>
      <c:lineChart>
        <c:grouping val="standard"/>
        <c:ser>
          <c:idx val="1"/>
          <c:order val="0"/>
          <c:tx>
            <c:strRef>
              <c:f>Academics!$C$208</c:f>
              <c:strCache>
                <c:ptCount val="1"/>
                <c:pt idx="0">
                  <c:v>Boston*</c:v>
                </c:pt>
              </c:strCache>
            </c:strRef>
          </c:tx>
          <c:spPr>
            <a:ln w="31750">
              <a:solidFill>
                <a:schemeClr val="bg1">
                  <a:lumMod val="65000"/>
                </a:schemeClr>
              </a:solidFill>
            </a:ln>
          </c:spPr>
          <c:marker>
            <c:symbol val="none"/>
          </c:marker>
          <c:cat>
            <c:strRef>
              <c:f>Academics!$D$203:$H$203</c:f>
              <c:strCache>
                <c:ptCount val="5"/>
                <c:pt idx="0">
                  <c:v>2012</c:v>
                </c:pt>
                <c:pt idx="1">
                  <c:v>2013</c:v>
                </c:pt>
                <c:pt idx="2">
                  <c:v>2014</c:v>
                </c:pt>
                <c:pt idx="3">
                  <c:v>2015†</c:v>
                </c:pt>
                <c:pt idx="4">
                  <c:v>2016†</c:v>
                </c:pt>
              </c:strCache>
            </c:strRef>
          </c:cat>
          <c:val>
            <c:numRef>
              <c:f>Academics!$K$208:$O$208</c:f>
              <c:numCache>
                <c:formatCode>0.0</c:formatCode>
                <c:ptCount val="5"/>
              </c:numCache>
            </c:numRef>
          </c:val>
          <c:smooth val="1"/>
        </c:ser>
        <c:ser>
          <c:idx val="2"/>
          <c:order val="1"/>
          <c:tx>
            <c:strRef>
              <c:f>Academics!$C$207</c:f>
              <c:strCache>
                <c:ptCount val="1"/>
                <c:pt idx="0">
                  <c:v>Statewide*</c:v>
                </c:pt>
              </c:strCache>
            </c:strRef>
          </c:tx>
          <c:spPr>
            <a:ln w="31750">
              <a:solidFill>
                <a:srgbClr val="92D050"/>
              </a:solidFill>
            </a:ln>
          </c:spPr>
          <c:marker>
            <c:symbol val="none"/>
          </c:marker>
          <c:cat>
            <c:strRef>
              <c:f>Academics!$D$203:$H$203</c:f>
              <c:strCache>
                <c:ptCount val="5"/>
                <c:pt idx="0">
                  <c:v>2012</c:v>
                </c:pt>
                <c:pt idx="1">
                  <c:v>2013</c:v>
                </c:pt>
                <c:pt idx="2">
                  <c:v>2014</c:v>
                </c:pt>
                <c:pt idx="3">
                  <c:v>2015†</c:v>
                </c:pt>
                <c:pt idx="4">
                  <c:v>2016†</c:v>
                </c:pt>
              </c:strCache>
            </c:strRef>
          </c:cat>
          <c:val>
            <c:numRef>
              <c:f>Academics!$K$207:$O$207</c:f>
              <c:numCache>
                <c:formatCode>0.0</c:formatCode>
                <c:ptCount val="5"/>
              </c:numCache>
            </c:numRef>
          </c:val>
          <c:smooth val="1"/>
        </c:ser>
        <c:ser>
          <c:idx val="0"/>
          <c:order val="2"/>
          <c:tx>
            <c:strRef>
              <c:f>Academics!$C$206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Academics!$D$203:$H$203</c:f>
              <c:strCache>
                <c:ptCount val="5"/>
                <c:pt idx="0">
                  <c:v>2012</c:v>
                </c:pt>
                <c:pt idx="1">
                  <c:v>2013</c:v>
                </c:pt>
                <c:pt idx="2">
                  <c:v>2014</c:v>
                </c:pt>
                <c:pt idx="3">
                  <c:v>2015†</c:v>
                </c:pt>
                <c:pt idx="4">
                  <c:v>2016†</c:v>
                </c:pt>
              </c:strCache>
            </c:strRef>
          </c:cat>
          <c:val>
            <c:numRef>
              <c:f>Academics!$K$206:$O$206</c:f>
              <c:numCache>
                <c:formatCode>0.0</c:formatCode>
                <c:ptCount val="5"/>
              </c:numCache>
            </c:numRef>
          </c:val>
          <c:smooth val="1"/>
        </c:ser>
        <c:marker val="1"/>
        <c:axId val="132854144"/>
        <c:axId val="132855680"/>
      </c:lineChart>
      <c:catAx>
        <c:axId val="132854144"/>
        <c:scaling>
          <c:orientation val="minMax"/>
        </c:scaling>
        <c:axPos val="b"/>
        <c:numFmt formatCode="General" sourceLinked="1"/>
        <c:tickLblPos val="nextTo"/>
        <c:crossAx val="132855680"/>
        <c:crosses val="autoZero"/>
        <c:auto val="1"/>
        <c:lblAlgn val="ctr"/>
        <c:lblOffset val="100"/>
      </c:catAx>
      <c:valAx>
        <c:axId val="132855680"/>
        <c:scaling>
          <c:orientation val="minMax"/>
          <c:max val="100"/>
          <c:min val="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title>
        <c:numFmt formatCode="General" sourceLinked="0"/>
        <c:tickLblPos val="nextTo"/>
        <c:crossAx val="13285414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70558567500426"/>
          <c:y val="5.1440251900434983E-2"/>
          <c:w val="0.86007031504719123"/>
          <c:h val="0.83249029671849695"/>
        </c:manualLayout>
      </c:layout>
      <c:lineChart>
        <c:grouping val="standard"/>
        <c:ser>
          <c:idx val="1"/>
          <c:order val="0"/>
          <c:tx>
            <c:strRef>
              <c:f>Academics!$C$208</c:f>
              <c:strCache>
                <c:ptCount val="1"/>
                <c:pt idx="0">
                  <c:v>Boston*</c:v>
                </c:pt>
              </c:strCache>
            </c:strRef>
          </c:tx>
          <c:spPr>
            <a:ln w="31750">
              <a:solidFill>
                <a:schemeClr val="bg1">
                  <a:lumMod val="65000"/>
                </a:schemeClr>
              </a:solidFill>
            </a:ln>
          </c:spPr>
          <c:marker>
            <c:symbol val="none"/>
          </c:marker>
          <c:cat>
            <c:strRef>
              <c:f>Academics!$D$203:$H$203</c:f>
              <c:strCache>
                <c:ptCount val="5"/>
                <c:pt idx="0">
                  <c:v>2012</c:v>
                </c:pt>
                <c:pt idx="1">
                  <c:v>2013</c:v>
                </c:pt>
                <c:pt idx="2">
                  <c:v>2014</c:v>
                </c:pt>
                <c:pt idx="3">
                  <c:v>2015†</c:v>
                </c:pt>
                <c:pt idx="4">
                  <c:v>2016†</c:v>
                </c:pt>
              </c:strCache>
            </c:strRef>
          </c:cat>
          <c:val>
            <c:numRef>
              <c:f>Academics!$R$208:$V$208</c:f>
              <c:numCache>
                <c:formatCode>0.0</c:formatCode>
                <c:ptCount val="5"/>
              </c:numCache>
            </c:numRef>
          </c:val>
          <c:smooth val="1"/>
        </c:ser>
        <c:ser>
          <c:idx val="2"/>
          <c:order val="1"/>
          <c:tx>
            <c:strRef>
              <c:f>Academics!$C$207</c:f>
              <c:strCache>
                <c:ptCount val="1"/>
                <c:pt idx="0">
                  <c:v>Statewide*</c:v>
                </c:pt>
              </c:strCache>
            </c:strRef>
          </c:tx>
          <c:spPr>
            <a:ln w="31750">
              <a:solidFill>
                <a:srgbClr val="92D050"/>
              </a:solidFill>
            </a:ln>
          </c:spPr>
          <c:marker>
            <c:symbol val="none"/>
          </c:marker>
          <c:cat>
            <c:strRef>
              <c:f>Academics!$D$203:$H$203</c:f>
              <c:strCache>
                <c:ptCount val="5"/>
                <c:pt idx="0">
                  <c:v>2012</c:v>
                </c:pt>
                <c:pt idx="1">
                  <c:v>2013</c:v>
                </c:pt>
                <c:pt idx="2">
                  <c:v>2014</c:v>
                </c:pt>
                <c:pt idx="3">
                  <c:v>2015†</c:v>
                </c:pt>
                <c:pt idx="4">
                  <c:v>2016†</c:v>
                </c:pt>
              </c:strCache>
            </c:strRef>
          </c:cat>
          <c:val>
            <c:numRef>
              <c:f>Academics!$R$207:$V$207</c:f>
              <c:numCache>
                <c:formatCode>0.0</c:formatCode>
                <c:ptCount val="5"/>
              </c:numCache>
            </c:numRef>
          </c:val>
          <c:smooth val="1"/>
        </c:ser>
        <c:ser>
          <c:idx val="0"/>
          <c:order val="2"/>
          <c:tx>
            <c:strRef>
              <c:f>Academics!$C$206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Academics!$D$203:$H$203</c:f>
              <c:strCache>
                <c:ptCount val="5"/>
                <c:pt idx="0">
                  <c:v>2012</c:v>
                </c:pt>
                <c:pt idx="1">
                  <c:v>2013</c:v>
                </c:pt>
                <c:pt idx="2">
                  <c:v>2014</c:v>
                </c:pt>
                <c:pt idx="3">
                  <c:v>2015†</c:v>
                </c:pt>
                <c:pt idx="4">
                  <c:v>2016†</c:v>
                </c:pt>
              </c:strCache>
            </c:strRef>
          </c:cat>
          <c:val>
            <c:numRef>
              <c:f>Academics!$R$206:$V$206</c:f>
              <c:numCache>
                <c:formatCode>0.0</c:formatCode>
                <c:ptCount val="5"/>
              </c:numCache>
            </c:numRef>
          </c:val>
          <c:smooth val="1"/>
        </c:ser>
        <c:marker val="1"/>
        <c:axId val="132885504"/>
        <c:axId val="132891392"/>
      </c:lineChart>
      <c:catAx>
        <c:axId val="132885504"/>
        <c:scaling>
          <c:orientation val="minMax"/>
        </c:scaling>
        <c:axPos val="b"/>
        <c:numFmt formatCode="General" sourceLinked="1"/>
        <c:tickLblPos val="nextTo"/>
        <c:crossAx val="132891392"/>
        <c:crosses val="autoZero"/>
        <c:auto val="1"/>
        <c:lblAlgn val="ctr"/>
        <c:lblOffset val="100"/>
      </c:catAx>
      <c:valAx>
        <c:axId val="132891392"/>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288550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741966958024725"/>
          <c:y val="5.1440251900434983E-2"/>
          <c:w val="0.86619444535960377"/>
          <c:h val="0.83249029671849695"/>
        </c:manualLayout>
      </c:layout>
      <c:lineChart>
        <c:grouping val="standard"/>
        <c:ser>
          <c:idx val="1"/>
          <c:order val="0"/>
          <c:tx>
            <c:strRef>
              <c:f>Academics!$C$235</c:f>
              <c:strCache>
                <c:ptCount val="1"/>
                <c:pt idx="0">
                  <c:v>Boston*</c:v>
                </c:pt>
              </c:strCache>
            </c:strRef>
          </c:tx>
          <c:spPr>
            <a:ln w="31750">
              <a:solidFill>
                <a:schemeClr val="bg1">
                  <a:lumMod val="65000"/>
                </a:schemeClr>
              </a:solidFill>
            </a:ln>
          </c:spPr>
          <c:marker>
            <c:symbol val="none"/>
          </c:marker>
          <c:cat>
            <c:strRef>
              <c:f>Academics!$D$230:$H$230</c:f>
              <c:strCache>
                <c:ptCount val="5"/>
                <c:pt idx="0">
                  <c:v>2012</c:v>
                </c:pt>
                <c:pt idx="1">
                  <c:v>2013</c:v>
                </c:pt>
                <c:pt idx="2">
                  <c:v>2014</c:v>
                </c:pt>
                <c:pt idx="3">
                  <c:v>2015†</c:v>
                </c:pt>
                <c:pt idx="4">
                  <c:v>2016†</c:v>
                </c:pt>
              </c:strCache>
            </c:strRef>
          </c:cat>
          <c:val>
            <c:numRef>
              <c:f>Academics!$K$235:$O$235</c:f>
              <c:numCache>
                <c:formatCode>0.0</c:formatCode>
                <c:ptCount val="5"/>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Academics!$D$230:$H$230</c:f>
              <c:strCache>
                <c:ptCount val="5"/>
                <c:pt idx="0">
                  <c:v>2012</c:v>
                </c:pt>
                <c:pt idx="1">
                  <c:v>2013</c:v>
                </c:pt>
                <c:pt idx="2">
                  <c:v>2014</c:v>
                </c:pt>
                <c:pt idx="3">
                  <c:v>2015†</c:v>
                </c:pt>
                <c:pt idx="4">
                  <c:v>2016†</c:v>
                </c:pt>
              </c:strCache>
            </c:strRef>
          </c:cat>
          <c:val>
            <c:numRef>
              <c:f>Academics!$K$234:$O$234</c:f>
              <c:numCache>
                <c:formatCode>0.0</c:formatCode>
                <c:ptCount val="5"/>
              </c:numCache>
            </c:numRef>
          </c:val>
          <c:smooth val="1"/>
        </c:ser>
        <c:ser>
          <c:idx val="0"/>
          <c:order val="2"/>
          <c:tx>
            <c:strRef>
              <c:f>Academics!$C$233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Academics!$D$230:$H$230</c:f>
              <c:strCache>
                <c:ptCount val="5"/>
                <c:pt idx="0">
                  <c:v>2012</c:v>
                </c:pt>
                <c:pt idx="1">
                  <c:v>2013</c:v>
                </c:pt>
                <c:pt idx="2">
                  <c:v>2014</c:v>
                </c:pt>
                <c:pt idx="3">
                  <c:v>2015†</c:v>
                </c:pt>
                <c:pt idx="4">
                  <c:v>2016†</c:v>
                </c:pt>
              </c:strCache>
            </c:strRef>
          </c:cat>
          <c:val>
            <c:numRef>
              <c:f>Academics!$K$233:$O$233</c:f>
              <c:numCache>
                <c:formatCode>0.0</c:formatCode>
                <c:ptCount val="5"/>
              </c:numCache>
            </c:numRef>
          </c:val>
          <c:smooth val="1"/>
        </c:ser>
        <c:marker val="1"/>
        <c:axId val="132933504"/>
        <c:axId val="132935040"/>
      </c:lineChart>
      <c:catAx>
        <c:axId val="132933504"/>
        <c:scaling>
          <c:orientation val="minMax"/>
        </c:scaling>
        <c:axPos val="b"/>
        <c:numFmt formatCode="General" sourceLinked="1"/>
        <c:tickLblPos val="nextTo"/>
        <c:crossAx val="132935040"/>
        <c:crosses val="autoZero"/>
        <c:auto val="1"/>
        <c:lblAlgn val="ctr"/>
        <c:lblOffset val="100"/>
      </c:catAx>
      <c:valAx>
        <c:axId val="132935040"/>
        <c:scaling>
          <c:orientation val="minMax"/>
          <c:max val="100"/>
          <c:min val="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title>
        <c:numFmt formatCode="General" sourceLinked="0"/>
        <c:tickLblPos val="nextTo"/>
        <c:crossAx val="13293350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71730801351384"/>
          <c:y val="5.1440251900434983E-2"/>
          <c:w val="0.85989697598804793"/>
          <c:h val="0.83249029671849728"/>
        </c:manualLayout>
      </c:layout>
      <c:lineChart>
        <c:grouping val="standard"/>
        <c:ser>
          <c:idx val="1"/>
          <c:order val="0"/>
          <c:tx>
            <c:strRef>
              <c:f>Academics!$C$235</c:f>
              <c:strCache>
                <c:ptCount val="1"/>
                <c:pt idx="0">
                  <c:v>Boston*</c:v>
                </c:pt>
              </c:strCache>
            </c:strRef>
          </c:tx>
          <c:spPr>
            <a:ln w="31750">
              <a:solidFill>
                <a:schemeClr val="bg1">
                  <a:lumMod val="65000"/>
                </a:schemeClr>
              </a:solidFill>
            </a:ln>
          </c:spPr>
          <c:marker>
            <c:symbol val="none"/>
          </c:marker>
          <c:cat>
            <c:strRef>
              <c:f>Academics!$D$230:$H$230</c:f>
              <c:strCache>
                <c:ptCount val="5"/>
                <c:pt idx="0">
                  <c:v>2012</c:v>
                </c:pt>
                <c:pt idx="1">
                  <c:v>2013</c:v>
                </c:pt>
                <c:pt idx="2">
                  <c:v>2014</c:v>
                </c:pt>
                <c:pt idx="3">
                  <c:v>2015†</c:v>
                </c:pt>
                <c:pt idx="4">
                  <c:v>2016†</c:v>
                </c:pt>
              </c:strCache>
            </c:strRef>
          </c:cat>
          <c:val>
            <c:numRef>
              <c:f>Academics!$R$235:$V$235</c:f>
              <c:numCache>
                <c:formatCode>0.0</c:formatCode>
                <c:ptCount val="5"/>
              </c:numCache>
            </c:numRef>
          </c:val>
          <c:smooth val="1"/>
        </c:ser>
        <c:ser>
          <c:idx val="2"/>
          <c:order val="1"/>
          <c:tx>
            <c:strRef>
              <c:f>Academics!$C$234</c:f>
              <c:strCache>
                <c:ptCount val="1"/>
                <c:pt idx="0">
                  <c:v>Statewide*</c:v>
                </c:pt>
              </c:strCache>
            </c:strRef>
          </c:tx>
          <c:spPr>
            <a:ln w="31750">
              <a:solidFill>
                <a:srgbClr val="92D050"/>
              </a:solidFill>
            </a:ln>
          </c:spPr>
          <c:marker>
            <c:symbol val="none"/>
          </c:marker>
          <c:cat>
            <c:strRef>
              <c:f>Academics!$D$230:$H$230</c:f>
              <c:strCache>
                <c:ptCount val="5"/>
                <c:pt idx="0">
                  <c:v>2012</c:v>
                </c:pt>
                <c:pt idx="1">
                  <c:v>2013</c:v>
                </c:pt>
                <c:pt idx="2">
                  <c:v>2014</c:v>
                </c:pt>
                <c:pt idx="3">
                  <c:v>2015†</c:v>
                </c:pt>
                <c:pt idx="4">
                  <c:v>2016†</c:v>
                </c:pt>
              </c:strCache>
            </c:strRef>
          </c:cat>
          <c:val>
            <c:numRef>
              <c:f>Academics!$R$234:$V$234</c:f>
              <c:numCache>
                <c:formatCode>0.0</c:formatCode>
                <c:ptCount val="5"/>
              </c:numCache>
            </c:numRef>
          </c:val>
          <c:smooth val="1"/>
        </c:ser>
        <c:ser>
          <c:idx val="0"/>
          <c:order val="2"/>
          <c:tx>
            <c:strRef>
              <c:f>Academics!$C$233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Academics!$D$230:$H$230</c:f>
              <c:strCache>
                <c:ptCount val="5"/>
                <c:pt idx="0">
                  <c:v>2012</c:v>
                </c:pt>
                <c:pt idx="1">
                  <c:v>2013</c:v>
                </c:pt>
                <c:pt idx="2">
                  <c:v>2014</c:v>
                </c:pt>
                <c:pt idx="3">
                  <c:v>2015†</c:v>
                </c:pt>
                <c:pt idx="4">
                  <c:v>2016†</c:v>
                </c:pt>
              </c:strCache>
            </c:strRef>
          </c:cat>
          <c:val>
            <c:numRef>
              <c:f>Academics!$R$233:$V$233</c:f>
              <c:numCache>
                <c:formatCode>0.0</c:formatCode>
                <c:ptCount val="5"/>
              </c:numCache>
            </c:numRef>
          </c:val>
        </c:ser>
        <c:marker val="1"/>
        <c:axId val="132980736"/>
        <c:axId val="132982272"/>
      </c:lineChart>
      <c:catAx>
        <c:axId val="132980736"/>
        <c:scaling>
          <c:orientation val="minMax"/>
        </c:scaling>
        <c:axPos val="b"/>
        <c:numFmt formatCode="General" sourceLinked="1"/>
        <c:tickLblPos val="nextTo"/>
        <c:crossAx val="132982272"/>
        <c:crosses val="autoZero"/>
        <c:auto val="1"/>
        <c:lblAlgn val="ctr"/>
        <c:lblOffset val="100"/>
      </c:catAx>
      <c:valAx>
        <c:axId val="132982272"/>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298073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marker>
            <c:symbol val="x"/>
            <c:size val="3"/>
            <c:spPr>
              <a:ln>
                <a:solidFill>
                  <a:schemeClr val="tx1"/>
                </a:solidFill>
              </a:ln>
            </c:spPr>
          </c:marker>
          <c:cat>
            <c:numRef>
              <c:f>Academics!$F$3:$J$3</c:f>
              <c:numCache>
                <c:formatCode>General</c:formatCode>
                <c:ptCount val="5"/>
              </c:numCache>
            </c:numRef>
          </c:cat>
          <c:val>
            <c:numRef>
              <c:f>Academics.CAT!$H$6:$J$6</c:f>
              <c:numCache>
                <c:formatCode>0.0</c:formatCode>
                <c:ptCount val="3"/>
                <c:pt idx="0">
                  <c:v>76</c:v>
                </c:pt>
                <c:pt idx="1">
                  <c:v>81</c:v>
                </c:pt>
                <c:pt idx="2">
                  <c:v>86</c:v>
                </c:pt>
              </c:numCache>
            </c:numRef>
          </c:val>
        </c:ser>
        <c:ser>
          <c:idx val="1"/>
          <c:order val="1"/>
          <c:tx>
            <c:v>HN</c:v>
          </c:tx>
          <c:spPr>
            <a:ln>
              <a:solidFill>
                <a:schemeClr val="tx1"/>
              </a:solidFill>
            </a:ln>
          </c:spPr>
          <c:marker>
            <c:symbol val="x"/>
            <c:size val="3"/>
            <c:spPr>
              <a:noFill/>
              <a:ln>
                <a:solidFill>
                  <a:prstClr val="black"/>
                </a:solidFill>
              </a:ln>
            </c:spPr>
          </c:marker>
          <c:val>
            <c:numRef>
              <c:f>Academics.CAT!$H$9:$J$9</c:f>
              <c:numCache>
                <c:formatCode>0.0</c:formatCode>
                <c:ptCount val="3"/>
                <c:pt idx="0">
                  <c:v>67</c:v>
                </c:pt>
                <c:pt idx="1">
                  <c:v>78</c:v>
                </c:pt>
                <c:pt idx="2">
                  <c:v>83</c:v>
                </c:pt>
              </c:numCache>
            </c:numRef>
          </c:val>
        </c:ser>
        <c:marker val="1"/>
        <c:axId val="134791552"/>
        <c:axId val="134793472"/>
      </c:lineChart>
      <c:catAx>
        <c:axId val="134791552"/>
        <c:scaling>
          <c:orientation val="minMax"/>
        </c:scaling>
        <c:delete val="1"/>
        <c:axPos val="b"/>
        <c:numFmt formatCode="General" sourceLinked="1"/>
        <c:tickLblPos val="none"/>
        <c:crossAx val="134793472"/>
        <c:crosses val="autoZero"/>
        <c:auto val="1"/>
        <c:lblAlgn val="ctr"/>
        <c:lblOffset val="100"/>
      </c:catAx>
      <c:valAx>
        <c:axId val="134793472"/>
        <c:scaling>
          <c:orientation val="minMax"/>
          <c:max val="100"/>
          <c:min val="0"/>
        </c:scaling>
        <c:axPos val="l"/>
        <c:minorGridlines/>
        <c:numFmt formatCode="0.0" sourceLinked="1"/>
        <c:tickLblPos val="nextTo"/>
        <c:txPr>
          <a:bodyPr/>
          <a:lstStyle/>
          <a:p>
            <a:pPr>
              <a:defRPr sz="800"/>
            </a:pPr>
            <a:endParaRPr lang="en-US"/>
          </a:p>
        </c:txPr>
        <c:crossAx val="134791552"/>
        <c:crosses val="autoZero"/>
        <c:crossBetween val="between"/>
      </c:valAx>
    </c:plotArea>
    <c:plotVisOnly val="1"/>
  </c:chart>
  <c:spPr>
    <a:ln>
      <a:noFill/>
    </a:ln>
  </c:spPr>
  <c:printSettings>
    <c:headerFooter/>
    <c:pageMargins b="0.75000000000000933" l="0.70000000000000062" r="0.70000000000000062" t="0.750000000000009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Academics.CAT!$H$15:$J$15</c:f>
              <c:numCache>
                <c:formatCode>0.0</c:formatCode>
                <c:ptCount val="3"/>
                <c:pt idx="0">
                  <c:v>54</c:v>
                </c:pt>
                <c:pt idx="1">
                  <c:v>57</c:v>
                </c:pt>
                <c:pt idx="2">
                  <c:v>73</c:v>
                </c:pt>
              </c:numCache>
            </c:numRef>
          </c:val>
        </c:ser>
        <c:ser>
          <c:idx val="0"/>
          <c:order val="1"/>
          <c:marker>
            <c:symbol val="x"/>
            <c:size val="3"/>
            <c:spPr>
              <a:ln>
                <a:solidFill>
                  <a:schemeClr val="tx1"/>
                </a:solidFill>
              </a:ln>
            </c:spPr>
          </c:marker>
          <c:cat>
            <c:numRef>
              <c:f>Academics!$F$3:$J$3</c:f>
              <c:numCache>
                <c:formatCode>General</c:formatCode>
                <c:ptCount val="5"/>
              </c:numCache>
            </c:numRef>
          </c:cat>
          <c:val>
            <c:numRef>
              <c:f>Academics.CAT!$H$12:$J$12</c:f>
              <c:numCache>
                <c:formatCode>0.0</c:formatCode>
                <c:ptCount val="3"/>
                <c:pt idx="0">
                  <c:v>60</c:v>
                </c:pt>
                <c:pt idx="1">
                  <c:v>61</c:v>
                </c:pt>
                <c:pt idx="2">
                  <c:v>77</c:v>
                </c:pt>
              </c:numCache>
            </c:numRef>
          </c:val>
        </c:ser>
        <c:marker val="1"/>
        <c:axId val="135140864"/>
        <c:axId val="135142784"/>
      </c:lineChart>
      <c:catAx>
        <c:axId val="135140864"/>
        <c:scaling>
          <c:orientation val="minMax"/>
        </c:scaling>
        <c:delete val="1"/>
        <c:axPos val="b"/>
        <c:numFmt formatCode="General" sourceLinked="1"/>
        <c:tickLblPos val="none"/>
        <c:crossAx val="135142784"/>
        <c:crosses val="autoZero"/>
        <c:auto val="1"/>
        <c:lblAlgn val="ctr"/>
        <c:lblOffset val="100"/>
      </c:catAx>
      <c:valAx>
        <c:axId val="135142784"/>
        <c:scaling>
          <c:orientation val="minMax"/>
          <c:max val="100"/>
          <c:min val="0"/>
        </c:scaling>
        <c:axPos val="l"/>
        <c:minorGridlines/>
        <c:numFmt formatCode="0.0" sourceLinked="1"/>
        <c:tickLblPos val="nextTo"/>
        <c:txPr>
          <a:bodyPr/>
          <a:lstStyle/>
          <a:p>
            <a:pPr>
              <a:defRPr sz="800"/>
            </a:pPr>
            <a:endParaRPr lang="en-US"/>
          </a:p>
        </c:txPr>
        <c:crossAx val="135140864"/>
        <c:crosses val="autoZero"/>
        <c:crossBetween val="between"/>
      </c:valAx>
    </c:plotArea>
    <c:plotVisOnly val="1"/>
  </c:chart>
  <c:spPr>
    <a:ln>
      <a:noFill/>
    </a:ln>
  </c:spPr>
  <c:printSettings>
    <c:headerFooter/>
    <c:pageMargins b="0.75000000000000955" l="0.70000000000000062" r="0.70000000000000062" t="0.750000000000009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cat>
            <c:numRef>
              <c:f>Academics!$H$17:$L$17</c:f>
              <c:numCache>
                <c:formatCode>General</c:formatCode>
                <c:ptCount val="5"/>
              </c:numCache>
            </c:numRef>
          </c:cat>
          <c:val>
            <c:numRef>
              <c:f>Academics.CAT!$H$22:$L$22</c:f>
              <c:numCache>
                <c:formatCode>General</c:formatCode>
                <c:ptCount val="5"/>
                <c:pt idx="0">
                  <c:v>47</c:v>
                </c:pt>
                <c:pt idx="1">
                  <c:v>60</c:v>
                </c:pt>
                <c:pt idx="2">
                  <c:v>60</c:v>
                </c:pt>
                <c:pt idx="3">
                  <c:v>51</c:v>
                </c:pt>
                <c:pt idx="4">
                  <c:v>49</c:v>
                </c:pt>
              </c:numCache>
            </c:numRef>
          </c:val>
        </c:ser>
        <c:ser>
          <c:idx val="0"/>
          <c:order val="1"/>
          <c:marker>
            <c:symbol val="x"/>
            <c:size val="3"/>
            <c:spPr>
              <a:ln>
                <a:solidFill>
                  <a:schemeClr val="tx1"/>
                </a:solidFill>
              </a:ln>
            </c:spPr>
          </c:marker>
          <c:cat>
            <c:numRef>
              <c:f>Academics!$H$17:$L$17</c:f>
              <c:numCache>
                <c:formatCode>General</c:formatCode>
                <c:ptCount val="5"/>
              </c:numCache>
            </c:numRef>
          </c:cat>
          <c:val>
            <c:numRef>
              <c:f>Academics.CAT!$H$19:$L$19</c:f>
              <c:numCache>
                <c:formatCode>General</c:formatCode>
                <c:ptCount val="5"/>
                <c:pt idx="0">
                  <c:v>54</c:v>
                </c:pt>
                <c:pt idx="1">
                  <c:v>60</c:v>
                </c:pt>
                <c:pt idx="2">
                  <c:v>57</c:v>
                </c:pt>
                <c:pt idx="3">
                  <c:v>60</c:v>
                </c:pt>
                <c:pt idx="4">
                  <c:v>59</c:v>
                </c:pt>
              </c:numCache>
            </c:numRef>
          </c:val>
        </c:ser>
        <c:marker val="1"/>
        <c:axId val="135166592"/>
        <c:axId val="135181056"/>
      </c:lineChart>
      <c:catAx>
        <c:axId val="135166592"/>
        <c:scaling>
          <c:orientation val="minMax"/>
        </c:scaling>
        <c:delete val="1"/>
        <c:axPos val="b"/>
        <c:numFmt formatCode="General" sourceLinked="1"/>
        <c:tickLblPos val="none"/>
        <c:crossAx val="135181056"/>
        <c:crosses val="autoZero"/>
        <c:auto val="1"/>
        <c:lblAlgn val="ctr"/>
        <c:lblOffset val="100"/>
      </c:catAx>
      <c:valAx>
        <c:axId val="135181056"/>
        <c:scaling>
          <c:orientation val="minMax"/>
          <c:max val="100"/>
          <c:min val="0"/>
        </c:scaling>
        <c:axPos val="l"/>
        <c:minorGridlines/>
        <c:numFmt formatCode="#,##0.0" sourceLinked="0"/>
        <c:tickLblPos val="nextTo"/>
        <c:txPr>
          <a:bodyPr/>
          <a:lstStyle/>
          <a:p>
            <a:pPr>
              <a:defRPr sz="800"/>
            </a:pPr>
            <a:endParaRPr lang="en-US"/>
          </a:p>
        </c:txPr>
        <c:crossAx val="135166592"/>
        <c:crosses val="autoZero"/>
        <c:crossBetween val="between"/>
      </c:valAx>
    </c:plotArea>
    <c:plotVisOnly val="1"/>
  </c:chart>
  <c:spPr>
    <a:ln>
      <a:noFill/>
    </a:ln>
  </c:spPr>
  <c:printSettings>
    <c:headerFooter/>
    <c:pageMargins b="0.75000000000000977" l="0.70000000000000062" r="0.70000000000000062" t="0.7500000000000097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Academics.CAT!$H$29:$J$29</c:f>
              <c:numCache>
                <c:formatCode>0.0</c:formatCode>
                <c:ptCount val="3"/>
                <c:pt idx="0">
                  <c:v>3</c:v>
                </c:pt>
                <c:pt idx="1">
                  <c:v>4</c:v>
                </c:pt>
                <c:pt idx="2">
                  <c:v>1</c:v>
                </c:pt>
              </c:numCache>
            </c:numRef>
          </c:val>
        </c:ser>
        <c:ser>
          <c:idx val="0"/>
          <c:order val="1"/>
          <c:marker>
            <c:symbol val="x"/>
            <c:size val="3"/>
            <c:spPr>
              <a:ln>
                <a:solidFill>
                  <a:schemeClr val="tx1"/>
                </a:solidFill>
              </a:ln>
            </c:spPr>
          </c:marker>
          <c:cat>
            <c:numRef>
              <c:f>Academics!$F$3:$J$3</c:f>
              <c:numCache>
                <c:formatCode>General</c:formatCode>
                <c:ptCount val="5"/>
              </c:numCache>
            </c:numRef>
          </c:cat>
          <c:val>
            <c:numRef>
              <c:f>Academics.CAT!$H$26:$J$26</c:f>
              <c:numCache>
                <c:formatCode>0.0</c:formatCode>
                <c:ptCount val="3"/>
                <c:pt idx="0">
                  <c:v>2</c:v>
                </c:pt>
                <c:pt idx="1">
                  <c:v>3</c:v>
                </c:pt>
                <c:pt idx="2">
                  <c:v>1</c:v>
                </c:pt>
              </c:numCache>
            </c:numRef>
          </c:val>
        </c:ser>
        <c:marker val="1"/>
        <c:axId val="135208960"/>
        <c:axId val="135210880"/>
      </c:lineChart>
      <c:catAx>
        <c:axId val="135208960"/>
        <c:scaling>
          <c:orientation val="minMax"/>
        </c:scaling>
        <c:delete val="1"/>
        <c:axPos val="b"/>
        <c:numFmt formatCode="General" sourceLinked="1"/>
        <c:tickLblPos val="none"/>
        <c:crossAx val="135210880"/>
        <c:crosses val="autoZero"/>
        <c:auto val="1"/>
        <c:lblAlgn val="ctr"/>
        <c:lblOffset val="100"/>
      </c:catAx>
      <c:valAx>
        <c:axId val="135210880"/>
        <c:scaling>
          <c:orientation val="minMax"/>
          <c:max val="50"/>
          <c:min val="0"/>
        </c:scaling>
        <c:axPos val="l"/>
        <c:minorGridlines/>
        <c:numFmt formatCode="0.0" sourceLinked="1"/>
        <c:tickLblPos val="nextTo"/>
        <c:txPr>
          <a:bodyPr/>
          <a:lstStyle/>
          <a:p>
            <a:pPr>
              <a:defRPr sz="800"/>
            </a:pPr>
            <a:endParaRPr lang="en-US"/>
          </a:p>
        </c:txPr>
        <c:crossAx val="135208960"/>
        <c:crosses val="autoZero"/>
        <c:crossBetween val="between"/>
        <c:majorUnit val="25"/>
        <c:minorUnit val="5"/>
      </c:valAx>
    </c:plotArea>
    <c:plotVisOnly val="1"/>
  </c:chart>
  <c:spPr>
    <a:ln>
      <a:noFill/>
    </a:ln>
  </c:spPr>
  <c:printSettings>
    <c:headerFooter/>
    <c:pageMargins b="0.75000000000000999" l="0.70000000000000062" r="0.70000000000000062" t="0.75000000000000999"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Academics.CAT!$H$35:$J$35</c:f>
              <c:numCache>
                <c:formatCode>0.0</c:formatCode>
                <c:ptCount val="3"/>
                <c:pt idx="0">
                  <c:v>11</c:v>
                </c:pt>
                <c:pt idx="1">
                  <c:v>13</c:v>
                </c:pt>
                <c:pt idx="2">
                  <c:v>4</c:v>
                </c:pt>
              </c:numCache>
            </c:numRef>
          </c:val>
        </c:ser>
        <c:ser>
          <c:idx val="0"/>
          <c:order val="1"/>
          <c:marker>
            <c:symbol val="x"/>
            <c:size val="3"/>
            <c:spPr>
              <a:ln>
                <a:solidFill>
                  <a:schemeClr val="tx1"/>
                </a:solidFill>
              </a:ln>
            </c:spPr>
          </c:marker>
          <c:cat>
            <c:numRef>
              <c:f>Academics!$F$3:$J$3</c:f>
              <c:numCache>
                <c:formatCode>General</c:formatCode>
                <c:ptCount val="5"/>
              </c:numCache>
            </c:numRef>
          </c:cat>
          <c:val>
            <c:numRef>
              <c:f>Academics.CAT!$H$32:$J$32</c:f>
              <c:numCache>
                <c:formatCode>0.0</c:formatCode>
                <c:ptCount val="3"/>
                <c:pt idx="0">
                  <c:v>9</c:v>
                </c:pt>
                <c:pt idx="1">
                  <c:v>11</c:v>
                </c:pt>
                <c:pt idx="2">
                  <c:v>3</c:v>
                </c:pt>
              </c:numCache>
            </c:numRef>
          </c:val>
        </c:ser>
        <c:marker val="1"/>
        <c:axId val="135226496"/>
        <c:axId val="135228416"/>
      </c:lineChart>
      <c:catAx>
        <c:axId val="135226496"/>
        <c:scaling>
          <c:orientation val="minMax"/>
        </c:scaling>
        <c:delete val="1"/>
        <c:axPos val="b"/>
        <c:numFmt formatCode="General" sourceLinked="1"/>
        <c:tickLblPos val="none"/>
        <c:crossAx val="135228416"/>
        <c:crosses val="autoZero"/>
        <c:auto val="1"/>
        <c:lblAlgn val="ctr"/>
        <c:lblOffset val="100"/>
      </c:catAx>
      <c:valAx>
        <c:axId val="135228416"/>
        <c:scaling>
          <c:orientation val="minMax"/>
          <c:max val="50"/>
          <c:min val="0"/>
        </c:scaling>
        <c:axPos val="l"/>
        <c:minorGridlines/>
        <c:numFmt formatCode="0.0" sourceLinked="1"/>
        <c:tickLblPos val="nextTo"/>
        <c:txPr>
          <a:bodyPr/>
          <a:lstStyle/>
          <a:p>
            <a:pPr>
              <a:defRPr sz="800"/>
            </a:pPr>
            <a:endParaRPr lang="en-US"/>
          </a:p>
        </c:txPr>
        <c:crossAx val="135226496"/>
        <c:crosses val="autoZero"/>
        <c:crossBetween val="between"/>
        <c:majorUnit val="25"/>
        <c:minorUnit val="5"/>
      </c:valAx>
    </c:plotArea>
    <c:plotVisOnly val="1"/>
  </c:chart>
  <c:spPr>
    <a:ln>
      <a:noFill/>
    </a:ln>
  </c:spPr>
  <c:printSettings>
    <c:headerFooter/>
    <c:pageMargins b="0.75000000000001021" l="0.70000000000000062" r="0.70000000000000062" t="0.75000000000001021"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Academics.CAT!$H$42:$L$42</c:f>
              <c:numCache>
                <c:formatCode>0.0</c:formatCode>
                <c:ptCount val="5"/>
                <c:pt idx="0">
                  <c:v>18</c:v>
                </c:pt>
                <c:pt idx="1">
                  <c:v>9</c:v>
                </c:pt>
                <c:pt idx="2">
                  <c:v>7</c:v>
                </c:pt>
                <c:pt idx="3">
                  <c:v>3</c:v>
                </c:pt>
                <c:pt idx="4">
                  <c:v>11</c:v>
                </c:pt>
              </c:numCache>
            </c:numRef>
          </c:val>
        </c:ser>
        <c:ser>
          <c:idx val="0"/>
          <c:order val="1"/>
          <c:marker>
            <c:symbol val="x"/>
            <c:size val="3"/>
            <c:spPr>
              <a:ln>
                <a:solidFill>
                  <a:schemeClr val="tx1"/>
                </a:solidFill>
              </a:ln>
            </c:spPr>
          </c:marker>
          <c:cat>
            <c:numRef>
              <c:f>Academics!$F$3:$J$3</c:f>
              <c:numCache>
                <c:formatCode>General</c:formatCode>
                <c:ptCount val="5"/>
              </c:numCache>
            </c:numRef>
          </c:cat>
          <c:val>
            <c:numRef>
              <c:f>Academics.CAT!$H$39:$L$39</c:f>
              <c:numCache>
                <c:formatCode>0.0</c:formatCode>
                <c:ptCount val="5"/>
                <c:pt idx="0">
                  <c:v>14</c:v>
                </c:pt>
                <c:pt idx="1">
                  <c:v>7</c:v>
                </c:pt>
                <c:pt idx="2">
                  <c:v>5</c:v>
                </c:pt>
                <c:pt idx="3">
                  <c:v>4</c:v>
                </c:pt>
                <c:pt idx="4">
                  <c:v>6</c:v>
                </c:pt>
              </c:numCache>
            </c:numRef>
          </c:val>
        </c:ser>
        <c:marker val="1"/>
        <c:axId val="135256320"/>
        <c:axId val="135258496"/>
      </c:lineChart>
      <c:catAx>
        <c:axId val="135256320"/>
        <c:scaling>
          <c:orientation val="minMax"/>
        </c:scaling>
        <c:delete val="1"/>
        <c:axPos val="b"/>
        <c:numFmt formatCode="General" sourceLinked="1"/>
        <c:tickLblPos val="none"/>
        <c:crossAx val="135258496"/>
        <c:crosses val="autoZero"/>
        <c:auto val="1"/>
        <c:lblAlgn val="ctr"/>
        <c:lblOffset val="100"/>
      </c:catAx>
      <c:valAx>
        <c:axId val="135258496"/>
        <c:scaling>
          <c:orientation val="minMax"/>
          <c:max val="50"/>
          <c:min val="0"/>
        </c:scaling>
        <c:axPos val="l"/>
        <c:minorGridlines/>
        <c:numFmt formatCode="0.0" sourceLinked="1"/>
        <c:tickLblPos val="nextTo"/>
        <c:txPr>
          <a:bodyPr/>
          <a:lstStyle/>
          <a:p>
            <a:pPr>
              <a:defRPr sz="800"/>
            </a:pPr>
            <a:endParaRPr lang="en-US"/>
          </a:p>
        </c:txPr>
        <c:crossAx val="135256320"/>
        <c:crosses val="autoZero"/>
        <c:crossBetween val="between"/>
        <c:majorUnit val="25"/>
        <c:minorUnit val="5"/>
      </c:valAx>
    </c:plotArea>
    <c:plotVisOnly val="1"/>
  </c:chart>
  <c:spPr>
    <a:ln>
      <a:noFill/>
    </a:ln>
  </c:spPr>
  <c:printSettings>
    <c:headerFooter/>
    <c:pageMargins b="0.75000000000001044" l="0.70000000000000062" r="0.70000000000000062" t="0.750000000000010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Academics.CAT!$U$9:$Y$9</c:f>
              <c:numCache>
                <c:formatCode>0.0</c:formatCode>
                <c:ptCount val="5"/>
                <c:pt idx="0">
                  <c:v>88.3</c:v>
                </c:pt>
                <c:pt idx="1">
                  <c:v>89.7</c:v>
                </c:pt>
                <c:pt idx="2">
                  <c:v>93.9</c:v>
                </c:pt>
                <c:pt idx="3">
                  <c:v>95.3</c:v>
                </c:pt>
                <c:pt idx="4">
                  <c:v>92.3</c:v>
                </c:pt>
              </c:numCache>
            </c:numRef>
          </c:val>
        </c:ser>
        <c:ser>
          <c:idx val="0"/>
          <c:order val="1"/>
          <c:marker>
            <c:symbol val="x"/>
            <c:size val="3"/>
            <c:spPr>
              <a:ln>
                <a:solidFill>
                  <a:schemeClr val="tx1"/>
                </a:solidFill>
              </a:ln>
            </c:spPr>
          </c:marker>
          <c:cat>
            <c:numRef>
              <c:f>Academics!$S$3:$W$3</c:f>
              <c:numCache>
                <c:formatCode>General</c:formatCode>
                <c:ptCount val="5"/>
              </c:numCache>
            </c:numRef>
          </c:cat>
          <c:val>
            <c:numRef>
              <c:f>Academics.CAT!$U$6:$Y$6</c:f>
              <c:numCache>
                <c:formatCode>0.0</c:formatCode>
                <c:ptCount val="5"/>
                <c:pt idx="0">
                  <c:v>91.2</c:v>
                </c:pt>
                <c:pt idx="1">
                  <c:v>91.6</c:v>
                </c:pt>
                <c:pt idx="2">
                  <c:v>94.8</c:v>
                </c:pt>
                <c:pt idx="3">
                  <c:v>96.4</c:v>
                </c:pt>
                <c:pt idx="4">
                  <c:v>94.4</c:v>
                </c:pt>
              </c:numCache>
            </c:numRef>
          </c:val>
        </c:ser>
        <c:marker val="1"/>
        <c:axId val="135277952"/>
        <c:axId val="135280128"/>
      </c:lineChart>
      <c:catAx>
        <c:axId val="135277952"/>
        <c:scaling>
          <c:orientation val="minMax"/>
        </c:scaling>
        <c:delete val="1"/>
        <c:axPos val="b"/>
        <c:numFmt formatCode="General" sourceLinked="1"/>
        <c:tickLblPos val="none"/>
        <c:crossAx val="135280128"/>
        <c:crosses val="autoZero"/>
        <c:auto val="1"/>
        <c:lblAlgn val="ctr"/>
        <c:lblOffset val="100"/>
      </c:catAx>
      <c:valAx>
        <c:axId val="135280128"/>
        <c:scaling>
          <c:orientation val="minMax"/>
          <c:max val="100"/>
          <c:min val="0"/>
        </c:scaling>
        <c:axPos val="l"/>
        <c:minorGridlines/>
        <c:numFmt formatCode="0.0" sourceLinked="1"/>
        <c:tickLblPos val="nextTo"/>
        <c:txPr>
          <a:bodyPr/>
          <a:lstStyle/>
          <a:p>
            <a:pPr>
              <a:defRPr sz="800"/>
            </a:pPr>
            <a:endParaRPr lang="en-US"/>
          </a:p>
        </c:txPr>
        <c:crossAx val="135277952"/>
        <c:crosses val="autoZero"/>
        <c:crossBetween val="between"/>
      </c:valAx>
    </c:plotArea>
    <c:plotVisOnly val="1"/>
  </c:chart>
  <c:spPr>
    <a:ln>
      <a:noFill/>
    </a:ln>
  </c:spPr>
  <c:printSettings>
    <c:headerFooter/>
    <c:pageMargins b="0.75000000000000955" l="0.70000000000000062" r="0.70000000000000062" t="0.7500000000000095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Academics.CAT!$U$15:$Y$15</c:f>
              <c:numCache>
                <c:formatCode>0.0</c:formatCode>
                <c:ptCount val="5"/>
                <c:pt idx="0">
                  <c:v>79</c:v>
                </c:pt>
                <c:pt idx="1">
                  <c:v>78.900000000000006</c:v>
                </c:pt>
                <c:pt idx="2">
                  <c:v>88.3</c:v>
                </c:pt>
                <c:pt idx="3">
                  <c:v>89.2</c:v>
                </c:pt>
                <c:pt idx="4">
                  <c:v>89.7</c:v>
                </c:pt>
              </c:numCache>
            </c:numRef>
          </c:val>
        </c:ser>
        <c:ser>
          <c:idx val="0"/>
          <c:order val="1"/>
          <c:marker>
            <c:symbol val="x"/>
            <c:size val="3"/>
            <c:spPr>
              <a:ln>
                <a:solidFill>
                  <a:schemeClr val="tx1"/>
                </a:solidFill>
              </a:ln>
            </c:spPr>
          </c:marker>
          <c:cat>
            <c:numRef>
              <c:f>Academics!$S$3:$W$3</c:f>
              <c:numCache>
                <c:formatCode>General</c:formatCode>
                <c:ptCount val="5"/>
              </c:numCache>
            </c:numRef>
          </c:cat>
          <c:val>
            <c:numRef>
              <c:f>Academics.CAT!$U$12:$Y$12</c:f>
              <c:numCache>
                <c:formatCode>0.0</c:formatCode>
                <c:ptCount val="5"/>
                <c:pt idx="0">
                  <c:v>81.400000000000006</c:v>
                </c:pt>
                <c:pt idx="1">
                  <c:v>81.400000000000006</c:v>
                </c:pt>
                <c:pt idx="2">
                  <c:v>90.3</c:v>
                </c:pt>
                <c:pt idx="3">
                  <c:v>92.4</c:v>
                </c:pt>
                <c:pt idx="4">
                  <c:v>93.1</c:v>
                </c:pt>
              </c:numCache>
            </c:numRef>
          </c:val>
        </c:ser>
        <c:marker val="1"/>
        <c:axId val="135308032"/>
        <c:axId val="135309952"/>
      </c:lineChart>
      <c:catAx>
        <c:axId val="135308032"/>
        <c:scaling>
          <c:orientation val="minMax"/>
        </c:scaling>
        <c:delete val="1"/>
        <c:axPos val="b"/>
        <c:numFmt formatCode="General" sourceLinked="1"/>
        <c:tickLblPos val="none"/>
        <c:crossAx val="135309952"/>
        <c:crosses val="autoZero"/>
        <c:auto val="1"/>
        <c:lblAlgn val="ctr"/>
        <c:lblOffset val="100"/>
      </c:catAx>
      <c:valAx>
        <c:axId val="135309952"/>
        <c:scaling>
          <c:orientation val="minMax"/>
          <c:max val="100"/>
          <c:min val="0"/>
        </c:scaling>
        <c:axPos val="l"/>
        <c:minorGridlines/>
        <c:numFmt formatCode="0.0" sourceLinked="1"/>
        <c:tickLblPos val="nextTo"/>
        <c:txPr>
          <a:bodyPr/>
          <a:lstStyle/>
          <a:p>
            <a:pPr>
              <a:defRPr sz="800"/>
            </a:pPr>
            <a:endParaRPr lang="en-US"/>
          </a:p>
        </c:txPr>
        <c:crossAx val="135308032"/>
        <c:crosses val="autoZero"/>
        <c:crossBetween val="between"/>
      </c:valAx>
    </c:plotArea>
    <c:plotVisOnly val="1"/>
  </c:chart>
  <c:spPr>
    <a:ln>
      <a:noFill/>
    </a:ln>
  </c:spPr>
  <c:printSettings>
    <c:headerFooter/>
    <c:pageMargins b="0.75000000000000977" l="0.70000000000000062" r="0.70000000000000062" t="0.75000000000000977"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cat>
            <c:numRef>
              <c:f>Academics.CAT!$U$17</c:f>
              <c:numCache>
                <c:formatCode>0</c:formatCode>
                <c:ptCount val="1"/>
                <c:pt idx="0">
                  <c:v>2012</c:v>
                </c:pt>
              </c:numCache>
            </c:numRef>
          </c:cat>
          <c:val>
            <c:numRef>
              <c:f>Academics.CAT!$U$22:$Y$22</c:f>
              <c:numCache>
                <c:formatCode>0.0</c:formatCode>
                <c:ptCount val="5"/>
                <c:pt idx="0">
                  <c:v>72.599999999999994</c:v>
                </c:pt>
                <c:pt idx="1">
                  <c:v>85.8</c:v>
                </c:pt>
                <c:pt idx="2">
                  <c:v>82</c:v>
                </c:pt>
                <c:pt idx="3">
                  <c:v>78.2</c:v>
                </c:pt>
                <c:pt idx="4">
                  <c:v>75.400000000000006</c:v>
                </c:pt>
              </c:numCache>
            </c:numRef>
          </c:val>
        </c:ser>
        <c:ser>
          <c:idx val="0"/>
          <c:order val="1"/>
          <c:marker>
            <c:symbol val="x"/>
            <c:size val="3"/>
            <c:spPr>
              <a:ln>
                <a:solidFill>
                  <a:schemeClr val="tx1"/>
                </a:solidFill>
              </a:ln>
            </c:spPr>
          </c:marker>
          <c:cat>
            <c:numRef>
              <c:f>Academics.CAT!$U$17</c:f>
              <c:numCache>
                <c:formatCode>0</c:formatCode>
                <c:ptCount val="1"/>
                <c:pt idx="0">
                  <c:v>2012</c:v>
                </c:pt>
              </c:numCache>
            </c:numRef>
          </c:cat>
          <c:val>
            <c:numRef>
              <c:f>Academics.CAT!$U$19:$Y$19</c:f>
              <c:numCache>
                <c:formatCode>0.0</c:formatCode>
                <c:ptCount val="5"/>
                <c:pt idx="0">
                  <c:v>77.8</c:v>
                </c:pt>
                <c:pt idx="1">
                  <c:v>81.8</c:v>
                </c:pt>
                <c:pt idx="2">
                  <c:v>79.900000000000006</c:v>
                </c:pt>
                <c:pt idx="3">
                  <c:v>84.2</c:v>
                </c:pt>
                <c:pt idx="4">
                  <c:v>80.7</c:v>
                </c:pt>
              </c:numCache>
            </c:numRef>
          </c:val>
        </c:ser>
        <c:marker val="1"/>
        <c:axId val="135329664"/>
        <c:axId val="134955008"/>
      </c:lineChart>
      <c:catAx>
        <c:axId val="135329664"/>
        <c:scaling>
          <c:orientation val="minMax"/>
        </c:scaling>
        <c:delete val="1"/>
        <c:axPos val="b"/>
        <c:numFmt formatCode="0" sourceLinked="1"/>
        <c:tickLblPos val="none"/>
        <c:crossAx val="134955008"/>
        <c:crosses val="autoZero"/>
        <c:auto val="1"/>
        <c:lblAlgn val="ctr"/>
        <c:lblOffset val="100"/>
      </c:catAx>
      <c:valAx>
        <c:axId val="134955008"/>
        <c:scaling>
          <c:orientation val="minMax"/>
          <c:max val="100"/>
          <c:min val="0"/>
        </c:scaling>
        <c:axPos val="l"/>
        <c:minorGridlines/>
        <c:numFmt formatCode="0.0" sourceLinked="1"/>
        <c:tickLblPos val="nextTo"/>
        <c:txPr>
          <a:bodyPr/>
          <a:lstStyle/>
          <a:p>
            <a:pPr>
              <a:defRPr sz="800"/>
            </a:pPr>
            <a:endParaRPr lang="en-US"/>
          </a:p>
        </c:txPr>
        <c:crossAx val="135329664"/>
        <c:crosses val="autoZero"/>
        <c:crossBetween val="between"/>
      </c:valAx>
    </c:plotArea>
    <c:plotVisOnly val="1"/>
  </c:chart>
  <c:spPr>
    <a:ln>
      <a:noFill/>
    </a:ln>
  </c:spPr>
  <c:printSettings>
    <c:headerFooter/>
    <c:pageMargins b="0.75000000000000999" l="0.70000000000000062" r="0.70000000000000062" t="0.75000000000000999"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Academics.CAT!$U$29:$Y$29</c:f>
              <c:numCache>
                <c:formatCode>0.0</c:formatCode>
                <c:ptCount val="5"/>
                <c:pt idx="0">
                  <c:v>71</c:v>
                </c:pt>
                <c:pt idx="1">
                  <c:v>59</c:v>
                </c:pt>
                <c:pt idx="2">
                  <c:v>73</c:v>
                </c:pt>
                <c:pt idx="3">
                  <c:v>72</c:v>
                </c:pt>
                <c:pt idx="4">
                  <c:v>58</c:v>
                </c:pt>
              </c:numCache>
            </c:numRef>
          </c:val>
        </c:ser>
        <c:ser>
          <c:idx val="0"/>
          <c:order val="1"/>
          <c:marker>
            <c:symbol val="x"/>
            <c:size val="3"/>
            <c:spPr>
              <a:ln>
                <a:solidFill>
                  <a:schemeClr val="tx1"/>
                </a:solidFill>
              </a:ln>
            </c:spPr>
          </c:marker>
          <c:cat>
            <c:numRef>
              <c:f>Academics!$S$3:$W$3</c:f>
              <c:numCache>
                <c:formatCode>General</c:formatCode>
                <c:ptCount val="5"/>
              </c:numCache>
            </c:numRef>
          </c:cat>
          <c:val>
            <c:numRef>
              <c:f>Academics.CAT!$U$26:$Y$26</c:f>
              <c:numCache>
                <c:formatCode>0.0</c:formatCode>
                <c:ptCount val="5"/>
                <c:pt idx="0">
                  <c:v>71</c:v>
                </c:pt>
                <c:pt idx="1">
                  <c:v>61</c:v>
                </c:pt>
                <c:pt idx="2">
                  <c:v>73</c:v>
                </c:pt>
                <c:pt idx="3">
                  <c:v>69</c:v>
                </c:pt>
                <c:pt idx="4">
                  <c:v>56</c:v>
                </c:pt>
              </c:numCache>
            </c:numRef>
          </c:val>
        </c:ser>
        <c:marker val="1"/>
        <c:axId val="134970368"/>
        <c:axId val="134972544"/>
      </c:lineChart>
      <c:catAx>
        <c:axId val="134970368"/>
        <c:scaling>
          <c:orientation val="minMax"/>
        </c:scaling>
        <c:delete val="1"/>
        <c:axPos val="b"/>
        <c:numFmt formatCode="General" sourceLinked="1"/>
        <c:tickLblPos val="none"/>
        <c:crossAx val="134972544"/>
        <c:crosses val="autoZero"/>
        <c:auto val="1"/>
        <c:lblAlgn val="ctr"/>
        <c:lblOffset val="100"/>
      </c:catAx>
      <c:valAx>
        <c:axId val="134972544"/>
        <c:scaling>
          <c:orientation val="minMax"/>
          <c:max val="100"/>
          <c:min val="0"/>
        </c:scaling>
        <c:axPos val="l"/>
        <c:minorGridlines/>
        <c:numFmt formatCode="#,##0.0" sourceLinked="0"/>
        <c:tickLblPos val="nextTo"/>
        <c:txPr>
          <a:bodyPr/>
          <a:lstStyle/>
          <a:p>
            <a:pPr>
              <a:defRPr sz="800"/>
            </a:pPr>
            <a:endParaRPr lang="en-US"/>
          </a:p>
        </c:txPr>
        <c:crossAx val="134970368"/>
        <c:crosses val="autoZero"/>
        <c:crossBetween val="between"/>
      </c:valAx>
    </c:plotArea>
    <c:plotVisOnly val="1"/>
  </c:chart>
  <c:spPr>
    <a:ln>
      <a:noFill/>
    </a:ln>
  </c:spPr>
  <c:printSettings>
    <c:headerFooter/>
    <c:pageMargins b="0.75000000000001021" l="0.70000000000000062" r="0.70000000000000062" t="0.7500000000000102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Academics.CAT!$U$35:$Y$35</c:f>
              <c:numCache>
                <c:formatCode>0.0</c:formatCode>
                <c:ptCount val="5"/>
                <c:pt idx="0">
                  <c:v>57.5</c:v>
                </c:pt>
                <c:pt idx="1">
                  <c:v>51</c:v>
                </c:pt>
                <c:pt idx="2">
                  <c:v>77</c:v>
                </c:pt>
                <c:pt idx="3">
                  <c:v>77</c:v>
                </c:pt>
                <c:pt idx="4">
                  <c:v>63</c:v>
                </c:pt>
              </c:numCache>
            </c:numRef>
          </c:val>
        </c:ser>
        <c:ser>
          <c:idx val="0"/>
          <c:order val="1"/>
          <c:marker>
            <c:symbol val="x"/>
            <c:size val="3"/>
            <c:spPr>
              <a:ln>
                <a:solidFill>
                  <a:schemeClr val="tx1"/>
                </a:solidFill>
              </a:ln>
            </c:spPr>
          </c:marker>
          <c:cat>
            <c:numRef>
              <c:f>Academics!$S$3:$W$3</c:f>
              <c:numCache>
                <c:formatCode>General</c:formatCode>
                <c:ptCount val="5"/>
              </c:numCache>
            </c:numRef>
          </c:cat>
          <c:val>
            <c:numRef>
              <c:f>Academics.CAT!$U$32:$Y$32</c:f>
              <c:numCache>
                <c:formatCode>0.0</c:formatCode>
                <c:ptCount val="5"/>
                <c:pt idx="0">
                  <c:v>58</c:v>
                </c:pt>
                <c:pt idx="1">
                  <c:v>49</c:v>
                </c:pt>
                <c:pt idx="2">
                  <c:v>76</c:v>
                </c:pt>
                <c:pt idx="3">
                  <c:v>78</c:v>
                </c:pt>
                <c:pt idx="4">
                  <c:v>66</c:v>
                </c:pt>
              </c:numCache>
            </c:numRef>
          </c:val>
        </c:ser>
        <c:marker val="1"/>
        <c:axId val="135000448"/>
        <c:axId val="135002368"/>
      </c:lineChart>
      <c:catAx>
        <c:axId val="135000448"/>
        <c:scaling>
          <c:orientation val="minMax"/>
        </c:scaling>
        <c:delete val="1"/>
        <c:axPos val="b"/>
        <c:numFmt formatCode="General" sourceLinked="1"/>
        <c:tickLblPos val="none"/>
        <c:crossAx val="135002368"/>
        <c:crosses val="autoZero"/>
        <c:auto val="1"/>
        <c:lblAlgn val="ctr"/>
        <c:lblOffset val="100"/>
      </c:catAx>
      <c:valAx>
        <c:axId val="135002368"/>
        <c:scaling>
          <c:orientation val="minMax"/>
          <c:max val="100"/>
          <c:min val="0"/>
        </c:scaling>
        <c:axPos val="l"/>
        <c:minorGridlines/>
        <c:numFmt formatCode="#,##0.0" sourceLinked="0"/>
        <c:tickLblPos val="nextTo"/>
        <c:txPr>
          <a:bodyPr/>
          <a:lstStyle/>
          <a:p>
            <a:pPr>
              <a:defRPr sz="800"/>
            </a:pPr>
            <a:endParaRPr lang="en-US"/>
          </a:p>
        </c:txPr>
        <c:crossAx val="135000448"/>
        <c:crosses val="autoZero"/>
        <c:crossBetween val="between"/>
      </c:valAx>
    </c:plotArea>
    <c:plotVisOnly val="1"/>
  </c:chart>
  <c:spPr>
    <a:ln>
      <a:noFill/>
    </a:ln>
  </c:spPr>
  <c:printSettings>
    <c:headerFooter/>
    <c:pageMargins b="0.75000000000001044" l="0.70000000000000062" r="0.70000000000000062" t="0.750000000000010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285"/>
          <c:h val="0.83249029671849384"/>
        </c:manualLayout>
      </c:layout>
      <c:lineChart>
        <c:grouping val="standard"/>
        <c:ser>
          <c:idx val="1"/>
          <c:order val="0"/>
          <c:tx>
            <c:strRef>
              <c:f>Indicators!$E$24</c:f>
              <c:strCache>
                <c:ptCount val="1"/>
                <c:pt idx="0">
                  <c:v>Median</c:v>
                </c:pt>
              </c:strCache>
            </c:strRef>
          </c:tx>
          <c:spPr>
            <a:ln w="31750">
              <a:solidFill>
                <a:schemeClr val="accent1"/>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Indicators!$F$24:$J$24</c:f>
              <c:numCache>
                <c:formatCode>0.0</c:formatCode>
                <c:ptCount val="5"/>
                <c:pt idx="0">
                  <c:v>6.45</c:v>
                </c:pt>
                <c:pt idx="1">
                  <c:v>8.25</c:v>
                </c:pt>
                <c:pt idx="2">
                  <c:v>8.3000000000000007</c:v>
                </c:pt>
                <c:pt idx="3">
                  <c:v>9</c:v>
                </c:pt>
                <c:pt idx="4">
                  <c:v>12.850000000000001</c:v>
                </c:pt>
              </c:numCache>
            </c:numRef>
          </c:val>
          <c:smooth val="1"/>
        </c:ser>
        <c:ser>
          <c:idx val="2"/>
          <c:order val="1"/>
          <c:tx>
            <c:strRef>
              <c:f>Indicators!$E$25</c:f>
              <c:strCache>
                <c:ptCount val="1"/>
                <c:pt idx="0">
                  <c:v>Statewide</c:v>
                </c:pt>
              </c:strCache>
            </c:strRef>
          </c:tx>
          <c:spPr>
            <a:ln w="31750">
              <a:solidFill>
                <a:schemeClr val="accent3"/>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Indicators!$F$25:$J$25</c:f>
              <c:numCache>
                <c:formatCode>0.0</c:formatCode>
                <c:ptCount val="5"/>
                <c:pt idx="0">
                  <c:v>8.6868040333187544</c:v>
                </c:pt>
                <c:pt idx="1">
                  <c:v>8.7670270270270763</c:v>
                </c:pt>
                <c:pt idx="2">
                  <c:v>8.1652000000000093</c:v>
                </c:pt>
                <c:pt idx="3">
                  <c:v>8.6977828311540595</c:v>
                </c:pt>
                <c:pt idx="4">
                  <c:v>8.664330484330474</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Indicators!$F$20:$J$20</c:f>
              <c:numCache>
                <c:formatCode>General</c:formatCode>
                <c:ptCount val="5"/>
                <c:pt idx="0">
                  <c:v>2012</c:v>
                </c:pt>
                <c:pt idx="1">
                  <c:v>2013</c:v>
                </c:pt>
                <c:pt idx="2">
                  <c:v>2014</c:v>
                </c:pt>
                <c:pt idx="3">
                  <c:v>2015</c:v>
                </c:pt>
                <c:pt idx="4">
                  <c:v>2016</c:v>
                </c:pt>
              </c:numCache>
            </c:numRef>
          </c:cat>
          <c:val>
            <c:numRef>
              <c:f>Indicators!$F$23:$J$23</c:f>
              <c:numCache>
                <c:formatCode>0.0</c:formatCode>
                <c:ptCount val="5"/>
                <c:pt idx="0">
                  <c:v>9.9</c:v>
                </c:pt>
                <c:pt idx="1">
                  <c:v>11.1</c:v>
                </c:pt>
                <c:pt idx="2">
                  <c:v>7.4</c:v>
                </c:pt>
                <c:pt idx="3">
                  <c:v>9.1999999999999993</c:v>
                </c:pt>
                <c:pt idx="4">
                  <c:v>6.6</c:v>
                </c:pt>
              </c:numCache>
            </c:numRef>
          </c:val>
          <c:smooth val="1"/>
        </c:ser>
        <c:marker val="1"/>
        <c:axId val="138821632"/>
        <c:axId val="138823168"/>
      </c:lineChart>
      <c:catAx>
        <c:axId val="138821632"/>
        <c:scaling>
          <c:orientation val="minMax"/>
        </c:scaling>
        <c:axPos val="b"/>
        <c:numFmt formatCode="General" sourceLinked="1"/>
        <c:tickLblPos val="nextTo"/>
        <c:spPr>
          <a:noFill/>
        </c:spPr>
        <c:crossAx val="138823168"/>
        <c:crosses val="autoZero"/>
        <c:auto val="1"/>
        <c:lblAlgn val="ctr"/>
        <c:lblOffset val="100"/>
      </c:catAx>
      <c:valAx>
        <c:axId val="138823168"/>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82163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 l="0.70000000000000062" r="0.70000000000000062" t="0.75000000000000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11"/>
          <c:y val="5.1440251900434983E-2"/>
          <c:w val="0.84209927994080525"/>
          <c:h val="0.8324902967184945"/>
        </c:manualLayout>
      </c:layout>
      <c:lineChart>
        <c:grouping val="standard"/>
        <c:ser>
          <c:idx val="1"/>
          <c:order val="0"/>
          <c:tx>
            <c:strRef>
              <c:f>Indicators!$E$24</c:f>
              <c:strCache>
                <c:ptCount val="1"/>
                <c:pt idx="0">
                  <c:v>Median</c:v>
                </c:pt>
              </c:strCache>
            </c:strRef>
          </c:tx>
          <c:spPr>
            <a:ln w="31750">
              <a:solidFill>
                <a:srgbClr val="4F81BD"/>
              </a:solidFill>
            </a:ln>
          </c:spPr>
          <c:marker>
            <c:symbol val="none"/>
          </c:marker>
          <c:dPt>
            <c:idx val="0"/>
            <c:spPr>
              <a:ln w="31750">
                <a:solidFill>
                  <a:srgbClr val="4F81BD"/>
                </a:solidFill>
              </a:ln>
            </c:spPr>
          </c:dPt>
          <c:cat>
            <c:numRef>
              <c:f>Indicators!$T$20:$X$20</c:f>
              <c:numCache>
                <c:formatCode>General</c:formatCode>
                <c:ptCount val="5"/>
                <c:pt idx="0">
                  <c:v>2012</c:v>
                </c:pt>
                <c:pt idx="1">
                  <c:v>2013</c:v>
                </c:pt>
                <c:pt idx="2">
                  <c:v>2014</c:v>
                </c:pt>
                <c:pt idx="3">
                  <c:v>2015</c:v>
                </c:pt>
                <c:pt idx="4">
                  <c:v>2016</c:v>
                </c:pt>
              </c:numCache>
            </c:numRef>
          </c:cat>
          <c:val>
            <c:numRef>
              <c:f>Indicators!$T$24:$X$24</c:f>
              <c:numCache>
                <c:formatCode>0.0</c:formatCode>
                <c:ptCount val="5"/>
                <c:pt idx="0">
                  <c:v>91.4</c:v>
                </c:pt>
                <c:pt idx="1">
                  <c:v>92.2</c:v>
                </c:pt>
                <c:pt idx="2">
                  <c:v>92.3</c:v>
                </c:pt>
                <c:pt idx="3">
                  <c:v>92.6</c:v>
                </c:pt>
                <c:pt idx="4">
                  <c:v>92.6</c:v>
                </c:pt>
              </c:numCache>
            </c:numRef>
          </c:val>
          <c:smooth val="1"/>
        </c:ser>
        <c:ser>
          <c:idx val="2"/>
          <c:order val="1"/>
          <c:tx>
            <c:strRef>
              <c:f>Indicators!$E$25</c:f>
              <c:strCache>
                <c:ptCount val="1"/>
                <c:pt idx="0">
                  <c:v>Statewide</c:v>
                </c:pt>
              </c:strCache>
            </c:strRef>
          </c:tx>
          <c:spPr>
            <a:ln w="31750">
              <a:solidFill>
                <a:srgbClr val="92D050"/>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Indicators!$T$25:$X$25</c:f>
              <c:numCache>
                <c:formatCode>0.0</c:formatCode>
                <c:ptCount val="5"/>
                <c:pt idx="0">
                  <c:v>94.9</c:v>
                </c:pt>
                <c:pt idx="1">
                  <c:v>94.8</c:v>
                </c:pt>
                <c:pt idx="2">
                  <c:v>94.9</c:v>
                </c:pt>
                <c:pt idx="3">
                  <c:v>94.7</c:v>
                </c:pt>
                <c:pt idx="4">
                  <c:v>94.9</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Indicators!$T$20:$X$20</c:f>
              <c:numCache>
                <c:formatCode>General</c:formatCode>
                <c:ptCount val="5"/>
                <c:pt idx="0">
                  <c:v>2012</c:v>
                </c:pt>
                <c:pt idx="1">
                  <c:v>2013</c:v>
                </c:pt>
                <c:pt idx="2">
                  <c:v>2014</c:v>
                </c:pt>
                <c:pt idx="3">
                  <c:v>2015</c:v>
                </c:pt>
                <c:pt idx="4">
                  <c:v>2016</c:v>
                </c:pt>
              </c:numCache>
            </c:numRef>
          </c:cat>
          <c:val>
            <c:numRef>
              <c:f>Indicators!$T$23:$X$23</c:f>
              <c:numCache>
                <c:formatCode>0.0</c:formatCode>
                <c:ptCount val="5"/>
                <c:pt idx="0">
                  <c:v>94.7</c:v>
                </c:pt>
                <c:pt idx="1">
                  <c:v>95.1</c:v>
                </c:pt>
                <c:pt idx="2">
                  <c:v>95.1</c:v>
                </c:pt>
                <c:pt idx="3">
                  <c:v>94.8</c:v>
                </c:pt>
                <c:pt idx="4">
                  <c:v>95.2</c:v>
                </c:pt>
              </c:numCache>
            </c:numRef>
          </c:val>
          <c:smooth val="1"/>
        </c:ser>
        <c:marker val="1"/>
        <c:axId val="138863744"/>
        <c:axId val="138849280"/>
      </c:lineChart>
      <c:valAx>
        <c:axId val="138849280"/>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8863744"/>
        <c:crosses val="autoZero"/>
        <c:crossBetween val="between"/>
      </c:valAx>
      <c:catAx>
        <c:axId val="138863744"/>
        <c:scaling>
          <c:orientation val="minMax"/>
        </c:scaling>
        <c:axPos val="b"/>
        <c:numFmt formatCode="General" sourceLinked="1"/>
        <c:tickLblPos val="nextTo"/>
        <c:crossAx val="138849280"/>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1792883019503981"/>
          <c:h val="0.83249029671849406"/>
        </c:manualLayout>
      </c:layout>
      <c:lineChart>
        <c:grouping val="standard"/>
        <c:ser>
          <c:idx val="1"/>
          <c:order val="0"/>
          <c:tx>
            <c:strRef>
              <c:f>Indicators!$E$24</c:f>
              <c:strCache>
                <c:ptCount val="1"/>
                <c:pt idx="0">
                  <c:v>Median</c:v>
                </c:pt>
              </c:strCache>
            </c:strRef>
          </c:tx>
          <c:spPr>
            <a:ln w="31750">
              <a:solidFill>
                <a:schemeClr val="accent1"/>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Indicators!$M$24:$Q$24</c:f>
              <c:numCache>
                <c:formatCode>0.0</c:formatCode>
                <c:ptCount val="5"/>
                <c:pt idx="0">
                  <c:v>6.9</c:v>
                </c:pt>
                <c:pt idx="1">
                  <c:v>7.1</c:v>
                </c:pt>
                <c:pt idx="2">
                  <c:v>8.3000000000000007</c:v>
                </c:pt>
                <c:pt idx="3">
                  <c:v>2.25</c:v>
                </c:pt>
                <c:pt idx="4">
                  <c:v>3.5</c:v>
                </c:pt>
              </c:numCache>
            </c:numRef>
          </c:val>
          <c:smooth val="1"/>
        </c:ser>
        <c:ser>
          <c:idx val="2"/>
          <c:order val="1"/>
          <c:tx>
            <c:strRef>
              <c:f>Indicators!$E$25</c:f>
              <c:strCache>
                <c:ptCount val="1"/>
                <c:pt idx="0">
                  <c:v>Statewide</c:v>
                </c:pt>
              </c:strCache>
            </c:strRef>
          </c:tx>
          <c:spPr>
            <a:ln w="31750">
              <a:solidFill>
                <a:schemeClr val="accent3"/>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Indicators!$M$25:$Q$25</c:f>
              <c:numCache>
                <c:formatCode>0.0</c:formatCode>
                <c:ptCount val="5"/>
                <c:pt idx="0">
                  <c:v>3.4</c:v>
                </c:pt>
                <c:pt idx="1">
                  <c:v>2.2000000000000002</c:v>
                </c:pt>
                <c:pt idx="2">
                  <c:v>2.1</c:v>
                </c:pt>
                <c:pt idx="3">
                  <c:v>1.8</c:v>
                </c:pt>
                <c:pt idx="4">
                  <c:v>1.9</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Indicators!$M$20:$Q$20</c:f>
              <c:numCache>
                <c:formatCode>General</c:formatCode>
                <c:ptCount val="5"/>
                <c:pt idx="0">
                  <c:v>2012</c:v>
                </c:pt>
                <c:pt idx="1">
                  <c:v>2013</c:v>
                </c:pt>
                <c:pt idx="2">
                  <c:v>2014</c:v>
                </c:pt>
                <c:pt idx="3">
                  <c:v>2015</c:v>
                </c:pt>
                <c:pt idx="4">
                  <c:v>2016</c:v>
                </c:pt>
              </c:numCache>
            </c:numRef>
          </c:cat>
          <c:val>
            <c:numRef>
              <c:f>Indicators!$M$23:$Q$23</c:f>
              <c:numCache>
                <c:formatCode>0.0</c:formatCode>
                <c:ptCount val="5"/>
                <c:pt idx="0">
                  <c:v>0</c:v>
                </c:pt>
                <c:pt idx="1">
                  <c:v>0.3</c:v>
                </c:pt>
                <c:pt idx="2">
                  <c:v>0</c:v>
                </c:pt>
                <c:pt idx="3">
                  <c:v>1.4</c:v>
                </c:pt>
                <c:pt idx="4">
                  <c:v>1.6</c:v>
                </c:pt>
              </c:numCache>
            </c:numRef>
          </c:val>
          <c:smooth val="1"/>
        </c:ser>
        <c:marker val="1"/>
        <c:axId val="138939776"/>
        <c:axId val="138941568"/>
      </c:lineChart>
      <c:catAx>
        <c:axId val="138939776"/>
        <c:scaling>
          <c:orientation val="minMax"/>
        </c:scaling>
        <c:axPos val="b"/>
        <c:numFmt formatCode="General" sourceLinked="1"/>
        <c:tickLblPos val="nextTo"/>
        <c:spPr>
          <a:noFill/>
        </c:spPr>
        <c:crossAx val="138941568"/>
        <c:crosses val="autoZero"/>
        <c:auto val="1"/>
        <c:lblAlgn val="ctr"/>
        <c:lblOffset val="100"/>
      </c:catAx>
      <c:valAx>
        <c:axId val="138941568"/>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939776"/>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18"/>
          <c:h val="0.83249029671849406"/>
        </c:manualLayout>
      </c:layout>
      <c:lineChart>
        <c:grouping val="standard"/>
        <c:ser>
          <c:idx val="1"/>
          <c:order val="0"/>
          <c:tx>
            <c:strRef>
              <c:f>Indicators!$E$51</c:f>
              <c:strCache>
                <c:ptCount val="1"/>
                <c:pt idx="0">
                  <c:v>Median</c:v>
                </c:pt>
              </c:strCache>
            </c:strRef>
          </c:tx>
          <c:spPr>
            <a:ln w="31750">
              <a:solidFill>
                <a:schemeClr val="accent1"/>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Indicators!$F$51:$J$51</c:f>
              <c:numCache>
                <c:formatCode>0.0</c:formatCode>
                <c:ptCount val="5"/>
                <c:pt idx="0">
                  <c:v>9.25</c:v>
                </c:pt>
                <c:pt idx="1">
                  <c:v>9.6999999999999993</c:v>
                </c:pt>
                <c:pt idx="2">
                  <c:v>9.6</c:v>
                </c:pt>
                <c:pt idx="3">
                  <c:v>9.3000000000000007</c:v>
                </c:pt>
                <c:pt idx="4">
                  <c:v>12.3</c:v>
                </c:pt>
              </c:numCache>
            </c:numRef>
          </c:val>
          <c:smooth val="1"/>
        </c:ser>
        <c:ser>
          <c:idx val="2"/>
          <c:order val="1"/>
          <c:tx>
            <c:strRef>
              <c:f>Indicators!$E$52</c:f>
              <c:strCache>
                <c:ptCount val="1"/>
                <c:pt idx="0">
                  <c:v>Statewide</c:v>
                </c:pt>
              </c:strCache>
            </c:strRef>
          </c:tx>
          <c:spPr>
            <a:ln w="31750">
              <a:solidFill>
                <a:schemeClr val="accent3"/>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Indicators!$F$52:$J$52</c:f>
              <c:numCache>
                <c:formatCode>0.0</c:formatCode>
                <c:ptCount val="5"/>
                <c:pt idx="0">
                  <c:v>10.336519386835013</c:v>
                </c:pt>
                <c:pt idx="1">
                  <c:v>10.40152511961727</c:v>
                </c:pt>
                <c:pt idx="2">
                  <c:v>9.7434957020057453</c:v>
                </c:pt>
                <c:pt idx="3">
                  <c:v>10.040810502283103</c:v>
                </c:pt>
                <c:pt idx="4">
                  <c:v>10.141404911479119</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Indicators!$F$47:$J$47</c:f>
              <c:numCache>
                <c:formatCode>General</c:formatCode>
                <c:ptCount val="5"/>
                <c:pt idx="0">
                  <c:v>2012</c:v>
                </c:pt>
                <c:pt idx="1">
                  <c:v>2013</c:v>
                </c:pt>
                <c:pt idx="2">
                  <c:v>2014</c:v>
                </c:pt>
                <c:pt idx="3">
                  <c:v>2015</c:v>
                </c:pt>
                <c:pt idx="4">
                  <c:v>2016</c:v>
                </c:pt>
              </c:numCache>
            </c:numRef>
          </c:cat>
          <c:val>
            <c:numRef>
              <c:f>Indicators!$F$50:$J$50</c:f>
              <c:numCache>
                <c:formatCode>0.0</c:formatCode>
                <c:ptCount val="5"/>
                <c:pt idx="0">
                  <c:v>6.8</c:v>
                </c:pt>
                <c:pt idx="1">
                  <c:v>5.9</c:v>
                </c:pt>
                <c:pt idx="2">
                  <c:v>6.5</c:v>
                </c:pt>
                <c:pt idx="3">
                  <c:v>10.199999999999999</c:v>
                </c:pt>
                <c:pt idx="4">
                  <c:v>7.3</c:v>
                </c:pt>
              </c:numCache>
            </c:numRef>
          </c:val>
          <c:smooth val="1"/>
        </c:ser>
        <c:marker val="1"/>
        <c:axId val="139000064"/>
        <c:axId val="139010048"/>
      </c:lineChart>
      <c:catAx>
        <c:axId val="139000064"/>
        <c:scaling>
          <c:orientation val="minMax"/>
        </c:scaling>
        <c:axPos val="b"/>
        <c:numFmt formatCode="General" sourceLinked="1"/>
        <c:tickLblPos val="nextTo"/>
        <c:spPr>
          <a:noFill/>
        </c:spPr>
        <c:crossAx val="139010048"/>
        <c:crosses val="autoZero"/>
        <c:auto val="1"/>
        <c:lblAlgn val="ctr"/>
        <c:lblOffset val="100"/>
      </c:catAx>
      <c:valAx>
        <c:axId val="139010048"/>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9000064"/>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45"/>
        </c:manualLayout>
      </c:layout>
      <c:lineChart>
        <c:grouping val="standard"/>
        <c:ser>
          <c:idx val="1"/>
          <c:order val="0"/>
          <c:tx>
            <c:strRef>
              <c:f>Indicators!$E$51</c:f>
              <c:strCache>
                <c:ptCount val="1"/>
                <c:pt idx="0">
                  <c:v>Median</c:v>
                </c:pt>
              </c:strCache>
            </c:strRef>
          </c:tx>
          <c:spPr>
            <a:ln w="31750">
              <a:solidFill>
                <a:schemeClr val="accent1"/>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Indicators!$M$51:$Q$51</c:f>
              <c:numCache>
                <c:formatCode>0.0</c:formatCode>
                <c:ptCount val="5"/>
                <c:pt idx="0">
                  <c:v>17.05</c:v>
                </c:pt>
                <c:pt idx="1">
                  <c:v>17.100000000000001</c:v>
                </c:pt>
                <c:pt idx="2">
                  <c:v>12</c:v>
                </c:pt>
                <c:pt idx="3">
                  <c:v>11.649999999999999</c:v>
                </c:pt>
                <c:pt idx="4">
                  <c:v>8.35</c:v>
                </c:pt>
              </c:numCache>
            </c:numRef>
          </c:val>
          <c:smooth val="1"/>
        </c:ser>
        <c:ser>
          <c:idx val="2"/>
          <c:order val="1"/>
          <c:tx>
            <c:strRef>
              <c:f>Indicators!$E$52</c:f>
              <c:strCache>
                <c:ptCount val="1"/>
                <c:pt idx="0">
                  <c:v>Statewide</c:v>
                </c:pt>
              </c:strCache>
            </c:strRef>
          </c:tx>
          <c:spPr>
            <a:ln w="31750">
              <a:solidFill>
                <a:schemeClr val="accent3"/>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Indicators!$M$52:$Q$52</c:f>
              <c:numCache>
                <c:formatCode>0.0</c:formatCode>
                <c:ptCount val="5"/>
                <c:pt idx="0">
                  <c:v>5.4</c:v>
                </c:pt>
                <c:pt idx="1">
                  <c:v>4.3</c:v>
                </c:pt>
                <c:pt idx="2">
                  <c:v>3.9</c:v>
                </c:pt>
                <c:pt idx="3">
                  <c:v>2.9</c:v>
                </c:pt>
                <c:pt idx="4">
                  <c:v>2.9</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Indicators!$M$47:$Q$47</c:f>
              <c:numCache>
                <c:formatCode>General</c:formatCode>
                <c:ptCount val="5"/>
                <c:pt idx="0">
                  <c:v>2012</c:v>
                </c:pt>
                <c:pt idx="1">
                  <c:v>2013</c:v>
                </c:pt>
                <c:pt idx="2">
                  <c:v>2014</c:v>
                </c:pt>
                <c:pt idx="3">
                  <c:v>2015</c:v>
                </c:pt>
                <c:pt idx="4">
                  <c:v>2016</c:v>
                </c:pt>
              </c:numCache>
            </c:numRef>
          </c:cat>
          <c:val>
            <c:numRef>
              <c:f>Indicators!$M$50:$Q$50</c:f>
              <c:numCache>
                <c:formatCode>0.0</c:formatCode>
                <c:ptCount val="5"/>
                <c:pt idx="0">
                  <c:v>24.7</c:v>
                </c:pt>
                <c:pt idx="1">
                  <c:v>9.6</c:v>
                </c:pt>
                <c:pt idx="2">
                  <c:v>13.1</c:v>
                </c:pt>
                <c:pt idx="3">
                  <c:v>8.9</c:v>
                </c:pt>
                <c:pt idx="4">
                  <c:v>11.8</c:v>
                </c:pt>
              </c:numCache>
            </c:numRef>
          </c:val>
          <c:smooth val="1"/>
        </c:ser>
        <c:marker val="1"/>
        <c:axId val="139035776"/>
        <c:axId val="139037312"/>
      </c:lineChart>
      <c:catAx>
        <c:axId val="139035776"/>
        <c:scaling>
          <c:orientation val="minMax"/>
        </c:scaling>
        <c:axPos val="b"/>
        <c:numFmt formatCode="General" sourceLinked="1"/>
        <c:tickLblPos val="nextTo"/>
        <c:spPr>
          <a:noFill/>
        </c:spPr>
        <c:crossAx val="139037312"/>
        <c:crosses val="autoZero"/>
        <c:auto val="1"/>
        <c:lblAlgn val="ctr"/>
        <c:lblOffset val="100"/>
      </c:catAx>
      <c:valAx>
        <c:axId val="13903731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9035776"/>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17"/>
          <c:y val="5.1440251900434983E-2"/>
          <c:w val="0.84209927994080558"/>
          <c:h val="0.83249029671849484"/>
        </c:manualLayout>
      </c:layout>
      <c:lineChart>
        <c:grouping val="standard"/>
        <c:ser>
          <c:idx val="1"/>
          <c:order val="0"/>
          <c:tx>
            <c:strRef>
              <c:f>Indicators!$E$51</c:f>
              <c:strCache>
                <c:ptCount val="1"/>
                <c:pt idx="0">
                  <c:v>Median</c:v>
                </c:pt>
              </c:strCache>
            </c:strRef>
          </c:tx>
          <c:spPr>
            <a:ln w="31750">
              <a:solidFill>
                <a:srgbClr val="4F81BD"/>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Indicators!$T$51:$X$51</c:f>
              <c:numCache>
                <c:formatCode>0.0</c:formatCode>
                <c:ptCount val="5"/>
                <c:pt idx="0">
                  <c:v>3.3</c:v>
                </c:pt>
                <c:pt idx="1">
                  <c:v>2.9</c:v>
                </c:pt>
                <c:pt idx="2">
                  <c:v>2.9</c:v>
                </c:pt>
                <c:pt idx="3">
                  <c:v>2.25</c:v>
                </c:pt>
                <c:pt idx="4">
                  <c:v>2.0499999999999998</c:v>
                </c:pt>
              </c:numCache>
            </c:numRef>
          </c:val>
          <c:smooth val="1"/>
        </c:ser>
        <c:ser>
          <c:idx val="2"/>
          <c:order val="1"/>
          <c:tx>
            <c:strRef>
              <c:f>Indicators!$E$52</c:f>
              <c:strCache>
                <c:ptCount val="1"/>
                <c:pt idx="0">
                  <c:v>Statewide</c:v>
                </c:pt>
              </c:strCache>
            </c:strRef>
          </c:tx>
          <c:spPr>
            <a:ln w="31750">
              <a:solidFill>
                <a:srgbClr val="92D050"/>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Indicators!$T$52:$X$52</c:f>
              <c:numCache>
                <c:formatCode>0.0</c:formatCode>
                <c:ptCount val="5"/>
                <c:pt idx="0">
                  <c:v>1.9</c:v>
                </c:pt>
                <c:pt idx="1">
                  <c:v>1.8</c:v>
                </c:pt>
                <c:pt idx="2">
                  <c:v>1.6</c:v>
                </c:pt>
                <c:pt idx="3">
                  <c:v>1.5</c:v>
                </c:pt>
                <c:pt idx="4">
                  <c:v>1.5</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Indicators!$T$47:$X$47</c:f>
              <c:numCache>
                <c:formatCode>General</c:formatCode>
                <c:ptCount val="5"/>
                <c:pt idx="0">
                  <c:v>2012</c:v>
                </c:pt>
                <c:pt idx="1">
                  <c:v>2013</c:v>
                </c:pt>
                <c:pt idx="2">
                  <c:v>2014</c:v>
                </c:pt>
                <c:pt idx="3">
                  <c:v>2015</c:v>
                </c:pt>
                <c:pt idx="4">
                  <c:v>2016</c:v>
                </c:pt>
              </c:numCache>
            </c:numRef>
          </c:cat>
          <c:val>
            <c:numRef>
              <c:f>Indicators!$T$50:$X$50</c:f>
              <c:numCache>
                <c:formatCode>0.0</c:formatCode>
                <c:ptCount val="5"/>
                <c:pt idx="0">
                  <c:v>0</c:v>
                </c:pt>
                <c:pt idx="1">
                  <c:v>2.4</c:v>
                </c:pt>
                <c:pt idx="2">
                  <c:v>0.8</c:v>
                </c:pt>
                <c:pt idx="3">
                  <c:v>1.9</c:v>
                </c:pt>
                <c:pt idx="4">
                  <c:v>3</c:v>
                </c:pt>
              </c:numCache>
            </c:numRef>
          </c:val>
          <c:smooth val="1"/>
        </c:ser>
        <c:marker val="1"/>
        <c:axId val="139155328"/>
        <c:axId val="139153408"/>
      </c:lineChart>
      <c:valAx>
        <c:axId val="139153408"/>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9155328"/>
        <c:crosses val="autoZero"/>
        <c:crossBetween val="between"/>
      </c:valAx>
      <c:catAx>
        <c:axId val="139155328"/>
        <c:scaling>
          <c:orientation val="minMax"/>
        </c:scaling>
        <c:axPos val="b"/>
        <c:numFmt formatCode="General" sourceLinked="1"/>
        <c:tickLblPos val="nextTo"/>
        <c:crossAx val="139153408"/>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63"/>
          <c:h val="0.8324902967184945"/>
        </c:manualLayout>
      </c:layout>
      <c:lineChart>
        <c:grouping val="standard"/>
        <c:ser>
          <c:idx val="1"/>
          <c:order val="0"/>
          <c:tx>
            <c:strRef>
              <c:f>Indicators!$E$82</c:f>
              <c:strCache>
                <c:ptCount val="1"/>
                <c:pt idx="0">
                  <c:v>Median</c:v>
                </c:pt>
              </c:strCache>
            </c:strRef>
          </c:tx>
          <c:spPr>
            <a:ln w="31750">
              <a:solidFill>
                <a:schemeClr val="accent1"/>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Indicators!$F$82:$J$82</c:f>
              <c:numCache>
                <c:formatCode>0.0</c:formatCode>
                <c:ptCount val="5"/>
                <c:pt idx="2">
                  <c:v>69.5</c:v>
                </c:pt>
                <c:pt idx="3">
                  <c:v>76.900000000000006</c:v>
                </c:pt>
                <c:pt idx="4">
                  <c:v>83.1</c:v>
                </c:pt>
              </c:numCache>
            </c:numRef>
          </c:val>
          <c:smooth val="1"/>
        </c:ser>
        <c:ser>
          <c:idx val="2"/>
          <c:order val="1"/>
          <c:tx>
            <c:strRef>
              <c:f>Indicators!$E$83</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Indicators!$F$83:$J$83</c:f>
              <c:numCache>
                <c:formatCode>0.0</c:formatCode>
                <c:ptCount val="5"/>
                <c:pt idx="2">
                  <c:v>85</c:v>
                </c:pt>
                <c:pt idx="3">
                  <c:v>86.1</c:v>
                </c:pt>
                <c:pt idx="4">
                  <c:v>87.3</c:v>
                </c:pt>
              </c:numCache>
            </c:numRef>
          </c:val>
          <c:smooth val="1"/>
        </c:ser>
        <c:ser>
          <c:idx val="0"/>
          <c:order val="2"/>
          <c:tx>
            <c:strRef>
              <c:f>Indicators!$E$81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Indicators!$F$78:$J$78</c:f>
              <c:numCache>
                <c:formatCode>General</c:formatCode>
                <c:ptCount val="5"/>
                <c:pt idx="0">
                  <c:v>2011</c:v>
                </c:pt>
                <c:pt idx="1">
                  <c:v>2012</c:v>
                </c:pt>
                <c:pt idx="2">
                  <c:v>2013</c:v>
                </c:pt>
                <c:pt idx="3">
                  <c:v>2014</c:v>
                </c:pt>
                <c:pt idx="4">
                  <c:v>2015</c:v>
                </c:pt>
              </c:numCache>
            </c:numRef>
          </c:cat>
          <c:val>
            <c:numRef>
              <c:f>Indicators!$F$81:$J$81</c:f>
              <c:numCache>
                <c:formatCode>0.0</c:formatCode>
                <c:ptCount val="5"/>
                <c:pt idx="0">
                  <c:v>#N/A</c:v>
                </c:pt>
                <c:pt idx="2">
                  <c:v>87.5</c:v>
                </c:pt>
                <c:pt idx="3">
                  <c:v>96.6</c:v>
                </c:pt>
                <c:pt idx="4">
                  <c:v>91.1</c:v>
                </c:pt>
              </c:numCache>
            </c:numRef>
          </c:val>
          <c:smooth val="1"/>
        </c:ser>
        <c:marker val="1"/>
        <c:axId val="139262592"/>
        <c:axId val="139276672"/>
      </c:lineChart>
      <c:catAx>
        <c:axId val="139262592"/>
        <c:scaling>
          <c:orientation val="minMax"/>
        </c:scaling>
        <c:axPos val="b"/>
        <c:numFmt formatCode="General" sourceLinked="1"/>
        <c:tickLblPos val="nextTo"/>
        <c:spPr>
          <a:noFill/>
        </c:spPr>
        <c:crossAx val="139276672"/>
        <c:crosses val="autoZero"/>
        <c:auto val="1"/>
        <c:lblAlgn val="ctr"/>
        <c:lblOffset val="100"/>
      </c:catAx>
      <c:valAx>
        <c:axId val="139276672"/>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3926259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484"/>
        </c:manualLayout>
      </c:layout>
      <c:lineChart>
        <c:grouping val="standard"/>
        <c:ser>
          <c:idx val="1"/>
          <c:order val="0"/>
          <c:tx>
            <c:strRef>
              <c:f>Indicators!$E$82</c:f>
              <c:strCache>
                <c:ptCount val="1"/>
                <c:pt idx="0">
                  <c:v>Median</c:v>
                </c:pt>
              </c:strCache>
            </c:strRef>
          </c:tx>
          <c:spPr>
            <a:ln w="31750">
              <a:solidFill>
                <a:schemeClr val="accent1"/>
              </a:solidFill>
            </a:ln>
          </c:spPr>
          <c:marker>
            <c:symbol val="none"/>
          </c:marker>
          <c:cat>
            <c:numRef>
              <c:f>Indicators!$M$78:$Q$78</c:f>
              <c:numCache>
                <c:formatCode>General</c:formatCode>
                <c:ptCount val="5"/>
                <c:pt idx="0">
                  <c:v>2011</c:v>
                </c:pt>
                <c:pt idx="1">
                  <c:v>2012</c:v>
                </c:pt>
                <c:pt idx="2">
                  <c:v>2013</c:v>
                </c:pt>
                <c:pt idx="3">
                  <c:v>2014</c:v>
                </c:pt>
                <c:pt idx="4">
                  <c:v>2015</c:v>
                </c:pt>
              </c:numCache>
            </c:numRef>
          </c:cat>
          <c:val>
            <c:numRef>
              <c:f>Indicators!$M$82:$Q$82</c:f>
              <c:numCache>
                <c:formatCode>0.0</c:formatCode>
                <c:ptCount val="5"/>
                <c:pt idx="2">
                  <c:v>79.7</c:v>
                </c:pt>
                <c:pt idx="3">
                  <c:v>79.5</c:v>
                </c:pt>
              </c:numCache>
            </c:numRef>
          </c:val>
          <c:smooth val="1"/>
        </c:ser>
        <c:ser>
          <c:idx val="2"/>
          <c:order val="1"/>
          <c:tx>
            <c:strRef>
              <c:f>Indicators!$E$83</c:f>
              <c:strCache>
                <c:ptCount val="1"/>
                <c:pt idx="0">
                  <c:v>Statewide</c:v>
                </c:pt>
              </c:strCache>
            </c:strRef>
          </c:tx>
          <c:spPr>
            <a:ln w="31750">
              <a:solidFill>
                <a:schemeClr val="accent3"/>
              </a:solidFill>
            </a:ln>
          </c:spPr>
          <c:marker>
            <c:symbol val="none"/>
          </c:marker>
          <c:cat>
            <c:numRef>
              <c:f>Indicators!$M$78:$Q$78</c:f>
              <c:numCache>
                <c:formatCode>General</c:formatCode>
                <c:ptCount val="5"/>
                <c:pt idx="0">
                  <c:v>2011</c:v>
                </c:pt>
                <c:pt idx="1">
                  <c:v>2012</c:v>
                </c:pt>
                <c:pt idx="2">
                  <c:v>2013</c:v>
                </c:pt>
                <c:pt idx="3">
                  <c:v>2014</c:v>
                </c:pt>
                <c:pt idx="4">
                  <c:v>2015</c:v>
                </c:pt>
              </c:numCache>
            </c:numRef>
          </c:cat>
          <c:val>
            <c:numRef>
              <c:f>Indicators!$M$83:$Q$83</c:f>
              <c:numCache>
                <c:formatCode>0.0</c:formatCode>
                <c:ptCount val="5"/>
                <c:pt idx="2">
                  <c:v>87.7</c:v>
                </c:pt>
                <c:pt idx="3">
                  <c:v>88.5</c:v>
                </c:pt>
              </c:numCache>
            </c:numRef>
          </c:val>
          <c:smooth val="1"/>
        </c:ser>
        <c:ser>
          <c:idx val="0"/>
          <c:order val="2"/>
          <c:tx>
            <c:strRef>
              <c:f>Indicators!$E$81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Indicators!$M$78:$Q$78</c:f>
              <c:numCache>
                <c:formatCode>General</c:formatCode>
                <c:ptCount val="5"/>
                <c:pt idx="0">
                  <c:v>2011</c:v>
                </c:pt>
                <c:pt idx="1">
                  <c:v>2012</c:v>
                </c:pt>
                <c:pt idx="2">
                  <c:v>2013</c:v>
                </c:pt>
                <c:pt idx="3">
                  <c:v>2014</c:v>
                </c:pt>
                <c:pt idx="4">
                  <c:v>2015</c:v>
                </c:pt>
              </c:numCache>
            </c:numRef>
          </c:cat>
          <c:val>
            <c:numRef>
              <c:f>Indicators!$M$81:$Q$81</c:f>
              <c:numCache>
                <c:formatCode>0.0</c:formatCode>
                <c:ptCount val="5"/>
                <c:pt idx="2">
                  <c:v>87.5</c:v>
                </c:pt>
                <c:pt idx="3">
                  <c:v>100</c:v>
                </c:pt>
              </c:numCache>
            </c:numRef>
          </c:val>
          <c:smooth val="1"/>
        </c:ser>
        <c:marker val="1"/>
        <c:axId val="139314688"/>
        <c:axId val="139316224"/>
      </c:lineChart>
      <c:catAx>
        <c:axId val="139314688"/>
        <c:scaling>
          <c:orientation val="minMax"/>
        </c:scaling>
        <c:axPos val="b"/>
        <c:numFmt formatCode="General" sourceLinked="1"/>
        <c:tickLblPos val="nextTo"/>
        <c:spPr>
          <a:noFill/>
        </c:spPr>
        <c:crossAx val="139316224"/>
        <c:crosses val="autoZero"/>
        <c:auto val="1"/>
        <c:lblAlgn val="ctr"/>
        <c:lblOffset val="100"/>
      </c:catAx>
      <c:valAx>
        <c:axId val="139316224"/>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39314688"/>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25"/>
          <c:y val="5.1440251900434983E-2"/>
          <c:w val="0.84209927994080591"/>
          <c:h val="0.83249029671849506"/>
        </c:manualLayout>
      </c:layout>
      <c:lineChart>
        <c:grouping val="standard"/>
        <c:ser>
          <c:idx val="1"/>
          <c:order val="0"/>
          <c:tx>
            <c:strRef>
              <c:f>Indicators!$E$82</c:f>
              <c:strCache>
                <c:ptCount val="1"/>
                <c:pt idx="0">
                  <c:v>Median</c:v>
                </c:pt>
              </c:strCache>
            </c:strRef>
          </c:tx>
          <c:spPr>
            <a:ln w="31750">
              <a:solidFill>
                <a:srgbClr val="4F81BD"/>
              </a:solidFill>
            </a:ln>
          </c:spPr>
          <c:marker>
            <c:symbol val="none"/>
          </c:marker>
          <c:cat>
            <c:numRef>
              <c:f>Indicators!$T$78:$X$78</c:f>
              <c:numCache>
                <c:formatCode>General</c:formatCode>
                <c:ptCount val="5"/>
                <c:pt idx="0">
                  <c:v>2011</c:v>
                </c:pt>
                <c:pt idx="1">
                  <c:v>2012</c:v>
                </c:pt>
                <c:pt idx="2">
                  <c:v>2013</c:v>
                </c:pt>
                <c:pt idx="3">
                  <c:v>2014</c:v>
                </c:pt>
                <c:pt idx="4">
                  <c:v>2015</c:v>
                </c:pt>
              </c:numCache>
            </c:numRef>
          </c:cat>
          <c:val>
            <c:numRef>
              <c:f>Indicators!$T$82:$X$82</c:f>
              <c:numCache>
                <c:formatCode>0.0</c:formatCode>
                <c:ptCount val="5"/>
                <c:pt idx="1">
                  <c:v>6.4</c:v>
                </c:pt>
                <c:pt idx="2">
                  <c:v>3.2</c:v>
                </c:pt>
                <c:pt idx="3">
                  <c:v>3.4</c:v>
                </c:pt>
                <c:pt idx="4">
                  <c:v>3.3</c:v>
                </c:pt>
              </c:numCache>
            </c:numRef>
          </c:val>
          <c:smooth val="1"/>
        </c:ser>
        <c:ser>
          <c:idx val="2"/>
          <c:order val="1"/>
          <c:tx>
            <c:strRef>
              <c:f>Indicators!$E$83</c:f>
              <c:strCache>
                <c:ptCount val="1"/>
                <c:pt idx="0">
                  <c:v>Statewide</c:v>
                </c:pt>
              </c:strCache>
            </c:strRef>
          </c:tx>
          <c:spPr>
            <a:ln w="31750">
              <a:solidFill>
                <a:srgbClr val="92D050"/>
              </a:solidFill>
            </a:ln>
          </c:spPr>
          <c:marker>
            <c:symbol val="none"/>
          </c:marker>
          <c:cat>
            <c:numRef>
              <c:f>Indicators!$T$78:$X$78</c:f>
              <c:numCache>
                <c:formatCode>General</c:formatCode>
                <c:ptCount val="5"/>
                <c:pt idx="0">
                  <c:v>2011</c:v>
                </c:pt>
                <c:pt idx="1">
                  <c:v>2012</c:v>
                </c:pt>
                <c:pt idx="2">
                  <c:v>2013</c:v>
                </c:pt>
                <c:pt idx="3">
                  <c:v>2014</c:v>
                </c:pt>
                <c:pt idx="4">
                  <c:v>2015</c:v>
                </c:pt>
              </c:numCache>
            </c:numRef>
          </c:cat>
          <c:val>
            <c:numRef>
              <c:f>Indicators!$T$83:$X$83</c:f>
              <c:numCache>
                <c:formatCode>0.0</c:formatCode>
                <c:ptCount val="5"/>
                <c:pt idx="1">
                  <c:v>2.5</c:v>
                </c:pt>
                <c:pt idx="2">
                  <c:v>2.2000000000000002</c:v>
                </c:pt>
                <c:pt idx="3">
                  <c:v>2</c:v>
                </c:pt>
                <c:pt idx="4">
                  <c:v>1.9</c:v>
                </c:pt>
              </c:numCache>
            </c:numRef>
          </c:val>
          <c:smooth val="1"/>
        </c:ser>
        <c:ser>
          <c:idx val="0"/>
          <c:order val="2"/>
          <c:tx>
            <c:strRef>
              <c:f>Indicators!$E$81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Indicators!$T$78:$X$78</c:f>
              <c:numCache>
                <c:formatCode>General</c:formatCode>
                <c:ptCount val="5"/>
                <c:pt idx="0">
                  <c:v>2011</c:v>
                </c:pt>
                <c:pt idx="1">
                  <c:v>2012</c:v>
                </c:pt>
                <c:pt idx="2">
                  <c:v>2013</c:v>
                </c:pt>
                <c:pt idx="3">
                  <c:v>2014</c:v>
                </c:pt>
                <c:pt idx="4">
                  <c:v>2015</c:v>
                </c:pt>
              </c:numCache>
            </c:numRef>
          </c:cat>
          <c:val>
            <c:numRef>
              <c:f>Indicators!$T$81:$X$81</c:f>
              <c:numCache>
                <c:formatCode>0.0</c:formatCode>
                <c:ptCount val="5"/>
                <c:pt idx="1">
                  <c:v>0</c:v>
                </c:pt>
                <c:pt idx="2">
                  <c:v>2.6</c:v>
                </c:pt>
                <c:pt idx="3">
                  <c:v>0.6</c:v>
                </c:pt>
                <c:pt idx="4">
                  <c:v>0</c:v>
                </c:pt>
              </c:numCache>
            </c:numRef>
          </c:val>
          <c:smooth val="1"/>
        </c:ser>
        <c:marker val="1"/>
        <c:axId val="139368704"/>
        <c:axId val="139366784"/>
      </c:lineChart>
      <c:valAx>
        <c:axId val="139366784"/>
        <c:scaling>
          <c:orientation val="minMax"/>
          <c:max val="100"/>
          <c:min val="0"/>
        </c:scaling>
        <c:axPos val="l"/>
        <c:title>
          <c:tx>
            <c:rich>
              <a:bodyPr rot="-5400000" vert="horz"/>
              <a:lstStyle/>
              <a:p>
                <a:pPr>
                  <a:defRPr/>
                </a:pPr>
                <a:r>
                  <a:rPr lang="en-US"/>
                  <a:t>Percent</a:t>
                </a:r>
              </a:p>
            </c:rich>
          </c:tx>
        </c:title>
        <c:numFmt formatCode="0" sourceLinked="0"/>
        <c:tickLblPos val="nextTo"/>
        <c:crossAx val="139368704"/>
        <c:crosses val="autoZero"/>
        <c:crossBetween val="between"/>
      </c:valAx>
      <c:catAx>
        <c:axId val="139368704"/>
        <c:scaling>
          <c:orientation val="minMax"/>
        </c:scaling>
        <c:axPos val="b"/>
        <c:numFmt formatCode="General" sourceLinked="1"/>
        <c:tickLblPos val="nextTo"/>
        <c:crossAx val="139366784"/>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85"/>
          <c:h val="0.83249029671849484"/>
        </c:manualLayout>
      </c:layout>
      <c:lineChart>
        <c:grouping val="standard"/>
        <c:ser>
          <c:idx val="1"/>
          <c:order val="0"/>
          <c:tx>
            <c:strRef>
              <c:f>Indicators!$E$109</c:f>
              <c:strCache>
                <c:ptCount val="1"/>
                <c:pt idx="0">
                  <c:v>Median</c:v>
                </c:pt>
              </c:strCache>
            </c:strRef>
          </c:tx>
          <c:spPr>
            <a:ln w="31750">
              <a:solidFill>
                <a:schemeClr val="accent1"/>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Indicators!$F$109:$J$109</c:f>
              <c:numCache>
                <c:formatCode>0.0</c:formatCode>
                <c:ptCount val="5"/>
                <c:pt idx="2">
                  <c:v>66.900000000000006</c:v>
                </c:pt>
                <c:pt idx="3">
                  <c:v>75</c:v>
                </c:pt>
                <c:pt idx="4">
                  <c:v>71.8</c:v>
                </c:pt>
              </c:numCache>
            </c:numRef>
          </c:val>
          <c:smooth val="1"/>
        </c:ser>
        <c:ser>
          <c:idx val="2"/>
          <c:order val="1"/>
          <c:tx>
            <c:strRef>
              <c:f>Indicators!$E$110</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Indicators!$F$110:$J$110</c:f>
              <c:numCache>
                <c:formatCode>0.0</c:formatCode>
                <c:ptCount val="5"/>
                <c:pt idx="2">
                  <c:v>73.599999999999994</c:v>
                </c:pt>
                <c:pt idx="3">
                  <c:v>75.5</c:v>
                </c:pt>
                <c:pt idx="4">
                  <c:v>78.2</c:v>
                </c:pt>
              </c:numCache>
            </c:numRef>
          </c:val>
          <c:smooth val="1"/>
        </c:ser>
        <c:ser>
          <c:idx val="4"/>
          <c:order val="2"/>
          <c:tx>
            <c:strRef>
              <c:f>Indicators!$E$114</c:f>
              <c:strCache>
                <c:ptCount val="1"/>
                <c:pt idx="0">
                  <c:v>Median</c:v>
                </c:pt>
              </c:strCache>
            </c:strRef>
          </c:tx>
          <c:spPr>
            <a:ln w="31750">
              <a:solidFill>
                <a:schemeClr val="accent1"/>
              </a:solidFill>
              <a:prstDash val="sysDash"/>
            </a:ln>
          </c:spPr>
          <c:marker>
            <c:symbol val="none"/>
          </c:marker>
          <c:val>
            <c:numRef>
              <c:f>Indicators!$F$114:$J$114</c:f>
              <c:numCache>
                <c:formatCode>0.0</c:formatCode>
                <c:ptCount val="5"/>
                <c:pt idx="2">
                  <c:v>72.8</c:v>
                </c:pt>
                <c:pt idx="3">
                  <c:v>76.900000000000006</c:v>
                </c:pt>
              </c:numCache>
            </c:numRef>
          </c:val>
          <c:smooth val="1"/>
        </c:ser>
        <c:ser>
          <c:idx val="5"/>
          <c:order val="3"/>
          <c:tx>
            <c:strRef>
              <c:f>Indicators!$E$115</c:f>
              <c:strCache>
                <c:ptCount val="1"/>
                <c:pt idx="0">
                  <c:v>Statewide</c:v>
                </c:pt>
              </c:strCache>
            </c:strRef>
          </c:tx>
          <c:spPr>
            <a:ln w="31750">
              <a:solidFill>
                <a:srgbClr val="92D050"/>
              </a:solidFill>
              <a:prstDash val="sysDash"/>
            </a:ln>
          </c:spPr>
          <c:marker>
            <c:symbol val="none"/>
          </c:marker>
          <c:val>
            <c:numRef>
              <c:f>Indicators!$F$115:$J$115</c:f>
              <c:numCache>
                <c:formatCode>0.0</c:formatCode>
                <c:ptCount val="5"/>
                <c:pt idx="2">
                  <c:v>78.3</c:v>
                </c:pt>
                <c:pt idx="3">
                  <c:v>79.599999999999994</c:v>
                </c:pt>
              </c:numCache>
            </c:numRef>
          </c:val>
          <c:smooth val="1"/>
        </c:ser>
        <c:ser>
          <c:idx val="3"/>
          <c:order val="4"/>
          <c:tx>
            <c:strRef>
              <c:f>Indicators!$E$113</c:f>
              <c:strCache>
                <c:ptCount val="1"/>
                <c:pt idx="0">
                  <c:v>Charter</c:v>
                </c:pt>
              </c:strCache>
            </c:strRef>
          </c:tx>
          <c:spPr>
            <a:ln w="31750">
              <a:solidFill>
                <a:schemeClr val="tx1"/>
              </a:solidFill>
              <a:prstDash val="sysDash"/>
            </a:ln>
          </c:spPr>
          <c:marker>
            <c:symbol val="none"/>
          </c:marker>
          <c:val>
            <c:numRef>
              <c:f>Indicators!$F$113:$J$113</c:f>
              <c:numCache>
                <c:formatCode>0.0</c:formatCode>
                <c:ptCount val="5"/>
                <c:pt idx="2">
                  <c:v>100</c:v>
                </c:pt>
                <c:pt idx="3">
                  <c:v>100</c:v>
                </c:pt>
              </c:numCache>
            </c:numRef>
          </c:val>
          <c:smooth val="1"/>
        </c:ser>
        <c:ser>
          <c:idx val="0"/>
          <c:order val="5"/>
          <c:tx>
            <c:strRef>
              <c:f>Indicators!$E$108</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Indicators!$F$78:$J$78</c:f>
              <c:numCache>
                <c:formatCode>General</c:formatCode>
                <c:ptCount val="5"/>
                <c:pt idx="0">
                  <c:v>2011</c:v>
                </c:pt>
                <c:pt idx="1">
                  <c:v>2012</c:v>
                </c:pt>
                <c:pt idx="2">
                  <c:v>2013</c:v>
                </c:pt>
                <c:pt idx="3">
                  <c:v>2014</c:v>
                </c:pt>
                <c:pt idx="4">
                  <c:v>2015</c:v>
                </c:pt>
              </c:numCache>
            </c:numRef>
          </c:cat>
          <c:val>
            <c:numRef>
              <c:f>Indicators!$F$108:$J$108</c:f>
              <c:numCache>
                <c:formatCode>0.0</c:formatCode>
                <c:ptCount val="5"/>
                <c:pt idx="2">
                  <c:v>100</c:v>
                </c:pt>
                <c:pt idx="3">
                  <c:v>95.7</c:v>
                </c:pt>
                <c:pt idx="4">
                  <c:v>90.3</c:v>
                </c:pt>
              </c:numCache>
            </c:numRef>
          </c:val>
          <c:smooth val="1"/>
        </c:ser>
        <c:marker val="1"/>
        <c:axId val="139478912"/>
        <c:axId val="139480448"/>
      </c:lineChart>
      <c:catAx>
        <c:axId val="139478912"/>
        <c:scaling>
          <c:orientation val="minMax"/>
        </c:scaling>
        <c:axPos val="b"/>
        <c:numFmt formatCode="General" sourceLinked="1"/>
        <c:tickLblPos val="nextTo"/>
        <c:spPr>
          <a:noFill/>
        </c:spPr>
        <c:crossAx val="139480448"/>
        <c:crosses val="autoZero"/>
        <c:auto val="1"/>
        <c:lblAlgn val="ctr"/>
        <c:lblOffset val="100"/>
      </c:catAx>
      <c:valAx>
        <c:axId val="139480448"/>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3947891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18"/>
          <c:h val="0.83249029671849506"/>
        </c:manualLayout>
      </c:layout>
      <c:lineChart>
        <c:grouping val="standard"/>
        <c:ser>
          <c:idx val="1"/>
          <c:order val="0"/>
          <c:tx>
            <c:strRef>
              <c:f>Indicators!$E$109</c:f>
              <c:strCache>
                <c:ptCount val="1"/>
                <c:pt idx="0">
                  <c:v>Median</c:v>
                </c:pt>
              </c:strCache>
            </c:strRef>
          </c:tx>
          <c:spPr>
            <a:ln w="31750">
              <a:solidFill>
                <a:schemeClr val="accent1"/>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Indicators!$M$109:$Q$109</c:f>
              <c:numCache>
                <c:formatCode>0.0</c:formatCode>
                <c:ptCount val="5"/>
                <c:pt idx="2">
                  <c:v>49</c:v>
                </c:pt>
                <c:pt idx="3">
                  <c:v>49.7</c:v>
                </c:pt>
                <c:pt idx="4">
                  <c:v>59.05</c:v>
                </c:pt>
              </c:numCache>
            </c:numRef>
          </c:val>
          <c:smooth val="1"/>
        </c:ser>
        <c:ser>
          <c:idx val="2"/>
          <c:order val="1"/>
          <c:tx>
            <c:strRef>
              <c:f>Indicators!$E$110</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Indicators!$M$110:$Q$110</c:f>
              <c:numCache>
                <c:formatCode>0.0</c:formatCode>
                <c:ptCount val="5"/>
                <c:pt idx="2">
                  <c:v>67.8</c:v>
                </c:pt>
                <c:pt idx="3">
                  <c:v>69.099999999999994</c:v>
                </c:pt>
                <c:pt idx="4">
                  <c:v>69.900000000000006</c:v>
                </c:pt>
              </c:numCache>
            </c:numRef>
          </c:val>
          <c:smooth val="1"/>
        </c:ser>
        <c:ser>
          <c:idx val="3"/>
          <c:order val="2"/>
          <c:tx>
            <c:strRef>
              <c:f>Indicators!$E$113</c:f>
              <c:strCache>
                <c:ptCount val="1"/>
                <c:pt idx="0">
                  <c:v>Charter</c:v>
                </c:pt>
              </c:strCache>
            </c:strRef>
          </c:tx>
          <c:spPr>
            <a:ln w="31750">
              <a:solidFill>
                <a:schemeClr val="tx1"/>
              </a:solidFill>
              <a:prstDash val="sysDash"/>
            </a:ln>
          </c:spPr>
          <c:marker>
            <c:symbol val="dash"/>
            <c:size val="7"/>
            <c:spPr>
              <a:solidFill>
                <a:schemeClr val="tx1"/>
              </a:solidFill>
            </c:spPr>
          </c:marker>
          <c:val>
            <c:numRef>
              <c:f>Indicators!$M$113:$Q$113</c:f>
              <c:numCache>
                <c:formatCode>0.0</c:formatCode>
                <c:ptCount val="5"/>
                <c:pt idx="3">
                  <c:v>100</c:v>
                </c:pt>
              </c:numCache>
            </c:numRef>
          </c:val>
          <c:smooth val="1"/>
        </c:ser>
        <c:ser>
          <c:idx val="4"/>
          <c:order val="3"/>
          <c:tx>
            <c:strRef>
              <c:f>Indicators!$E$114</c:f>
              <c:strCache>
                <c:ptCount val="1"/>
                <c:pt idx="0">
                  <c:v>Median</c:v>
                </c:pt>
              </c:strCache>
            </c:strRef>
          </c:tx>
          <c:spPr>
            <a:ln w="31750">
              <a:solidFill>
                <a:schemeClr val="accent1"/>
              </a:solidFill>
              <a:prstDash val="sysDash"/>
            </a:ln>
          </c:spPr>
          <c:marker>
            <c:symbol val="none"/>
          </c:marker>
          <c:val>
            <c:numRef>
              <c:f>Indicators!$M$114:$Q$114</c:f>
              <c:numCache>
                <c:formatCode>0.0</c:formatCode>
                <c:ptCount val="5"/>
                <c:pt idx="2">
                  <c:v>59</c:v>
                </c:pt>
                <c:pt idx="3">
                  <c:v>56.25</c:v>
                </c:pt>
              </c:numCache>
            </c:numRef>
          </c:val>
          <c:smooth val="1"/>
        </c:ser>
        <c:ser>
          <c:idx val="5"/>
          <c:order val="4"/>
          <c:tx>
            <c:strRef>
              <c:f>Indicators!$E$115</c:f>
              <c:strCache>
                <c:ptCount val="1"/>
                <c:pt idx="0">
                  <c:v>Statewide</c:v>
                </c:pt>
              </c:strCache>
            </c:strRef>
          </c:tx>
          <c:spPr>
            <a:ln w="31750">
              <a:solidFill>
                <a:srgbClr val="92D050"/>
              </a:solidFill>
              <a:prstDash val="sysDash"/>
            </a:ln>
          </c:spPr>
          <c:marker>
            <c:symbol val="none"/>
          </c:marker>
          <c:val>
            <c:numRef>
              <c:f>Indicators!$M$115:$Q$115</c:f>
              <c:numCache>
                <c:formatCode>0.0</c:formatCode>
                <c:ptCount val="5"/>
                <c:pt idx="2">
                  <c:v>72.900000000000006</c:v>
                </c:pt>
                <c:pt idx="3">
                  <c:v>69.099999999999994</c:v>
                </c:pt>
              </c:numCache>
            </c:numRef>
          </c:val>
          <c:smooth val="1"/>
        </c:ser>
        <c:ser>
          <c:idx val="0"/>
          <c:order val="5"/>
          <c:tx>
            <c:strRef>
              <c:f>Indicators!$E$108</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Indicators!$F$78:$J$78</c:f>
              <c:numCache>
                <c:formatCode>General</c:formatCode>
                <c:ptCount val="5"/>
                <c:pt idx="0">
                  <c:v>2011</c:v>
                </c:pt>
                <c:pt idx="1">
                  <c:v>2012</c:v>
                </c:pt>
                <c:pt idx="2">
                  <c:v>2013</c:v>
                </c:pt>
                <c:pt idx="3">
                  <c:v>2014</c:v>
                </c:pt>
                <c:pt idx="4">
                  <c:v>2015</c:v>
                </c:pt>
              </c:numCache>
            </c:numRef>
          </c:cat>
          <c:val>
            <c:numRef>
              <c:f>Indicators!$M$108:$Q$108</c:f>
              <c:numCache>
                <c:formatCode>0.0</c:formatCode>
                <c:ptCount val="5"/>
                <c:pt idx="3">
                  <c:v>83.3</c:v>
                </c:pt>
                <c:pt idx="4">
                  <c:v>57.1</c:v>
                </c:pt>
              </c:numCache>
            </c:numRef>
          </c:val>
          <c:smooth val="1"/>
        </c:ser>
        <c:marker val="1"/>
        <c:axId val="139410048"/>
        <c:axId val="139428224"/>
      </c:lineChart>
      <c:catAx>
        <c:axId val="139410048"/>
        <c:scaling>
          <c:orientation val="minMax"/>
        </c:scaling>
        <c:axPos val="b"/>
        <c:numFmt formatCode="General" sourceLinked="1"/>
        <c:tickLblPos val="nextTo"/>
        <c:spPr>
          <a:noFill/>
        </c:spPr>
        <c:crossAx val="139428224"/>
        <c:crosses val="autoZero"/>
        <c:auto val="1"/>
        <c:lblAlgn val="ctr"/>
        <c:lblOffset val="100"/>
      </c:catAx>
      <c:valAx>
        <c:axId val="139428224"/>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39410048"/>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62"/>
          <c:h val="0.8324902967184955"/>
        </c:manualLayout>
      </c:layout>
      <c:lineChart>
        <c:grouping val="standard"/>
        <c:ser>
          <c:idx val="0"/>
          <c:order val="0"/>
          <c:tx>
            <c:strRef>
              <c:f>Indicators!$E$108</c:f>
              <c:strCache>
                <c:ptCount val="1"/>
                <c:pt idx="0">
                  <c:v>Charter</c:v>
                </c:pt>
              </c:strCache>
            </c:strRef>
          </c:tx>
          <c:spPr>
            <a:ln w="38100">
              <a:solidFill>
                <a:schemeClr val="tx1"/>
              </a:solidFill>
            </a:ln>
          </c:spPr>
          <c:marker>
            <c:symbol val="triangle"/>
            <c:size val="7"/>
            <c:spPr>
              <a:solidFill>
                <a:schemeClr val="tx1"/>
              </a:solidFill>
              <a:ln>
                <a:noFill/>
              </a:ln>
            </c:spPr>
          </c:marker>
          <c:dPt>
            <c:idx val="0"/>
            <c:spPr>
              <a:ln w="38100">
                <a:solidFill>
                  <a:schemeClr val="tx1"/>
                </a:solidFill>
              </a:ln>
            </c:spPr>
          </c:dPt>
          <c:dLbls>
            <c:dLblPos val="t"/>
            <c:showVal val="1"/>
          </c:dLbls>
          <c:cat>
            <c:numRef>
              <c:f>Indicators!$F$78:$J$78</c:f>
              <c:numCache>
                <c:formatCode>General</c:formatCode>
                <c:ptCount val="5"/>
                <c:pt idx="0">
                  <c:v>2011</c:v>
                </c:pt>
                <c:pt idx="1">
                  <c:v>2012</c:v>
                </c:pt>
                <c:pt idx="2">
                  <c:v>2013</c:v>
                </c:pt>
                <c:pt idx="3">
                  <c:v>2014</c:v>
                </c:pt>
                <c:pt idx="4">
                  <c:v>2015</c:v>
                </c:pt>
              </c:numCache>
            </c:numRef>
          </c:cat>
          <c:val>
            <c:numRef>
              <c:f>Indicators!$T$108:$X$108</c:f>
              <c:numCache>
                <c:formatCode>0.0</c:formatCode>
                <c:ptCount val="5"/>
              </c:numCache>
            </c:numRef>
          </c:val>
          <c:smooth val="1"/>
        </c:ser>
        <c:ser>
          <c:idx val="1"/>
          <c:order val="1"/>
          <c:tx>
            <c:strRef>
              <c:f>Indicators!$E$109</c:f>
              <c:strCache>
                <c:ptCount val="1"/>
                <c:pt idx="0">
                  <c:v>Median</c:v>
                </c:pt>
              </c:strCache>
            </c:strRef>
          </c:tx>
          <c:spPr>
            <a:ln w="31750">
              <a:solidFill>
                <a:schemeClr val="accent1"/>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Indicators!$T$109:$X$109</c:f>
              <c:numCache>
                <c:formatCode>0.0</c:formatCode>
                <c:ptCount val="5"/>
                <c:pt idx="2">
                  <c:v>38.200000000000003</c:v>
                </c:pt>
                <c:pt idx="3">
                  <c:v>60</c:v>
                </c:pt>
                <c:pt idx="4">
                  <c:v>66.55</c:v>
                </c:pt>
              </c:numCache>
            </c:numRef>
          </c:val>
          <c:smooth val="1"/>
        </c:ser>
        <c:ser>
          <c:idx val="2"/>
          <c:order val="2"/>
          <c:tx>
            <c:strRef>
              <c:f>Indicators!$E$110</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2011</c:v>
                </c:pt>
                <c:pt idx="1">
                  <c:v>2012</c:v>
                </c:pt>
                <c:pt idx="2">
                  <c:v>2013</c:v>
                </c:pt>
                <c:pt idx="3">
                  <c:v>2014</c:v>
                </c:pt>
                <c:pt idx="4">
                  <c:v>2015</c:v>
                </c:pt>
              </c:numCache>
            </c:numRef>
          </c:cat>
          <c:val>
            <c:numRef>
              <c:f>Indicators!$T$110:$X$110</c:f>
              <c:numCache>
                <c:formatCode>0.0</c:formatCode>
                <c:ptCount val="5"/>
                <c:pt idx="2">
                  <c:v>63.5</c:v>
                </c:pt>
                <c:pt idx="3">
                  <c:v>63.9</c:v>
                </c:pt>
                <c:pt idx="4">
                  <c:v>64</c:v>
                </c:pt>
              </c:numCache>
            </c:numRef>
          </c:val>
          <c:smooth val="1"/>
        </c:ser>
        <c:ser>
          <c:idx val="3"/>
          <c:order val="3"/>
          <c:tx>
            <c:strRef>
              <c:f>Indicators!$E$113</c:f>
              <c:strCache>
                <c:ptCount val="1"/>
                <c:pt idx="0">
                  <c:v>Charter</c:v>
                </c:pt>
              </c:strCache>
            </c:strRef>
          </c:tx>
          <c:spPr>
            <a:ln w="31750">
              <a:solidFill>
                <a:schemeClr val="tx1"/>
              </a:solidFill>
              <a:prstDash val="sysDash"/>
            </a:ln>
          </c:spPr>
          <c:marker>
            <c:symbol val="none"/>
          </c:marker>
          <c:val>
            <c:numRef>
              <c:f>Indicators!$T$113:$X$113</c:f>
              <c:numCache>
                <c:formatCode>0.0</c:formatCode>
                <c:ptCount val="5"/>
              </c:numCache>
            </c:numRef>
          </c:val>
          <c:smooth val="1"/>
        </c:ser>
        <c:ser>
          <c:idx val="4"/>
          <c:order val="4"/>
          <c:tx>
            <c:strRef>
              <c:f>Indicators!$E$114</c:f>
              <c:strCache>
                <c:ptCount val="1"/>
                <c:pt idx="0">
                  <c:v>Median</c:v>
                </c:pt>
              </c:strCache>
            </c:strRef>
          </c:tx>
          <c:spPr>
            <a:ln w="31750">
              <a:solidFill>
                <a:schemeClr val="accent1"/>
              </a:solidFill>
              <a:prstDash val="sysDash"/>
            </a:ln>
          </c:spPr>
          <c:marker>
            <c:symbol val="none"/>
          </c:marker>
          <c:val>
            <c:numRef>
              <c:f>Indicators!$T$114:$X$114</c:f>
              <c:numCache>
                <c:formatCode>0.0</c:formatCode>
                <c:ptCount val="5"/>
                <c:pt idx="2">
                  <c:v>45.5</c:v>
                </c:pt>
                <c:pt idx="3">
                  <c:v>60</c:v>
                </c:pt>
              </c:numCache>
            </c:numRef>
          </c:val>
          <c:smooth val="1"/>
        </c:ser>
        <c:ser>
          <c:idx val="5"/>
          <c:order val="5"/>
          <c:tx>
            <c:strRef>
              <c:f>Indicators!$E$115</c:f>
              <c:strCache>
                <c:ptCount val="1"/>
                <c:pt idx="0">
                  <c:v>Statewide</c:v>
                </c:pt>
              </c:strCache>
            </c:strRef>
          </c:tx>
          <c:spPr>
            <a:ln w="31750">
              <a:solidFill>
                <a:srgbClr val="92D050"/>
              </a:solidFill>
              <a:prstDash val="sysDash"/>
            </a:ln>
          </c:spPr>
          <c:marker>
            <c:symbol val="none"/>
          </c:marker>
          <c:val>
            <c:numRef>
              <c:f>Indicators!$T$115:$X$115</c:f>
              <c:numCache>
                <c:formatCode>0.0</c:formatCode>
                <c:ptCount val="5"/>
                <c:pt idx="2">
                  <c:v>70.900000000000006</c:v>
                </c:pt>
                <c:pt idx="3">
                  <c:v>69.8</c:v>
                </c:pt>
              </c:numCache>
            </c:numRef>
          </c:val>
          <c:smooth val="1"/>
        </c:ser>
        <c:marker val="1"/>
        <c:axId val="139547008"/>
        <c:axId val="139548544"/>
      </c:lineChart>
      <c:catAx>
        <c:axId val="139547008"/>
        <c:scaling>
          <c:orientation val="minMax"/>
        </c:scaling>
        <c:axPos val="b"/>
        <c:numFmt formatCode="General" sourceLinked="1"/>
        <c:tickLblPos val="nextTo"/>
        <c:spPr>
          <a:noFill/>
        </c:spPr>
        <c:crossAx val="139548544"/>
        <c:crosses val="autoZero"/>
        <c:auto val="1"/>
        <c:lblAlgn val="ctr"/>
        <c:lblOffset val="100"/>
      </c:catAx>
      <c:valAx>
        <c:axId val="139548544"/>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39547008"/>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24" Type="http://schemas.openxmlformats.org/officeDocument/2006/relationships/chart" Target="../charts/chart36.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0.xml"/><Relationship Id="rId7" Type="http://schemas.openxmlformats.org/officeDocument/2006/relationships/chart" Target="../charts/chart54.xml"/><Relationship Id="rId12" Type="http://schemas.openxmlformats.org/officeDocument/2006/relationships/chart" Target="../charts/chart59.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11" Type="http://schemas.openxmlformats.org/officeDocument/2006/relationships/chart" Target="../charts/chart58.xml"/><Relationship Id="rId5" Type="http://schemas.openxmlformats.org/officeDocument/2006/relationships/chart" Target="../charts/chart52.xml"/><Relationship Id="rId10" Type="http://schemas.openxmlformats.org/officeDocument/2006/relationships/chart" Target="../charts/chart57.xml"/><Relationship Id="rId4" Type="http://schemas.openxmlformats.org/officeDocument/2006/relationships/chart" Target="../charts/chart51.xml"/><Relationship Id="rId9"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24</xdr:col>
      <xdr:colOff>1460454</xdr:colOff>
      <xdr:row>11</xdr:row>
      <xdr:rowOff>105832</xdr:rowOff>
    </xdr:from>
    <xdr:to>
      <xdr:col>24</xdr:col>
      <xdr:colOff>1693287</xdr:colOff>
      <xdr:row>11</xdr:row>
      <xdr:rowOff>105832</xdr:rowOff>
    </xdr:to>
    <xdr:cxnSp macro="">
      <xdr:nvCxnSpPr>
        <xdr:cNvPr id="2" name="Straight Connector 1"/>
        <xdr:cNvCxnSpPr/>
      </xdr:nvCxnSpPr>
      <xdr:spPr>
        <a:xfrm>
          <a:off x="13119054" y="2782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12</xdr:row>
      <xdr:rowOff>99481</xdr:rowOff>
    </xdr:from>
    <xdr:to>
      <xdr:col>24</xdr:col>
      <xdr:colOff>1693287</xdr:colOff>
      <xdr:row>12</xdr:row>
      <xdr:rowOff>99481</xdr:rowOff>
    </xdr:to>
    <xdr:cxnSp macro="">
      <xdr:nvCxnSpPr>
        <xdr:cNvPr id="3" name="Straight Connector 2"/>
        <xdr:cNvCxnSpPr/>
      </xdr:nvCxnSpPr>
      <xdr:spPr>
        <a:xfrm>
          <a:off x="13119054" y="2966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13</xdr:row>
      <xdr:rowOff>103713</xdr:rowOff>
    </xdr:from>
    <xdr:to>
      <xdr:col>24</xdr:col>
      <xdr:colOff>1693287</xdr:colOff>
      <xdr:row>13</xdr:row>
      <xdr:rowOff>103713</xdr:rowOff>
    </xdr:to>
    <xdr:cxnSp macro="">
      <xdr:nvCxnSpPr>
        <xdr:cNvPr id="4" name="Straight Connector 3"/>
        <xdr:cNvCxnSpPr/>
      </xdr:nvCxnSpPr>
      <xdr:spPr>
        <a:xfrm>
          <a:off x="13119054" y="3161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14</xdr:row>
      <xdr:rowOff>97362</xdr:rowOff>
    </xdr:from>
    <xdr:to>
      <xdr:col>24</xdr:col>
      <xdr:colOff>1693287</xdr:colOff>
      <xdr:row>14</xdr:row>
      <xdr:rowOff>97362</xdr:rowOff>
    </xdr:to>
    <xdr:cxnSp macro="">
      <xdr:nvCxnSpPr>
        <xdr:cNvPr id="5" name="Straight Connector 4"/>
        <xdr:cNvCxnSpPr/>
      </xdr:nvCxnSpPr>
      <xdr:spPr>
        <a:xfrm>
          <a:off x="13119054" y="3345387"/>
          <a:ext cx="0" cy="0"/>
        </a:xfrm>
        <a:prstGeom prst="line">
          <a:avLst/>
        </a:prstGeom>
        <a:ln w="3492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xdr:row>
      <xdr:rowOff>21163</xdr:rowOff>
    </xdr:from>
    <xdr:to>
      <xdr:col>9</xdr:col>
      <xdr:colOff>50917</xdr:colOff>
      <xdr:row>17</xdr:row>
      <xdr:rowOff>146046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3</xdr:row>
      <xdr:rowOff>21163</xdr:rowOff>
    </xdr:from>
    <xdr:to>
      <xdr:col>17</xdr:col>
      <xdr:colOff>52916</xdr:colOff>
      <xdr:row>17</xdr:row>
      <xdr:rowOff>146046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1460454</xdr:colOff>
      <xdr:row>22</xdr:row>
      <xdr:rowOff>105832</xdr:rowOff>
    </xdr:from>
    <xdr:to>
      <xdr:col>9</xdr:col>
      <xdr:colOff>1693287</xdr:colOff>
      <xdr:row>22</xdr:row>
      <xdr:rowOff>105832</xdr:rowOff>
    </xdr:to>
    <xdr:cxnSp macro="">
      <xdr:nvCxnSpPr>
        <xdr:cNvPr id="8" name="Straight Connector 7"/>
        <xdr:cNvCxnSpPr/>
      </xdr:nvCxnSpPr>
      <xdr:spPr>
        <a:xfrm>
          <a:off x="6327729"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23</xdr:row>
      <xdr:rowOff>103713</xdr:rowOff>
    </xdr:from>
    <xdr:to>
      <xdr:col>9</xdr:col>
      <xdr:colOff>1693287</xdr:colOff>
      <xdr:row>23</xdr:row>
      <xdr:rowOff>103713</xdr:rowOff>
    </xdr:to>
    <xdr:cxnSp macro="">
      <xdr:nvCxnSpPr>
        <xdr:cNvPr id="9" name="Straight Connector 8"/>
        <xdr:cNvCxnSpPr/>
      </xdr:nvCxnSpPr>
      <xdr:spPr>
        <a:xfrm>
          <a:off x="6327729" y="4790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22</xdr:row>
      <xdr:rowOff>105832</xdr:rowOff>
    </xdr:from>
    <xdr:to>
      <xdr:col>16</xdr:col>
      <xdr:colOff>1693287</xdr:colOff>
      <xdr:row>22</xdr:row>
      <xdr:rowOff>105832</xdr:rowOff>
    </xdr:to>
    <xdr:cxnSp macro="">
      <xdr:nvCxnSpPr>
        <xdr:cNvPr id="10" name="Straight Connector 9"/>
        <xdr:cNvCxnSpPr/>
      </xdr:nvCxnSpPr>
      <xdr:spPr>
        <a:xfrm>
          <a:off x="10709229"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23</xdr:row>
      <xdr:rowOff>103713</xdr:rowOff>
    </xdr:from>
    <xdr:to>
      <xdr:col>16</xdr:col>
      <xdr:colOff>1693287</xdr:colOff>
      <xdr:row>23</xdr:row>
      <xdr:rowOff>103713</xdr:rowOff>
    </xdr:to>
    <xdr:cxnSp macro="">
      <xdr:nvCxnSpPr>
        <xdr:cNvPr id="11" name="Straight Connector 10"/>
        <xdr:cNvCxnSpPr/>
      </xdr:nvCxnSpPr>
      <xdr:spPr>
        <a:xfrm>
          <a:off x="10709229" y="4790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31</xdr:row>
      <xdr:rowOff>21163</xdr:rowOff>
    </xdr:from>
    <xdr:to>
      <xdr:col>9</xdr:col>
      <xdr:colOff>55627</xdr:colOff>
      <xdr:row>45</xdr:row>
      <xdr:rowOff>152608</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46566</xdr:colOff>
      <xdr:row>31</xdr:row>
      <xdr:rowOff>21163</xdr:rowOff>
    </xdr:from>
    <xdr:to>
      <xdr:col>17</xdr:col>
      <xdr:colOff>74083</xdr:colOff>
      <xdr:row>45</xdr:row>
      <xdr:rowOff>152608</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1460454</xdr:colOff>
      <xdr:row>50</xdr:row>
      <xdr:rowOff>105832</xdr:rowOff>
    </xdr:from>
    <xdr:to>
      <xdr:col>9</xdr:col>
      <xdr:colOff>1693287</xdr:colOff>
      <xdr:row>50</xdr:row>
      <xdr:rowOff>105832</xdr:rowOff>
    </xdr:to>
    <xdr:cxnSp macro="">
      <xdr:nvCxnSpPr>
        <xdr:cNvPr id="14" name="Straight Connector 13"/>
        <xdr:cNvCxnSpPr/>
      </xdr:nvCxnSpPr>
      <xdr:spPr>
        <a:xfrm>
          <a:off x="6327729" y="9173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51</xdr:row>
      <xdr:rowOff>103713</xdr:rowOff>
    </xdr:from>
    <xdr:to>
      <xdr:col>9</xdr:col>
      <xdr:colOff>1693287</xdr:colOff>
      <xdr:row>51</xdr:row>
      <xdr:rowOff>103713</xdr:rowOff>
    </xdr:to>
    <xdr:cxnSp macro="">
      <xdr:nvCxnSpPr>
        <xdr:cNvPr id="15" name="Straight Connector 14"/>
        <xdr:cNvCxnSpPr/>
      </xdr:nvCxnSpPr>
      <xdr:spPr>
        <a:xfrm>
          <a:off x="6327729" y="9362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50</xdr:row>
      <xdr:rowOff>105832</xdr:rowOff>
    </xdr:from>
    <xdr:to>
      <xdr:col>16</xdr:col>
      <xdr:colOff>1693287</xdr:colOff>
      <xdr:row>50</xdr:row>
      <xdr:rowOff>105832</xdr:rowOff>
    </xdr:to>
    <xdr:cxnSp macro="">
      <xdr:nvCxnSpPr>
        <xdr:cNvPr id="16" name="Straight Connector 15"/>
        <xdr:cNvCxnSpPr/>
      </xdr:nvCxnSpPr>
      <xdr:spPr>
        <a:xfrm>
          <a:off x="10709229" y="9173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51</xdr:row>
      <xdr:rowOff>103713</xdr:rowOff>
    </xdr:from>
    <xdr:to>
      <xdr:col>16</xdr:col>
      <xdr:colOff>1693287</xdr:colOff>
      <xdr:row>51</xdr:row>
      <xdr:rowOff>103713</xdr:rowOff>
    </xdr:to>
    <xdr:cxnSp macro="">
      <xdr:nvCxnSpPr>
        <xdr:cNvPr id="17" name="Straight Connector 16"/>
        <xdr:cNvCxnSpPr/>
      </xdr:nvCxnSpPr>
      <xdr:spPr>
        <a:xfrm>
          <a:off x="10709229" y="9362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83</xdr:row>
      <xdr:rowOff>105832</xdr:rowOff>
    </xdr:from>
    <xdr:to>
      <xdr:col>3</xdr:col>
      <xdr:colOff>1693287</xdr:colOff>
      <xdr:row>83</xdr:row>
      <xdr:rowOff>105832</xdr:rowOff>
    </xdr:to>
    <xdr:cxnSp macro="">
      <xdr:nvCxnSpPr>
        <xdr:cNvPr id="18" name="Straight Connector 17"/>
        <xdr:cNvCxnSpPr/>
      </xdr:nvCxnSpPr>
      <xdr:spPr>
        <a:xfrm>
          <a:off x="2003379" y="1129665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84</xdr:row>
      <xdr:rowOff>99481</xdr:rowOff>
    </xdr:from>
    <xdr:to>
      <xdr:col>3</xdr:col>
      <xdr:colOff>1693287</xdr:colOff>
      <xdr:row>84</xdr:row>
      <xdr:rowOff>99481</xdr:rowOff>
    </xdr:to>
    <xdr:cxnSp macro="">
      <xdr:nvCxnSpPr>
        <xdr:cNvPr id="19" name="Straight Connector 18"/>
        <xdr:cNvCxnSpPr/>
      </xdr:nvCxnSpPr>
      <xdr:spPr>
        <a:xfrm>
          <a:off x="2003379" y="1129665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85</xdr:row>
      <xdr:rowOff>103713</xdr:rowOff>
    </xdr:from>
    <xdr:to>
      <xdr:col>3</xdr:col>
      <xdr:colOff>1693287</xdr:colOff>
      <xdr:row>85</xdr:row>
      <xdr:rowOff>103713</xdr:rowOff>
    </xdr:to>
    <xdr:cxnSp macro="">
      <xdr:nvCxnSpPr>
        <xdr:cNvPr id="20" name="Straight Connector 19"/>
        <xdr:cNvCxnSpPr/>
      </xdr:nvCxnSpPr>
      <xdr:spPr>
        <a:xfrm>
          <a:off x="2003379" y="1129665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21163</xdr:rowOff>
    </xdr:from>
    <xdr:to>
      <xdr:col>8</xdr:col>
      <xdr:colOff>614890</xdr:colOff>
      <xdr:row>78</xdr:row>
      <xdr:rowOff>146046</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84667</xdr:colOff>
      <xdr:row>64</xdr:row>
      <xdr:rowOff>21163</xdr:rowOff>
    </xdr:from>
    <xdr:to>
      <xdr:col>16</xdr:col>
      <xdr:colOff>11641</xdr:colOff>
      <xdr:row>78</xdr:row>
      <xdr:rowOff>146046</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1460454</xdr:colOff>
      <xdr:row>83</xdr:row>
      <xdr:rowOff>105832</xdr:rowOff>
    </xdr:from>
    <xdr:to>
      <xdr:col>9</xdr:col>
      <xdr:colOff>1693287</xdr:colOff>
      <xdr:row>83</xdr:row>
      <xdr:rowOff>105832</xdr:rowOff>
    </xdr:to>
    <xdr:cxnSp macro="">
      <xdr:nvCxnSpPr>
        <xdr:cNvPr id="23" name="Straight Connector 22"/>
        <xdr:cNvCxnSpPr/>
      </xdr:nvCxnSpPr>
      <xdr:spPr>
        <a:xfrm>
          <a:off x="63277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84</xdr:row>
      <xdr:rowOff>99481</xdr:rowOff>
    </xdr:from>
    <xdr:to>
      <xdr:col>9</xdr:col>
      <xdr:colOff>1693287</xdr:colOff>
      <xdr:row>84</xdr:row>
      <xdr:rowOff>99481</xdr:rowOff>
    </xdr:to>
    <xdr:cxnSp macro="">
      <xdr:nvCxnSpPr>
        <xdr:cNvPr id="24" name="Straight Connector 23"/>
        <xdr:cNvCxnSpPr/>
      </xdr:nvCxnSpPr>
      <xdr:spPr>
        <a:xfrm>
          <a:off x="63277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85</xdr:row>
      <xdr:rowOff>103713</xdr:rowOff>
    </xdr:from>
    <xdr:to>
      <xdr:col>9</xdr:col>
      <xdr:colOff>1693287</xdr:colOff>
      <xdr:row>85</xdr:row>
      <xdr:rowOff>103713</xdr:rowOff>
    </xdr:to>
    <xdr:cxnSp macro="">
      <xdr:nvCxnSpPr>
        <xdr:cNvPr id="25" name="Straight Connector 24"/>
        <xdr:cNvCxnSpPr/>
      </xdr:nvCxnSpPr>
      <xdr:spPr>
        <a:xfrm>
          <a:off x="63277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83</xdr:row>
      <xdr:rowOff>105832</xdr:rowOff>
    </xdr:from>
    <xdr:to>
      <xdr:col>16</xdr:col>
      <xdr:colOff>1693287</xdr:colOff>
      <xdr:row>83</xdr:row>
      <xdr:rowOff>105832</xdr:rowOff>
    </xdr:to>
    <xdr:cxnSp macro="">
      <xdr:nvCxnSpPr>
        <xdr:cNvPr id="26" name="Straight Connector 25"/>
        <xdr:cNvCxnSpPr/>
      </xdr:nvCxnSpPr>
      <xdr:spPr>
        <a:xfrm>
          <a:off x="107092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84</xdr:row>
      <xdr:rowOff>99481</xdr:rowOff>
    </xdr:from>
    <xdr:to>
      <xdr:col>16</xdr:col>
      <xdr:colOff>1693287</xdr:colOff>
      <xdr:row>84</xdr:row>
      <xdr:rowOff>99481</xdr:rowOff>
    </xdr:to>
    <xdr:cxnSp macro="">
      <xdr:nvCxnSpPr>
        <xdr:cNvPr id="27" name="Straight Connector 26"/>
        <xdr:cNvCxnSpPr/>
      </xdr:nvCxnSpPr>
      <xdr:spPr>
        <a:xfrm>
          <a:off x="107092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85</xdr:row>
      <xdr:rowOff>103713</xdr:rowOff>
    </xdr:from>
    <xdr:to>
      <xdr:col>16</xdr:col>
      <xdr:colOff>1693287</xdr:colOff>
      <xdr:row>85</xdr:row>
      <xdr:rowOff>103713</xdr:rowOff>
    </xdr:to>
    <xdr:cxnSp macro="">
      <xdr:nvCxnSpPr>
        <xdr:cNvPr id="28" name="Straight Connector 27"/>
        <xdr:cNvCxnSpPr/>
      </xdr:nvCxnSpPr>
      <xdr:spPr>
        <a:xfrm>
          <a:off x="107092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110</xdr:row>
      <xdr:rowOff>105832</xdr:rowOff>
    </xdr:from>
    <xdr:to>
      <xdr:col>3</xdr:col>
      <xdr:colOff>1693287</xdr:colOff>
      <xdr:row>110</xdr:row>
      <xdr:rowOff>105832</xdr:rowOff>
    </xdr:to>
    <xdr:cxnSp macro="">
      <xdr:nvCxnSpPr>
        <xdr:cNvPr id="29" name="Straight Connector 28"/>
        <xdr:cNvCxnSpPr/>
      </xdr:nvCxnSpPr>
      <xdr:spPr>
        <a:xfrm>
          <a:off x="2003379" y="1129665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111</xdr:row>
      <xdr:rowOff>99481</xdr:rowOff>
    </xdr:from>
    <xdr:to>
      <xdr:col>3</xdr:col>
      <xdr:colOff>1693287</xdr:colOff>
      <xdr:row>111</xdr:row>
      <xdr:rowOff>99481</xdr:rowOff>
    </xdr:to>
    <xdr:cxnSp macro="">
      <xdr:nvCxnSpPr>
        <xdr:cNvPr id="30" name="Straight Connector 29"/>
        <xdr:cNvCxnSpPr/>
      </xdr:nvCxnSpPr>
      <xdr:spPr>
        <a:xfrm>
          <a:off x="2003379" y="1129665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112</xdr:row>
      <xdr:rowOff>103713</xdr:rowOff>
    </xdr:from>
    <xdr:to>
      <xdr:col>3</xdr:col>
      <xdr:colOff>1693287</xdr:colOff>
      <xdr:row>112</xdr:row>
      <xdr:rowOff>103713</xdr:rowOff>
    </xdr:to>
    <xdr:cxnSp macro="">
      <xdr:nvCxnSpPr>
        <xdr:cNvPr id="31" name="Straight Connector 30"/>
        <xdr:cNvCxnSpPr/>
      </xdr:nvCxnSpPr>
      <xdr:spPr>
        <a:xfrm>
          <a:off x="2003379" y="1129665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91</xdr:row>
      <xdr:rowOff>21163</xdr:rowOff>
    </xdr:from>
    <xdr:to>
      <xdr:col>8</xdr:col>
      <xdr:colOff>614891</xdr:colOff>
      <xdr:row>105</xdr:row>
      <xdr:rowOff>146046</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84667</xdr:colOff>
      <xdr:row>91</xdr:row>
      <xdr:rowOff>21163</xdr:rowOff>
    </xdr:from>
    <xdr:to>
      <xdr:col>16</xdr:col>
      <xdr:colOff>11641</xdr:colOff>
      <xdr:row>105</xdr:row>
      <xdr:rowOff>146046</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1460454</xdr:colOff>
      <xdr:row>110</xdr:row>
      <xdr:rowOff>105832</xdr:rowOff>
    </xdr:from>
    <xdr:to>
      <xdr:col>9</xdr:col>
      <xdr:colOff>1693287</xdr:colOff>
      <xdr:row>110</xdr:row>
      <xdr:rowOff>105832</xdr:rowOff>
    </xdr:to>
    <xdr:cxnSp macro="">
      <xdr:nvCxnSpPr>
        <xdr:cNvPr id="34" name="Straight Connector 33"/>
        <xdr:cNvCxnSpPr/>
      </xdr:nvCxnSpPr>
      <xdr:spPr>
        <a:xfrm>
          <a:off x="63277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111</xdr:row>
      <xdr:rowOff>99481</xdr:rowOff>
    </xdr:from>
    <xdr:to>
      <xdr:col>9</xdr:col>
      <xdr:colOff>1693287</xdr:colOff>
      <xdr:row>111</xdr:row>
      <xdr:rowOff>99481</xdr:rowOff>
    </xdr:to>
    <xdr:cxnSp macro="">
      <xdr:nvCxnSpPr>
        <xdr:cNvPr id="35" name="Straight Connector 34"/>
        <xdr:cNvCxnSpPr/>
      </xdr:nvCxnSpPr>
      <xdr:spPr>
        <a:xfrm>
          <a:off x="63277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112</xdr:row>
      <xdr:rowOff>103713</xdr:rowOff>
    </xdr:from>
    <xdr:to>
      <xdr:col>9</xdr:col>
      <xdr:colOff>1693287</xdr:colOff>
      <xdr:row>112</xdr:row>
      <xdr:rowOff>103713</xdr:rowOff>
    </xdr:to>
    <xdr:cxnSp macro="">
      <xdr:nvCxnSpPr>
        <xdr:cNvPr id="36" name="Straight Connector 35"/>
        <xdr:cNvCxnSpPr/>
      </xdr:nvCxnSpPr>
      <xdr:spPr>
        <a:xfrm>
          <a:off x="63277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110</xdr:row>
      <xdr:rowOff>105832</xdr:rowOff>
    </xdr:from>
    <xdr:to>
      <xdr:col>16</xdr:col>
      <xdr:colOff>1693287</xdr:colOff>
      <xdr:row>110</xdr:row>
      <xdr:rowOff>105832</xdr:rowOff>
    </xdr:to>
    <xdr:cxnSp macro="">
      <xdr:nvCxnSpPr>
        <xdr:cNvPr id="37" name="Straight Connector 36"/>
        <xdr:cNvCxnSpPr/>
      </xdr:nvCxnSpPr>
      <xdr:spPr>
        <a:xfrm>
          <a:off x="107092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111</xdr:row>
      <xdr:rowOff>99481</xdr:rowOff>
    </xdr:from>
    <xdr:to>
      <xdr:col>16</xdr:col>
      <xdr:colOff>1693287</xdr:colOff>
      <xdr:row>111</xdr:row>
      <xdr:rowOff>99481</xdr:rowOff>
    </xdr:to>
    <xdr:cxnSp macro="">
      <xdr:nvCxnSpPr>
        <xdr:cNvPr id="38" name="Straight Connector 37"/>
        <xdr:cNvCxnSpPr/>
      </xdr:nvCxnSpPr>
      <xdr:spPr>
        <a:xfrm>
          <a:off x="107092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112</xdr:row>
      <xdr:rowOff>103713</xdr:rowOff>
    </xdr:from>
    <xdr:to>
      <xdr:col>16</xdr:col>
      <xdr:colOff>1693287</xdr:colOff>
      <xdr:row>112</xdr:row>
      <xdr:rowOff>103713</xdr:rowOff>
    </xdr:to>
    <xdr:cxnSp macro="">
      <xdr:nvCxnSpPr>
        <xdr:cNvPr id="39" name="Straight Connector 38"/>
        <xdr:cNvCxnSpPr/>
      </xdr:nvCxnSpPr>
      <xdr:spPr>
        <a:xfrm>
          <a:off x="107092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83</xdr:row>
      <xdr:rowOff>57150</xdr:rowOff>
    </xdr:from>
    <xdr:to>
      <xdr:col>2</xdr:col>
      <xdr:colOff>148590</xdr:colOff>
      <xdr:row>83</xdr:row>
      <xdr:rowOff>148590</xdr:rowOff>
    </xdr:to>
    <xdr:sp macro="" textlink="">
      <xdr:nvSpPr>
        <xdr:cNvPr id="40" name="Rectangle 39"/>
        <xdr:cNvSpPr/>
      </xdr:nvSpPr>
      <xdr:spPr>
        <a:xfrm>
          <a:off x="419100" y="11296650"/>
          <a:ext cx="91440" cy="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85</xdr:row>
      <xdr:rowOff>57150</xdr:rowOff>
    </xdr:from>
    <xdr:to>
      <xdr:col>2</xdr:col>
      <xdr:colOff>148590</xdr:colOff>
      <xdr:row>85</xdr:row>
      <xdr:rowOff>148590</xdr:rowOff>
    </xdr:to>
    <xdr:sp macro="" textlink="">
      <xdr:nvSpPr>
        <xdr:cNvPr id="41" name="Rectangle 40"/>
        <xdr:cNvSpPr/>
      </xdr:nvSpPr>
      <xdr:spPr>
        <a:xfrm>
          <a:off x="419100" y="11296650"/>
          <a:ext cx="91440" cy="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110</xdr:row>
      <xdr:rowOff>57150</xdr:rowOff>
    </xdr:from>
    <xdr:to>
      <xdr:col>11</xdr:col>
      <xdr:colOff>53340</xdr:colOff>
      <xdr:row>110</xdr:row>
      <xdr:rowOff>148590</xdr:rowOff>
    </xdr:to>
    <xdr:sp macro="" textlink="">
      <xdr:nvSpPr>
        <xdr:cNvPr id="42" name="Rectangle 41"/>
        <xdr:cNvSpPr/>
      </xdr:nvSpPr>
      <xdr:spPr>
        <a:xfrm>
          <a:off x="6381750" y="1129665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112</xdr:row>
      <xdr:rowOff>57150</xdr:rowOff>
    </xdr:from>
    <xdr:to>
      <xdr:col>11</xdr:col>
      <xdr:colOff>53340</xdr:colOff>
      <xdr:row>112</xdr:row>
      <xdr:rowOff>148590</xdr:rowOff>
    </xdr:to>
    <xdr:sp macro="" textlink="">
      <xdr:nvSpPr>
        <xdr:cNvPr id="43" name="Rectangle 42"/>
        <xdr:cNvSpPr/>
      </xdr:nvSpPr>
      <xdr:spPr>
        <a:xfrm>
          <a:off x="6381750" y="1129665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110</xdr:row>
      <xdr:rowOff>57150</xdr:rowOff>
    </xdr:from>
    <xdr:to>
      <xdr:col>2</xdr:col>
      <xdr:colOff>158115</xdr:colOff>
      <xdr:row>110</xdr:row>
      <xdr:rowOff>148590</xdr:rowOff>
    </xdr:to>
    <xdr:sp macro="" textlink="">
      <xdr:nvSpPr>
        <xdr:cNvPr id="44" name="Rectangle 43"/>
        <xdr:cNvSpPr/>
      </xdr:nvSpPr>
      <xdr:spPr>
        <a:xfrm>
          <a:off x="428625" y="11296650"/>
          <a:ext cx="91440"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112</xdr:row>
      <xdr:rowOff>57150</xdr:rowOff>
    </xdr:from>
    <xdr:to>
      <xdr:col>2</xdr:col>
      <xdr:colOff>158115</xdr:colOff>
      <xdr:row>112</xdr:row>
      <xdr:rowOff>148590</xdr:rowOff>
    </xdr:to>
    <xdr:sp macro="" textlink="">
      <xdr:nvSpPr>
        <xdr:cNvPr id="45" name="Rectangle 44"/>
        <xdr:cNvSpPr/>
      </xdr:nvSpPr>
      <xdr:spPr>
        <a:xfrm>
          <a:off x="428625" y="11296650"/>
          <a:ext cx="91440" cy="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83</xdr:row>
      <xdr:rowOff>57150</xdr:rowOff>
    </xdr:from>
    <xdr:to>
      <xdr:col>11</xdr:col>
      <xdr:colOff>62865</xdr:colOff>
      <xdr:row>83</xdr:row>
      <xdr:rowOff>148590</xdr:rowOff>
    </xdr:to>
    <xdr:sp macro="" textlink="">
      <xdr:nvSpPr>
        <xdr:cNvPr id="46" name="Rectangle 45"/>
        <xdr:cNvSpPr/>
      </xdr:nvSpPr>
      <xdr:spPr>
        <a:xfrm>
          <a:off x="6391275" y="1129665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85</xdr:row>
      <xdr:rowOff>57150</xdr:rowOff>
    </xdr:from>
    <xdr:to>
      <xdr:col>11</xdr:col>
      <xdr:colOff>62865</xdr:colOff>
      <xdr:row>85</xdr:row>
      <xdr:rowOff>148590</xdr:rowOff>
    </xdr:to>
    <xdr:sp macro="" textlink="">
      <xdr:nvSpPr>
        <xdr:cNvPr id="47" name="Rectangle 46"/>
        <xdr:cNvSpPr/>
      </xdr:nvSpPr>
      <xdr:spPr>
        <a:xfrm>
          <a:off x="6391275" y="1129665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62</xdr:row>
      <xdr:rowOff>0</xdr:rowOff>
    </xdr:from>
    <xdr:to>
      <xdr:col>2</xdr:col>
      <xdr:colOff>175260</xdr:colOff>
      <xdr:row>62</xdr:row>
      <xdr:rowOff>0</xdr:rowOff>
    </xdr:to>
    <xdr:grpSp>
      <xdr:nvGrpSpPr>
        <xdr:cNvPr id="48" name="Group 47"/>
        <xdr:cNvGrpSpPr/>
      </xdr:nvGrpSpPr>
      <xdr:grpSpPr>
        <a:xfrm>
          <a:off x="397933" y="11345333"/>
          <a:ext cx="137160" cy="0"/>
          <a:chOff x="400050" y="15230475"/>
          <a:chExt cx="137160" cy="91440"/>
        </a:xfrm>
      </xdr:grpSpPr>
      <xdr:cxnSp macro="">
        <xdr:nvCxnSpPr>
          <xdr:cNvPr id="49" name="Straight Connector 4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Isosceles Triangle 4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62</xdr:row>
      <xdr:rowOff>0</xdr:rowOff>
    </xdr:from>
    <xdr:to>
      <xdr:col>11</xdr:col>
      <xdr:colOff>89535</xdr:colOff>
      <xdr:row>62</xdr:row>
      <xdr:rowOff>0</xdr:rowOff>
    </xdr:to>
    <xdr:grpSp>
      <xdr:nvGrpSpPr>
        <xdr:cNvPr id="51" name="Group 50"/>
        <xdr:cNvGrpSpPr/>
      </xdr:nvGrpSpPr>
      <xdr:grpSpPr>
        <a:xfrm>
          <a:off x="6397625" y="11345333"/>
          <a:ext cx="486410" cy="0"/>
          <a:chOff x="400050" y="15230475"/>
          <a:chExt cx="137160" cy="91440"/>
        </a:xfrm>
      </xdr:grpSpPr>
      <xdr:cxnSp macro="">
        <xdr:nvCxnSpPr>
          <xdr:cNvPr id="52" name="Straight Connector 51"/>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Isosceles Triangle 52"/>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62</xdr:row>
      <xdr:rowOff>0</xdr:rowOff>
    </xdr:from>
    <xdr:to>
      <xdr:col>2</xdr:col>
      <xdr:colOff>175260</xdr:colOff>
      <xdr:row>62</xdr:row>
      <xdr:rowOff>0</xdr:rowOff>
    </xdr:to>
    <xdr:grpSp>
      <xdr:nvGrpSpPr>
        <xdr:cNvPr id="54" name="Group 53"/>
        <xdr:cNvGrpSpPr/>
      </xdr:nvGrpSpPr>
      <xdr:grpSpPr>
        <a:xfrm>
          <a:off x="397933" y="11345333"/>
          <a:ext cx="137160" cy="0"/>
          <a:chOff x="400050" y="15230475"/>
          <a:chExt cx="137160" cy="91440"/>
        </a:xfrm>
      </xdr:grpSpPr>
      <xdr:cxnSp macro="">
        <xdr:nvCxnSpPr>
          <xdr:cNvPr id="55" name="Straight Connector 5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Isosceles Triangle 5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62</xdr:row>
      <xdr:rowOff>0</xdr:rowOff>
    </xdr:from>
    <xdr:to>
      <xdr:col>11</xdr:col>
      <xdr:colOff>70485</xdr:colOff>
      <xdr:row>62</xdr:row>
      <xdr:rowOff>0</xdr:rowOff>
    </xdr:to>
    <xdr:grpSp>
      <xdr:nvGrpSpPr>
        <xdr:cNvPr id="57" name="Group 56"/>
        <xdr:cNvGrpSpPr/>
      </xdr:nvGrpSpPr>
      <xdr:grpSpPr>
        <a:xfrm>
          <a:off x="6378575" y="11345333"/>
          <a:ext cx="486410" cy="0"/>
          <a:chOff x="400050" y="15230475"/>
          <a:chExt cx="137160" cy="91440"/>
        </a:xfrm>
      </xdr:grpSpPr>
      <xdr:cxnSp macro="">
        <xdr:nvCxnSpPr>
          <xdr:cNvPr id="58" name="Straight Connector 5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59" name="Isosceles Triangle 5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1460454</xdr:colOff>
      <xdr:row>142</xdr:row>
      <xdr:rowOff>105832</xdr:rowOff>
    </xdr:from>
    <xdr:to>
      <xdr:col>3</xdr:col>
      <xdr:colOff>1693287</xdr:colOff>
      <xdr:row>142</xdr:row>
      <xdr:rowOff>105832</xdr:rowOff>
    </xdr:to>
    <xdr:cxnSp macro="">
      <xdr:nvCxnSpPr>
        <xdr:cNvPr id="60" name="Straight Connector 59"/>
        <xdr:cNvCxnSpPr/>
      </xdr:nvCxnSpPr>
      <xdr:spPr>
        <a:xfrm>
          <a:off x="2003379" y="1129665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143</xdr:row>
      <xdr:rowOff>99481</xdr:rowOff>
    </xdr:from>
    <xdr:to>
      <xdr:col>3</xdr:col>
      <xdr:colOff>1693287</xdr:colOff>
      <xdr:row>143</xdr:row>
      <xdr:rowOff>99481</xdr:rowOff>
    </xdr:to>
    <xdr:cxnSp macro="">
      <xdr:nvCxnSpPr>
        <xdr:cNvPr id="61" name="Straight Connector 60"/>
        <xdr:cNvCxnSpPr/>
      </xdr:nvCxnSpPr>
      <xdr:spPr>
        <a:xfrm>
          <a:off x="2003379" y="1129665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144</xdr:row>
      <xdr:rowOff>103713</xdr:rowOff>
    </xdr:from>
    <xdr:to>
      <xdr:col>3</xdr:col>
      <xdr:colOff>1693287</xdr:colOff>
      <xdr:row>144</xdr:row>
      <xdr:rowOff>103713</xdr:rowOff>
    </xdr:to>
    <xdr:cxnSp macro="">
      <xdr:nvCxnSpPr>
        <xdr:cNvPr id="62" name="Straight Connector 61"/>
        <xdr:cNvCxnSpPr/>
      </xdr:nvCxnSpPr>
      <xdr:spPr>
        <a:xfrm>
          <a:off x="2003379" y="1129665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123</xdr:row>
      <xdr:rowOff>21163</xdr:rowOff>
    </xdr:from>
    <xdr:to>
      <xdr:col>8</xdr:col>
      <xdr:colOff>614890</xdr:colOff>
      <xdr:row>137</xdr:row>
      <xdr:rowOff>146046</xdr:rowOff>
    </xdr:to>
    <xdr:graphicFrame macro="">
      <xdr:nvGraphicFramePr>
        <xdr:cNvPr id="63" name="Chart 6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84667</xdr:colOff>
      <xdr:row>123</xdr:row>
      <xdr:rowOff>21163</xdr:rowOff>
    </xdr:from>
    <xdr:to>
      <xdr:col>16</xdr:col>
      <xdr:colOff>11641</xdr:colOff>
      <xdr:row>137</xdr:row>
      <xdr:rowOff>146046</xdr:rowOff>
    </xdr:to>
    <xdr:graphicFrame macro="">
      <xdr:nvGraphicFramePr>
        <xdr:cNvPr id="64" name="Chart 6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1460454</xdr:colOff>
      <xdr:row>142</xdr:row>
      <xdr:rowOff>105832</xdr:rowOff>
    </xdr:from>
    <xdr:to>
      <xdr:col>9</xdr:col>
      <xdr:colOff>1693287</xdr:colOff>
      <xdr:row>142</xdr:row>
      <xdr:rowOff>105832</xdr:rowOff>
    </xdr:to>
    <xdr:cxnSp macro="">
      <xdr:nvCxnSpPr>
        <xdr:cNvPr id="65" name="Straight Connector 64"/>
        <xdr:cNvCxnSpPr/>
      </xdr:nvCxnSpPr>
      <xdr:spPr>
        <a:xfrm>
          <a:off x="63277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143</xdr:row>
      <xdr:rowOff>99481</xdr:rowOff>
    </xdr:from>
    <xdr:to>
      <xdr:col>9</xdr:col>
      <xdr:colOff>1693287</xdr:colOff>
      <xdr:row>143</xdr:row>
      <xdr:rowOff>99481</xdr:rowOff>
    </xdr:to>
    <xdr:cxnSp macro="">
      <xdr:nvCxnSpPr>
        <xdr:cNvPr id="66" name="Straight Connector 65"/>
        <xdr:cNvCxnSpPr/>
      </xdr:nvCxnSpPr>
      <xdr:spPr>
        <a:xfrm>
          <a:off x="63277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144</xdr:row>
      <xdr:rowOff>103713</xdr:rowOff>
    </xdr:from>
    <xdr:to>
      <xdr:col>9</xdr:col>
      <xdr:colOff>1693287</xdr:colOff>
      <xdr:row>144</xdr:row>
      <xdr:rowOff>103713</xdr:rowOff>
    </xdr:to>
    <xdr:cxnSp macro="">
      <xdr:nvCxnSpPr>
        <xdr:cNvPr id="67" name="Straight Connector 66"/>
        <xdr:cNvCxnSpPr/>
      </xdr:nvCxnSpPr>
      <xdr:spPr>
        <a:xfrm>
          <a:off x="63277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142</xdr:row>
      <xdr:rowOff>105832</xdr:rowOff>
    </xdr:from>
    <xdr:to>
      <xdr:col>16</xdr:col>
      <xdr:colOff>1693287</xdr:colOff>
      <xdr:row>142</xdr:row>
      <xdr:rowOff>105832</xdr:rowOff>
    </xdr:to>
    <xdr:cxnSp macro="">
      <xdr:nvCxnSpPr>
        <xdr:cNvPr id="68" name="Straight Connector 67"/>
        <xdr:cNvCxnSpPr/>
      </xdr:nvCxnSpPr>
      <xdr:spPr>
        <a:xfrm>
          <a:off x="107092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143</xdr:row>
      <xdr:rowOff>99481</xdr:rowOff>
    </xdr:from>
    <xdr:to>
      <xdr:col>16</xdr:col>
      <xdr:colOff>1693287</xdr:colOff>
      <xdr:row>143</xdr:row>
      <xdr:rowOff>99481</xdr:rowOff>
    </xdr:to>
    <xdr:cxnSp macro="">
      <xdr:nvCxnSpPr>
        <xdr:cNvPr id="69" name="Straight Connector 68"/>
        <xdr:cNvCxnSpPr/>
      </xdr:nvCxnSpPr>
      <xdr:spPr>
        <a:xfrm>
          <a:off x="107092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144</xdr:row>
      <xdr:rowOff>103713</xdr:rowOff>
    </xdr:from>
    <xdr:to>
      <xdr:col>16</xdr:col>
      <xdr:colOff>1693287</xdr:colOff>
      <xdr:row>144</xdr:row>
      <xdr:rowOff>103713</xdr:rowOff>
    </xdr:to>
    <xdr:cxnSp macro="">
      <xdr:nvCxnSpPr>
        <xdr:cNvPr id="70" name="Straight Connector 69"/>
        <xdr:cNvCxnSpPr/>
      </xdr:nvCxnSpPr>
      <xdr:spPr>
        <a:xfrm>
          <a:off x="107092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169</xdr:row>
      <xdr:rowOff>105832</xdr:rowOff>
    </xdr:from>
    <xdr:to>
      <xdr:col>3</xdr:col>
      <xdr:colOff>1693287</xdr:colOff>
      <xdr:row>169</xdr:row>
      <xdr:rowOff>105832</xdr:rowOff>
    </xdr:to>
    <xdr:cxnSp macro="">
      <xdr:nvCxnSpPr>
        <xdr:cNvPr id="71" name="Straight Connector 70"/>
        <xdr:cNvCxnSpPr/>
      </xdr:nvCxnSpPr>
      <xdr:spPr>
        <a:xfrm>
          <a:off x="2003379" y="11296650"/>
          <a:ext cx="232833"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170</xdr:row>
      <xdr:rowOff>99481</xdr:rowOff>
    </xdr:from>
    <xdr:to>
      <xdr:col>3</xdr:col>
      <xdr:colOff>1693287</xdr:colOff>
      <xdr:row>170</xdr:row>
      <xdr:rowOff>99481</xdr:rowOff>
    </xdr:to>
    <xdr:cxnSp macro="">
      <xdr:nvCxnSpPr>
        <xdr:cNvPr id="72" name="Straight Connector 71"/>
        <xdr:cNvCxnSpPr/>
      </xdr:nvCxnSpPr>
      <xdr:spPr>
        <a:xfrm>
          <a:off x="2003379" y="11296650"/>
          <a:ext cx="232833"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171</xdr:row>
      <xdr:rowOff>103713</xdr:rowOff>
    </xdr:from>
    <xdr:to>
      <xdr:col>3</xdr:col>
      <xdr:colOff>1693287</xdr:colOff>
      <xdr:row>171</xdr:row>
      <xdr:rowOff>103713</xdr:rowOff>
    </xdr:to>
    <xdr:cxnSp macro="">
      <xdr:nvCxnSpPr>
        <xdr:cNvPr id="73" name="Straight Connector 72"/>
        <xdr:cNvCxnSpPr/>
      </xdr:nvCxnSpPr>
      <xdr:spPr>
        <a:xfrm>
          <a:off x="2003379" y="11296650"/>
          <a:ext cx="232833"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150</xdr:row>
      <xdr:rowOff>21163</xdr:rowOff>
    </xdr:from>
    <xdr:to>
      <xdr:col>8</xdr:col>
      <xdr:colOff>614891</xdr:colOff>
      <xdr:row>164</xdr:row>
      <xdr:rowOff>146046</xdr:rowOff>
    </xdr:to>
    <xdr:graphicFrame macro="">
      <xdr:nvGraphicFramePr>
        <xdr:cNvPr id="74" name="Chart 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84667</xdr:colOff>
      <xdr:row>150</xdr:row>
      <xdr:rowOff>21163</xdr:rowOff>
    </xdr:from>
    <xdr:to>
      <xdr:col>16</xdr:col>
      <xdr:colOff>11641</xdr:colOff>
      <xdr:row>164</xdr:row>
      <xdr:rowOff>146046</xdr:rowOff>
    </xdr:to>
    <xdr:graphicFrame macro="">
      <xdr:nvGraphicFramePr>
        <xdr:cNvPr id="75" name="Chart 7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1460454</xdr:colOff>
      <xdr:row>169</xdr:row>
      <xdr:rowOff>105832</xdr:rowOff>
    </xdr:from>
    <xdr:to>
      <xdr:col>9</xdr:col>
      <xdr:colOff>1693287</xdr:colOff>
      <xdr:row>169</xdr:row>
      <xdr:rowOff>105832</xdr:rowOff>
    </xdr:to>
    <xdr:cxnSp macro="">
      <xdr:nvCxnSpPr>
        <xdr:cNvPr id="76" name="Straight Connector 75"/>
        <xdr:cNvCxnSpPr/>
      </xdr:nvCxnSpPr>
      <xdr:spPr>
        <a:xfrm>
          <a:off x="63277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170</xdr:row>
      <xdr:rowOff>99481</xdr:rowOff>
    </xdr:from>
    <xdr:to>
      <xdr:col>9</xdr:col>
      <xdr:colOff>1693287</xdr:colOff>
      <xdr:row>170</xdr:row>
      <xdr:rowOff>99481</xdr:rowOff>
    </xdr:to>
    <xdr:cxnSp macro="">
      <xdr:nvCxnSpPr>
        <xdr:cNvPr id="77" name="Straight Connector 76"/>
        <xdr:cNvCxnSpPr/>
      </xdr:nvCxnSpPr>
      <xdr:spPr>
        <a:xfrm>
          <a:off x="63277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171</xdr:row>
      <xdr:rowOff>103713</xdr:rowOff>
    </xdr:from>
    <xdr:to>
      <xdr:col>9</xdr:col>
      <xdr:colOff>1693287</xdr:colOff>
      <xdr:row>171</xdr:row>
      <xdr:rowOff>103713</xdr:rowOff>
    </xdr:to>
    <xdr:cxnSp macro="">
      <xdr:nvCxnSpPr>
        <xdr:cNvPr id="78" name="Straight Connector 77"/>
        <xdr:cNvCxnSpPr/>
      </xdr:nvCxnSpPr>
      <xdr:spPr>
        <a:xfrm>
          <a:off x="63277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105832</xdr:rowOff>
    </xdr:from>
    <xdr:to>
      <xdr:col>16</xdr:col>
      <xdr:colOff>1693287</xdr:colOff>
      <xdr:row>169</xdr:row>
      <xdr:rowOff>105832</xdr:rowOff>
    </xdr:to>
    <xdr:cxnSp macro="">
      <xdr:nvCxnSpPr>
        <xdr:cNvPr id="79" name="Straight Connector 78"/>
        <xdr:cNvCxnSpPr/>
      </xdr:nvCxnSpPr>
      <xdr:spPr>
        <a:xfrm>
          <a:off x="10709229" y="11296650"/>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170</xdr:row>
      <xdr:rowOff>99481</xdr:rowOff>
    </xdr:from>
    <xdr:to>
      <xdr:col>16</xdr:col>
      <xdr:colOff>1693287</xdr:colOff>
      <xdr:row>170</xdr:row>
      <xdr:rowOff>99481</xdr:rowOff>
    </xdr:to>
    <xdr:cxnSp macro="">
      <xdr:nvCxnSpPr>
        <xdr:cNvPr id="80" name="Straight Connector 79"/>
        <xdr:cNvCxnSpPr/>
      </xdr:nvCxnSpPr>
      <xdr:spPr>
        <a:xfrm>
          <a:off x="10709229" y="11296650"/>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171</xdr:row>
      <xdr:rowOff>103713</xdr:rowOff>
    </xdr:from>
    <xdr:to>
      <xdr:col>16</xdr:col>
      <xdr:colOff>1693287</xdr:colOff>
      <xdr:row>171</xdr:row>
      <xdr:rowOff>103713</xdr:rowOff>
    </xdr:to>
    <xdr:cxnSp macro="">
      <xdr:nvCxnSpPr>
        <xdr:cNvPr id="81" name="Straight Connector 80"/>
        <xdr:cNvCxnSpPr/>
      </xdr:nvCxnSpPr>
      <xdr:spPr>
        <a:xfrm>
          <a:off x="10709229" y="1129665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142</xdr:row>
      <xdr:rowOff>57150</xdr:rowOff>
    </xdr:from>
    <xdr:to>
      <xdr:col>2</xdr:col>
      <xdr:colOff>148590</xdr:colOff>
      <xdr:row>142</xdr:row>
      <xdr:rowOff>148590</xdr:rowOff>
    </xdr:to>
    <xdr:sp macro="" textlink="">
      <xdr:nvSpPr>
        <xdr:cNvPr id="82" name="Rectangle 81"/>
        <xdr:cNvSpPr/>
      </xdr:nvSpPr>
      <xdr:spPr>
        <a:xfrm>
          <a:off x="419100" y="11296650"/>
          <a:ext cx="91440" cy="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144</xdr:row>
      <xdr:rowOff>57150</xdr:rowOff>
    </xdr:from>
    <xdr:to>
      <xdr:col>2</xdr:col>
      <xdr:colOff>148590</xdr:colOff>
      <xdr:row>144</xdr:row>
      <xdr:rowOff>148590</xdr:rowOff>
    </xdr:to>
    <xdr:sp macro="" textlink="">
      <xdr:nvSpPr>
        <xdr:cNvPr id="83" name="Rectangle 82"/>
        <xdr:cNvSpPr/>
      </xdr:nvSpPr>
      <xdr:spPr>
        <a:xfrm>
          <a:off x="419100" y="11296650"/>
          <a:ext cx="91440" cy="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169</xdr:row>
      <xdr:rowOff>57150</xdr:rowOff>
    </xdr:from>
    <xdr:to>
      <xdr:col>11</xdr:col>
      <xdr:colOff>53340</xdr:colOff>
      <xdr:row>169</xdr:row>
      <xdr:rowOff>148590</xdr:rowOff>
    </xdr:to>
    <xdr:sp macro="" textlink="">
      <xdr:nvSpPr>
        <xdr:cNvPr id="84" name="Rectangle 83"/>
        <xdr:cNvSpPr/>
      </xdr:nvSpPr>
      <xdr:spPr>
        <a:xfrm>
          <a:off x="6381750" y="1129665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171</xdr:row>
      <xdr:rowOff>57150</xdr:rowOff>
    </xdr:from>
    <xdr:to>
      <xdr:col>11</xdr:col>
      <xdr:colOff>53340</xdr:colOff>
      <xdr:row>171</xdr:row>
      <xdr:rowOff>148590</xdr:rowOff>
    </xdr:to>
    <xdr:sp macro="" textlink="">
      <xdr:nvSpPr>
        <xdr:cNvPr id="85" name="Rectangle 84"/>
        <xdr:cNvSpPr/>
      </xdr:nvSpPr>
      <xdr:spPr>
        <a:xfrm>
          <a:off x="6381750" y="1129665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169</xdr:row>
      <xdr:rowOff>57150</xdr:rowOff>
    </xdr:from>
    <xdr:to>
      <xdr:col>2</xdr:col>
      <xdr:colOff>158115</xdr:colOff>
      <xdr:row>169</xdr:row>
      <xdr:rowOff>148590</xdr:rowOff>
    </xdr:to>
    <xdr:sp macro="" textlink="">
      <xdr:nvSpPr>
        <xdr:cNvPr id="86" name="Rectangle 85"/>
        <xdr:cNvSpPr/>
      </xdr:nvSpPr>
      <xdr:spPr>
        <a:xfrm>
          <a:off x="428625" y="11296650"/>
          <a:ext cx="91440"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171</xdr:row>
      <xdr:rowOff>57150</xdr:rowOff>
    </xdr:from>
    <xdr:to>
      <xdr:col>2</xdr:col>
      <xdr:colOff>158115</xdr:colOff>
      <xdr:row>171</xdr:row>
      <xdr:rowOff>148590</xdr:rowOff>
    </xdr:to>
    <xdr:sp macro="" textlink="">
      <xdr:nvSpPr>
        <xdr:cNvPr id="87" name="Rectangle 86"/>
        <xdr:cNvSpPr/>
      </xdr:nvSpPr>
      <xdr:spPr>
        <a:xfrm>
          <a:off x="428625" y="11296650"/>
          <a:ext cx="91440" cy="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142</xdr:row>
      <xdr:rowOff>57150</xdr:rowOff>
    </xdr:from>
    <xdr:to>
      <xdr:col>11</xdr:col>
      <xdr:colOff>62865</xdr:colOff>
      <xdr:row>142</xdr:row>
      <xdr:rowOff>148590</xdr:rowOff>
    </xdr:to>
    <xdr:sp macro="" textlink="">
      <xdr:nvSpPr>
        <xdr:cNvPr id="88" name="Rectangle 87"/>
        <xdr:cNvSpPr/>
      </xdr:nvSpPr>
      <xdr:spPr>
        <a:xfrm>
          <a:off x="6391275" y="11296650"/>
          <a:ext cx="443865" cy="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144</xdr:row>
      <xdr:rowOff>57150</xdr:rowOff>
    </xdr:from>
    <xdr:to>
      <xdr:col>11</xdr:col>
      <xdr:colOff>62865</xdr:colOff>
      <xdr:row>144</xdr:row>
      <xdr:rowOff>148590</xdr:rowOff>
    </xdr:to>
    <xdr:sp macro="" textlink="">
      <xdr:nvSpPr>
        <xdr:cNvPr id="89" name="Rectangle 88"/>
        <xdr:cNvSpPr/>
      </xdr:nvSpPr>
      <xdr:spPr>
        <a:xfrm>
          <a:off x="6391275" y="11296650"/>
          <a:ext cx="443865" cy="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62</xdr:row>
      <xdr:rowOff>0</xdr:rowOff>
    </xdr:from>
    <xdr:to>
      <xdr:col>2</xdr:col>
      <xdr:colOff>175260</xdr:colOff>
      <xdr:row>62</xdr:row>
      <xdr:rowOff>0</xdr:rowOff>
    </xdr:to>
    <xdr:grpSp>
      <xdr:nvGrpSpPr>
        <xdr:cNvPr id="90" name="Group 89"/>
        <xdr:cNvGrpSpPr/>
      </xdr:nvGrpSpPr>
      <xdr:grpSpPr>
        <a:xfrm>
          <a:off x="397933" y="11345333"/>
          <a:ext cx="137160" cy="0"/>
          <a:chOff x="400050" y="15230475"/>
          <a:chExt cx="137160" cy="91440"/>
        </a:xfrm>
      </xdr:grpSpPr>
      <xdr:cxnSp macro="">
        <xdr:nvCxnSpPr>
          <xdr:cNvPr id="91" name="Straight Connector 90"/>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Isosceles Triangle 91"/>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62</xdr:row>
      <xdr:rowOff>0</xdr:rowOff>
    </xdr:from>
    <xdr:to>
      <xdr:col>11</xdr:col>
      <xdr:colOff>89535</xdr:colOff>
      <xdr:row>62</xdr:row>
      <xdr:rowOff>0</xdr:rowOff>
    </xdr:to>
    <xdr:grpSp>
      <xdr:nvGrpSpPr>
        <xdr:cNvPr id="93" name="Group 92"/>
        <xdr:cNvGrpSpPr/>
      </xdr:nvGrpSpPr>
      <xdr:grpSpPr>
        <a:xfrm>
          <a:off x="6397625" y="11345333"/>
          <a:ext cx="486410" cy="0"/>
          <a:chOff x="400050" y="15230475"/>
          <a:chExt cx="137160" cy="91440"/>
        </a:xfrm>
      </xdr:grpSpPr>
      <xdr:cxnSp macro="">
        <xdr:nvCxnSpPr>
          <xdr:cNvPr id="94" name="Straight Connector 9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Isosceles Triangle 9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62</xdr:row>
      <xdr:rowOff>0</xdr:rowOff>
    </xdr:from>
    <xdr:to>
      <xdr:col>2</xdr:col>
      <xdr:colOff>175260</xdr:colOff>
      <xdr:row>62</xdr:row>
      <xdr:rowOff>0</xdr:rowOff>
    </xdr:to>
    <xdr:grpSp>
      <xdr:nvGrpSpPr>
        <xdr:cNvPr id="96" name="Group 95"/>
        <xdr:cNvGrpSpPr/>
      </xdr:nvGrpSpPr>
      <xdr:grpSpPr>
        <a:xfrm>
          <a:off x="397933" y="11345333"/>
          <a:ext cx="137160" cy="0"/>
          <a:chOff x="400050" y="15230475"/>
          <a:chExt cx="137160" cy="91440"/>
        </a:xfrm>
      </xdr:grpSpPr>
      <xdr:cxnSp macro="">
        <xdr:nvCxnSpPr>
          <xdr:cNvPr id="97" name="Straight Connector 9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Isosceles Triangle 9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62</xdr:row>
      <xdr:rowOff>0</xdr:rowOff>
    </xdr:from>
    <xdr:to>
      <xdr:col>11</xdr:col>
      <xdr:colOff>70485</xdr:colOff>
      <xdr:row>62</xdr:row>
      <xdr:rowOff>0</xdr:rowOff>
    </xdr:to>
    <xdr:grpSp>
      <xdr:nvGrpSpPr>
        <xdr:cNvPr id="99" name="Group 98"/>
        <xdr:cNvGrpSpPr/>
      </xdr:nvGrpSpPr>
      <xdr:grpSpPr>
        <a:xfrm>
          <a:off x="6378575" y="11345333"/>
          <a:ext cx="486410" cy="0"/>
          <a:chOff x="400050" y="15230475"/>
          <a:chExt cx="137160" cy="91440"/>
        </a:xfrm>
      </xdr:grpSpPr>
      <xdr:cxnSp macro="">
        <xdr:nvCxnSpPr>
          <xdr:cNvPr id="100" name="Straight Connector 99"/>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Isosceles Triangle 100"/>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375925</xdr:colOff>
      <xdr:row>22</xdr:row>
      <xdr:rowOff>54429</xdr:rowOff>
    </xdr:from>
    <xdr:to>
      <xdr:col>11</xdr:col>
      <xdr:colOff>65410</xdr:colOff>
      <xdr:row>22</xdr:row>
      <xdr:rowOff>145869</xdr:rowOff>
    </xdr:to>
    <xdr:grpSp>
      <xdr:nvGrpSpPr>
        <xdr:cNvPr id="102" name="Group 101"/>
        <xdr:cNvGrpSpPr/>
      </xdr:nvGrpSpPr>
      <xdr:grpSpPr>
        <a:xfrm>
          <a:off x="6725925" y="4562929"/>
          <a:ext cx="133985" cy="91440"/>
          <a:chOff x="6710050" y="4925786"/>
          <a:chExt cx="138521" cy="91440"/>
        </a:xfrm>
      </xdr:grpSpPr>
      <xdr:cxnSp macro="">
        <xdr:nvCxnSpPr>
          <xdr:cNvPr id="103" name="Straight Connector 10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Isosceles Triangle 10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1657718</xdr:colOff>
      <xdr:row>22</xdr:row>
      <xdr:rowOff>57151</xdr:rowOff>
    </xdr:from>
    <xdr:to>
      <xdr:col>4</xdr:col>
      <xdr:colOff>34114</xdr:colOff>
      <xdr:row>22</xdr:row>
      <xdr:rowOff>148591</xdr:rowOff>
    </xdr:to>
    <xdr:grpSp>
      <xdr:nvGrpSpPr>
        <xdr:cNvPr id="105" name="Group 104"/>
        <xdr:cNvGrpSpPr/>
      </xdr:nvGrpSpPr>
      <xdr:grpSpPr>
        <a:xfrm>
          <a:off x="2197468" y="4565651"/>
          <a:ext cx="143813" cy="91440"/>
          <a:chOff x="6710050" y="4925786"/>
          <a:chExt cx="138521" cy="91440"/>
        </a:xfrm>
      </xdr:grpSpPr>
      <xdr:cxnSp macro="">
        <xdr:nvCxnSpPr>
          <xdr:cNvPr id="106" name="Straight Connector 10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7" name="Isosceles Triangle 10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374196</xdr:colOff>
      <xdr:row>50</xdr:row>
      <xdr:rowOff>54430</xdr:rowOff>
    </xdr:from>
    <xdr:to>
      <xdr:col>11</xdr:col>
      <xdr:colOff>63681</xdr:colOff>
      <xdr:row>50</xdr:row>
      <xdr:rowOff>145870</xdr:rowOff>
    </xdr:to>
    <xdr:grpSp>
      <xdr:nvGrpSpPr>
        <xdr:cNvPr id="108" name="Group 107"/>
        <xdr:cNvGrpSpPr/>
      </xdr:nvGrpSpPr>
      <xdr:grpSpPr>
        <a:xfrm>
          <a:off x="6724196" y="9156097"/>
          <a:ext cx="133985" cy="91440"/>
          <a:chOff x="6710050" y="4925786"/>
          <a:chExt cx="138521" cy="91440"/>
        </a:xfrm>
      </xdr:grpSpPr>
      <xdr:cxnSp macro="">
        <xdr:nvCxnSpPr>
          <xdr:cNvPr id="109" name="Straight Connector 10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0" name="Isosceles Triangle 10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1649184</xdr:colOff>
      <xdr:row>50</xdr:row>
      <xdr:rowOff>50346</xdr:rowOff>
    </xdr:from>
    <xdr:to>
      <xdr:col>4</xdr:col>
      <xdr:colOff>25580</xdr:colOff>
      <xdr:row>50</xdr:row>
      <xdr:rowOff>141786</xdr:rowOff>
    </xdr:to>
    <xdr:grpSp>
      <xdr:nvGrpSpPr>
        <xdr:cNvPr id="111" name="Group 110"/>
        <xdr:cNvGrpSpPr/>
      </xdr:nvGrpSpPr>
      <xdr:grpSpPr>
        <a:xfrm>
          <a:off x="2188934" y="9152013"/>
          <a:ext cx="143813" cy="91440"/>
          <a:chOff x="6710050" y="4925786"/>
          <a:chExt cx="138521" cy="91440"/>
        </a:xfrm>
      </xdr:grpSpPr>
      <xdr:cxnSp macro="">
        <xdr:nvCxnSpPr>
          <xdr:cNvPr id="112" name="Straight Connector 11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 name="Isosceles Triangle 11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1644649</xdr:colOff>
      <xdr:row>24</xdr:row>
      <xdr:rowOff>105833</xdr:rowOff>
    </xdr:from>
    <xdr:to>
      <xdr:col>4</xdr:col>
      <xdr:colOff>50968</xdr:colOff>
      <xdr:row>24</xdr:row>
      <xdr:rowOff>105833</xdr:rowOff>
    </xdr:to>
    <xdr:cxnSp macro="">
      <xdr:nvCxnSpPr>
        <xdr:cNvPr id="114" name="Straight Connector 113"/>
        <xdr:cNvCxnSpPr/>
      </xdr:nvCxnSpPr>
      <xdr:spPr>
        <a:xfrm flipV="1">
          <a:off x="2187574" y="4982633"/>
          <a:ext cx="168444"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1644649</xdr:colOff>
      <xdr:row>25</xdr:row>
      <xdr:rowOff>99482</xdr:rowOff>
    </xdr:from>
    <xdr:to>
      <xdr:col>4</xdr:col>
      <xdr:colOff>60112</xdr:colOff>
      <xdr:row>25</xdr:row>
      <xdr:rowOff>99482</xdr:rowOff>
    </xdr:to>
    <xdr:cxnSp macro="">
      <xdr:nvCxnSpPr>
        <xdr:cNvPr id="115" name="Straight Connector 114"/>
        <xdr:cNvCxnSpPr/>
      </xdr:nvCxnSpPr>
      <xdr:spPr>
        <a:xfrm flipV="1">
          <a:off x="2187574" y="5166782"/>
          <a:ext cx="177588"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359822</xdr:colOff>
      <xdr:row>24</xdr:row>
      <xdr:rowOff>95247</xdr:rowOff>
    </xdr:from>
    <xdr:to>
      <xdr:col>11</xdr:col>
      <xdr:colOff>89058</xdr:colOff>
      <xdr:row>24</xdr:row>
      <xdr:rowOff>95247</xdr:rowOff>
    </xdr:to>
    <xdr:cxnSp macro="">
      <xdr:nvCxnSpPr>
        <xdr:cNvPr id="116" name="Straight Connector 115"/>
        <xdr:cNvCxnSpPr/>
      </xdr:nvCxnSpPr>
      <xdr:spPr>
        <a:xfrm flipV="1">
          <a:off x="6684422" y="4972047"/>
          <a:ext cx="176911"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370405</xdr:colOff>
      <xdr:row>25</xdr:row>
      <xdr:rowOff>110062</xdr:rowOff>
    </xdr:from>
    <xdr:to>
      <xdr:col>11</xdr:col>
      <xdr:colOff>108785</xdr:colOff>
      <xdr:row>25</xdr:row>
      <xdr:rowOff>110062</xdr:rowOff>
    </xdr:to>
    <xdr:cxnSp macro="">
      <xdr:nvCxnSpPr>
        <xdr:cNvPr id="117" name="Straight Connector 116"/>
        <xdr:cNvCxnSpPr/>
      </xdr:nvCxnSpPr>
      <xdr:spPr>
        <a:xfrm flipV="1">
          <a:off x="6695005" y="5177362"/>
          <a:ext cx="186055"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359822</xdr:colOff>
      <xdr:row>52</xdr:row>
      <xdr:rowOff>95248</xdr:rowOff>
    </xdr:from>
    <xdr:to>
      <xdr:col>11</xdr:col>
      <xdr:colOff>89058</xdr:colOff>
      <xdr:row>52</xdr:row>
      <xdr:rowOff>95248</xdr:rowOff>
    </xdr:to>
    <xdr:cxnSp macro="">
      <xdr:nvCxnSpPr>
        <xdr:cNvPr id="118" name="Straight Connector 117"/>
        <xdr:cNvCxnSpPr/>
      </xdr:nvCxnSpPr>
      <xdr:spPr>
        <a:xfrm flipV="1">
          <a:off x="6684422" y="9544048"/>
          <a:ext cx="176911"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359822</xdr:colOff>
      <xdr:row>53</xdr:row>
      <xdr:rowOff>99479</xdr:rowOff>
    </xdr:from>
    <xdr:to>
      <xdr:col>11</xdr:col>
      <xdr:colOff>98202</xdr:colOff>
      <xdr:row>53</xdr:row>
      <xdr:rowOff>99479</xdr:rowOff>
    </xdr:to>
    <xdr:cxnSp macro="">
      <xdr:nvCxnSpPr>
        <xdr:cNvPr id="119" name="Straight Connector 118"/>
        <xdr:cNvCxnSpPr/>
      </xdr:nvCxnSpPr>
      <xdr:spPr>
        <a:xfrm flipV="1">
          <a:off x="6684422" y="9738779"/>
          <a:ext cx="186055"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1638299</xdr:colOff>
      <xdr:row>23</xdr:row>
      <xdr:rowOff>110067</xdr:rowOff>
    </xdr:from>
    <xdr:to>
      <xdr:col>4</xdr:col>
      <xdr:colOff>44618</xdr:colOff>
      <xdr:row>23</xdr:row>
      <xdr:rowOff>110067</xdr:rowOff>
    </xdr:to>
    <xdr:cxnSp macro="">
      <xdr:nvCxnSpPr>
        <xdr:cNvPr id="120" name="Straight Connector 119"/>
        <xdr:cNvCxnSpPr/>
      </xdr:nvCxnSpPr>
      <xdr:spPr>
        <a:xfrm flipV="1">
          <a:off x="2181224" y="4796367"/>
          <a:ext cx="168444" cy="0"/>
        </a:xfrm>
        <a:prstGeom prst="line">
          <a:avLst/>
        </a:prstGeom>
        <a:ln w="31750">
          <a:solidFill>
            <a:srgbClr val="C0504D"/>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361948</xdr:colOff>
      <xdr:row>23</xdr:row>
      <xdr:rowOff>103717</xdr:rowOff>
    </xdr:from>
    <xdr:to>
      <xdr:col>11</xdr:col>
      <xdr:colOff>91184</xdr:colOff>
      <xdr:row>23</xdr:row>
      <xdr:rowOff>103717</xdr:rowOff>
    </xdr:to>
    <xdr:cxnSp macro="">
      <xdr:nvCxnSpPr>
        <xdr:cNvPr id="121" name="Straight Connector 120"/>
        <xdr:cNvCxnSpPr/>
      </xdr:nvCxnSpPr>
      <xdr:spPr>
        <a:xfrm flipV="1">
          <a:off x="6686548" y="4790017"/>
          <a:ext cx="176911" cy="0"/>
        </a:xfrm>
        <a:prstGeom prst="line">
          <a:avLst/>
        </a:prstGeom>
        <a:ln w="31750">
          <a:solidFill>
            <a:srgbClr val="C0504D"/>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355599</xdr:colOff>
      <xdr:row>51</xdr:row>
      <xdr:rowOff>107950</xdr:rowOff>
    </xdr:from>
    <xdr:to>
      <xdr:col>11</xdr:col>
      <xdr:colOff>84835</xdr:colOff>
      <xdr:row>51</xdr:row>
      <xdr:rowOff>107950</xdr:rowOff>
    </xdr:to>
    <xdr:cxnSp macro="">
      <xdr:nvCxnSpPr>
        <xdr:cNvPr id="122" name="Straight Connector 121"/>
        <xdr:cNvCxnSpPr/>
      </xdr:nvCxnSpPr>
      <xdr:spPr>
        <a:xfrm flipV="1">
          <a:off x="6680199" y="9366250"/>
          <a:ext cx="176911" cy="0"/>
        </a:xfrm>
        <a:prstGeom prst="line">
          <a:avLst/>
        </a:prstGeom>
        <a:ln w="31750">
          <a:solidFill>
            <a:srgbClr val="C0504D"/>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1640415</xdr:colOff>
      <xdr:row>51</xdr:row>
      <xdr:rowOff>101600</xdr:rowOff>
    </xdr:from>
    <xdr:to>
      <xdr:col>4</xdr:col>
      <xdr:colOff>46734</xdr:colOff>
      <xdr:row>51</xdr:row>
      <xdr:rowOff>101600</xdr:rowOff>
    </xdr:to>
    <xdr:cxnSp macro="">
      <xdr:nvCxnSpPr>
        <xdr:cNvPr id="123" name="Straight Connector 122"/>
        <xdr:cNvCxnSpPr/>
      </xdr:nvCxnSpPr>
      <xdr:spPr>
        <a:xfrm flipV="1">
          <a:off x="2183340" y="9359900"/>
          <a:ext cx="168444" cy="0"/>
        </a:xfrm>
        <a:prstGeom prst="line">
          <a:avLst/>
        </a:prstGeom>
        <a:ln w="31750">
          <a:solidFill>
            <a:srgbClr val="C0504D"/>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1638299</xdr:colOff>
      <xdr:row>52</xdr:row>
      <xdr:rowOff>88899</xdr:rowOff>
    </xdr:from>
    <xdr:to>
      <xdr:col>4</xdr:col>
      <xdr:colOff>44618</xdr:colOff>
      <xdr:row>52</xdr:row>
      <xdr:rowOff>88899</xdr:rowOff>
    </xdr:to>
    <xdr:cxnSp macro="">
      <xdr:nvCxnSpPr>
        <xdr:cNvPr id="124" name="Straight Connector 123"/>
        <xdr:cNvCxnSpPr/>
      </xdr:nvCxnSpPr>
      <xdr:spPr>
        <a:xfrm flipV="1">
          <a:off x="2181224" y="9537699"/>
          <a:ext cx="168444" cy="0"/>
        </a:xfrm>
        <a:prstGeom prst="line">
          <a:avLst/>
        </a:prstGeom>
        <a:ln w="317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1638299</xdr:colOff>
      <xdr:row>53</xdr:row>
      <xdr:rowOff>82548</xdr:rowOff>
    </xdr:from>
    <xdr:to>
      <xdr:col>4</xdr:col>
      <xdr:colOff>53762</xdr:colOff>
      <xdr:row>53</xdr:row>
      <xdr:rowOff>82548</xdr:rowOff>
    </xdr:to>
    <xdr:cxnSp macro="">
      <xdr:nvCxnSpPr>
        <xdr:cNvPr id="125" name="Straight Connector 124"/>
        <xdr:cNvCxnSpPr/>
      </xdr:nvCxnSpPr>
      <xdr:spPr>
        <a:xfrm flipV="1">
          <a:off x="2181224" y="9721848"/>
          <a:ext cx="177588"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1460454</xdr:colOff>
      <xdr:row>22</xdr:row>
      <xdr:rowOff>105832</xdr:rowOff>
    </xdr:from>
    <xdr:to>
      <xdr:col>2</xdr:col>
      <xdr:colOff>1693287</xdr:colOff>
      <xdr:row>22</xdr:row>
      <xdr:rowOff>105832</xdr:rowOff>
    </xdr:to>
    <xdr:cxnSp macro="">
      <xdr:nvCxnSpPr>
        <xdr:cNvPr id="6" name="Straight Connector 5"/>
        <xdr:cNvCxnSpPr/>
      </xdr:nvCxnSpPr>
      <xdr:spPr>
        <a:xfrm>
          <a:off x="1250904"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xdr:row>
      <xdr:rowOff>99481</xdr:rowOff>
    </xdr:from>
    <xdr:to>
      <xdr:col>2</xdr:col>
      <xdr:colOff>1693287</xdr:colOff>
      <xdr:row>23</xdr:row>
      <xdr:rowOff>99481</xdr:rowOff>
    </xdr:to>
    <xdr:cxnSp macro="">
      <xdr:nvCxnSpPr>
        <xdr:cNvPr id="7" name="Straight Connector 6"/>
        <xdr:cNvCxnSpPr/>
      </xdr:nvCxnSpPr>
      <xdr:spPr>
        <a:xfrm>
          <a:off x="1250904"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24</xdr:row>
      <xdr:rowOff>103713</xdr:rowOff>
    </xdr:from>
    <xdr:to>
      <xdr:col>2</xdr:col>
      <xdr:colOff>1693287</xdr:colOff>
      <xdr:row>24</xdr:row>
      <xdr:rowOff>103713</xdr:rowOff>
    </xdr:to>
    <xdr:cxnSp macro="">
      <xdr:nvCxnSpPr>
        <xdr:cNvPr id="8" name="Straight Connector 7"/>
        <xdr:cNvCxnSpPr/>
      </xdr:nvCxnSpPr>
      <xdr:spPr>
        <a:xfrm>
          <a:off x="1250904"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271991</xdr:colOff>
      <xdr:row>3</xdr:row>
      <xdr:rowOff>21163</xdr:rowOff>
    </xdr:from>
    <xdr:to>
      <xdr:col>8</xdr:col>
      <xdr:colOff>43389</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84667</xdr:colOff>
      <xdr:row>3</xdr:row>
      <xdr:rowOff>21163</xdr:rowOff>
    </xdr:from>
    <xdr:to>
      <xdr:col>15</xdr:col>
      <xdr:colOff>11641</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65616</xdr:colOff>
      <xdr:row>3</xdr:row>
      <xdr:rowOff>21163</xdr:rowOff>
    </xdr:from>
    <xdr:to>
      <xdr:col>22</xdr:col>
      <xdr:colOff>0</xdr:colOff>
      <xdr:row>17</xdr:row>
      <xdr:rowOff>146046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1460454</xdr:colOff>
      <xdr:row>22</xdr:row>
      <xdr:rowOff>105832</xdr:rowOff>
    </xdr:from>
    <xdr:to>
      <xdr:col>8</xdr:col>
      <xdr:colOff>1693287</xdr:colOff>
      <xdr:row>22</xdr:row>
      <xdr:rowOff>105832</xdr:rowOff>
    </xdr:to>
    <xdr:cxnSp macro="">
      <xdr:nvCxnSpPr>
        <xdr:cNvPr id="13" name="Straight Connector 12"/>
        <xdr:cNvCxnSpPr/>
      </xdr:nvCxnSpPr>
      <xdr:spPr>
        <a:xfrm>
          <a:off x="4251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14" name="Straight Connector 13"/>
        <xdr:cNvCxnSpPr/>
      </xdr:nvCxnSpPr>
      <xdr:spPr>
        <a:xfrm>
          <a:off x="4251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15" name="Straight Connector 14"/>
        <xdr:cNvCxnSpPr/>
      </xdr:nvCxnSpPr>
      <xdr:spPr>
        <a:xfrm>
          <a:off x="4251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6" name="Straight Connector 15"/>
        <xdr:cNvCxnSpPr/>
      </xdr:nvCxnSpPr>
      <xdr:spPr>
        <a:xfrm>
          <a:off x="7299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17" name="Straight Connector 16"/>
        <xdr:cNvCxnSpPr/>
      </xdr:nvCxnSpPr>
      <xdr:spPr>
        <a:xfrm>
          <a:off x="7299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18" name="Straight Connector 17"/>
        <xdr:cNvCxnSpPr/>
      </xdr:nvCxnSpPr>
      <xdr:spPr>
        <a:xfrm>
          <a:off x="7299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49</xdr:row>
      <xdr:rowOff>105832</xdr:rowOff>
    </xdr:from>
    <xdr:to>
      <xdr:col>2</xdr:col>
      <xdr:colOff>1693287</xdr:colOff>
      <xdr:row>49</xdr:row>
      <xdr:rowOff>105832</xdr:rowOff>
    </xdr:to>
    <xdr:cxnSp macro="">
      <xdr:nvCxnSpPr>
        <xdr:cNvPr id="22" name="Straight Connector 21"/>
        <xdr:cNvCxnSpPr/>
      </xdr:nvCxnSpPr>
      <xdr:spPr>
        <a:xfrm>
          <a:off x="1250904"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50</xdr:row>
      <xdr:rowOff>99481</xdr:rowOff>
    </xdr:from>
    <xdr:to>
      <xdr:col>2</xdr:col>
      <xdr:colOff>1693287</xdr:colOff>
      <xdr:row>50</xdr:row>
      <xdr:rowOff>99481</xdr:rowOff>
    </xdr:to>
    <xdr:cxnSp macro="">
      <xdr:nvCxnSpPr>
        <xdr:cNvPr id="23" name="Straight Connector 22"/>
        <xdr:cNvCxnSpPr/>
      </xdr:nvCxnSpPr>
      <xdr:spPr>
        <a:xfrm>
          <a:off x="1250904"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51</xdr:row>
      <xdr:rowOff>103713</xdr:rowOff>
    </xdr:from>
    <xdr:to>
      <xdr:col>2</xdr:col>
      <xdr:colOff>1693287</xdr:colOff>
      <xdr:row>51</xdr:row>
      <xdr:rowOff>103713</xdr:rowOff>
    </xdr:to>
    <xdr:cxnSp macro="">
      <xdr:nvCxnSpPr>
        <xdr:cNvPr id="24" name="Straight Connector 23"/>
        <xdr:cNvCxnSpPr/>
      </xdr:nvCxnSpPr>
      <xdr:spPr>
        <a:xfrm>
          <a:off x="1250904"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30</xdr:row>
      <xdr:rowOff>21163</xdr:rowOff>
    </xdr:from>
    <xdr:to>
      <xdr:col>7</xdr:col>
      <xdr:colOff>614890</xdr:colOff>
      <xdr:row>44</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84667</xdr:colOff>
      <xdr:row>30</xdr:row>
      <xdr:rowOff>21163</xdr:rowOff>
    </xdr:from>
    <xdr:to>
      <xdr:col>15</xdr:col>
      <xdr:colOff>11641</xdr:colOff>
      <xdr:row>44</xdr:row>
      <xdr:rowOff>146046</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95249</xdr:colOff>
      <xdr:row>30</xdr:row>
      <xdr:rowOff>21163</xdr:rowOff>
    </xdr:from>
    <xdr:to>
      <xdr:col>22</xdr:col>
      <xdr:colOff>0</xdr:colOff>
      <xdr:row>44</xdr:row>
      <xdr:rowOff>146046</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1460454</xdr:colOff>
      <xdr:row>49</xdr:row>
      <xdr:rowOff>105832</xdr:rowOff>
    </xdr:from>
    <xdr:to>
      <xdr:col>8</xdr:col>
      <xdr:colOff>1693287</xdr:colOff>
      <xdr:row>49</xdr:row>
      <xdr:rowOff>105832</xdr:rowOff>
    </xdr:to>
    <xdr:cxnSp macro="">
      <xdr:nvCxnSpPr>
        <xdr:cNvPr id="29" name="Straight Connector 28"/>
        <xdr:cNvCxnSpPr/>
      </xdr:nvCxnSpPr>
      <xdr:spPr>
        <a:xfrm>
          <a:off x="4251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30" name="Straight Connector 29"/>
        <xdr:cNvCxnSpPr/>
      </xdr:nvCxnSpPr>
      <xdr:spPr>
        <a:xfrm>
          <a:off x="4251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31" name="Straight Connector 30"/>
        <xdr:cNvCxnSpPr/>
      </xdr:nvCxnSpPr>
      <xdr:spPr>
        <a:xfrm>
          <a:off x="4251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 name="Straight Connector 31"/>
        <xdr:cNvCxnSpPr/>
      </xdr:nvCxnSpPr>
      <xdr:spPr>
        <a:xfrm>
          <a:off x="7299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3" name="Straight Connector 32"/>
        <xdr:cNvCxnSpPr/>
      </xdr:nvCxnSpPr>
      <xdr:spPr>
        <a:xfrm>
          <a:off x="7299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4" name="Straight Connector 33"/>
        <xdr:cNvCxnSpPr/>
      </xdr:nvCxnSpPr>
      <xdr:spPr>
        <a:xfrm>
          <a:off x="7299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83</xdr:row>
      <xdr:rowOff>105832</xdr:rowOff>
    </xdr:from>
    <xdr:to>
      <xdr:col>2</xdr:col>
      <xdr:colOff>1693287</xdr:colOff>
      <xdr:row>83</xdr:row>
      <xdr:rowOff>105832</xdr:rowOff>
    </xdr:to>
    <xdr:cxnSp macro="">
      <xdr:nvCxnSpPr>
        <xdr:cNvPr id="38" name="Straight Connector 37"/>
        <xdr:cNvCxnSpPr/>
      </xdr:nvCxnSpPr>
      <xdr:spPr>
        <a:xfrm>
          <a:off x="1250904"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84</xdr:row>
      <xdr:rowOff>99481</xdr:rowOff>
    </xdr:from>
    <xdr:to>
      <xdr:col>2</xdr:col>
      <xdr:colOff>1693287</xdr:colOff>
      <xdr:row>84</xdr:row>
      <xdr:rowOff>99481</xdr:rowOff>
    </xdr:to>
    <xdr:cxnSp macro="">
      <xdr:nvCxnSpPr>
        <xdr:cNvPr id="39" name="Straight Connector 38"/>
        <xdr:cNvCxnSpPr/>
      </xdr:nvCxnSpPr>
      <xdr:spPr>
        <a:xfrm>
          <a:off x="1250904"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85</xdr:row>
      <xdr:rowOff>103713</xdr:rowOff>
    </xdr:from>
    <xdr:to>
      <xdr:col>2</xdr:col>
      <xdr:colOff>1693287</xdr:colOff>
      <xdr:row>85</xdr:row>
      <xdr:rowOff>103713</xdr:rowOff>
    </xdr:to>
    <xdr:cxnSp macro="">
      <xdr:nvCxnSpPr>
        <xdr:cNvPr id="40" name="Straight Connector 39"/>
        <xdr:cNvCxnSpPr/>
      </xdr:nvCxnSpPr>
      <xdr:spPr>
        <a:xfrm>
          <a:off x="1250904"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64</xdr:row>
      <xdr:rowOff>21163</xdr:rowOff>
    </xdr:from>
    <xdr:to>
      <xdr:col>7</xdr:col>
      <xdr:colOff>614890</xdr:colOff>
      <xdr:row>78</xdr:row>
      <xdr:rowOff>146046</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84667</xdr:colOff>
      <xdr:row>64</xdr:row>
      <xdr:rowOff>21163</xdr:rowOff>
    </xdr:from>
    <xdr:to>
      <xdr:col>15</xdr:col>
      <xdr:colOff>11641</xdr:colOff>
      <xdr:row>78</xdr:row>
      <xdr:rowOff>146046</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84667</xdr:colOff>
      <xdr:row>64</xdr:row>
      <xdr:rowOff>21163</xdr:rowOff>
    </xdr:from>
    <xdr:to>
      <xdr:col>22</xdr:col>
      <xdr:colOff>0</xdr:colOff>
      <xdr:row>78</xdr:row>
      <xdr:rowOff>146046</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1460454</xdr:colOff>
      <xdr:row>83</xdr:row>
      <xdr:rowOff>105832</xdr:rowOff>
    </xdr:from>
    <xdr:to>
      <xdr:col>8</xdr:col>
      <xdr:colOff>1693287</xdr:colOff>
      <xdr:row>83</xdr:row>
      <xdr:rowOff>105832</xdr:rowOff>
    </xdr:to>
    <xdr:cxnSp macro="">
      <xdr:nvCxnSpPr>
        <xdr:cNvPr id="45" name="Straight Connector 44"/>
        <xdr:cNvCxnSpPr/>
      </xdr:nvCxnSpPr>
      <xdr:spPr>
        <a:xfrm>
          <a:off x="4251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46" name="Straight Connector 45"/>
        <xdr:cNvCxnSpPr/>
      </xdr:nvCxnSpPr>
      <xdr:spPr>
        <a:xfrm>
          <a:off x="4251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47" name="Straight Connector 46"/>
        <xdr:cNvCxnSpPr/>
      </xdr:nvCxnSpPr>
      <xdr:spPr>
        <a:xfrm>
          <a:off x="4251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48" name="Straight Connector 47"/>
        <xdr:cNvCxnSpPr/>
      </xdr:nvCxnSpPr>
      <xdr:spPr>
        <a:xfrm>
          <a:off x="7299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49" name="Straight Connector 48"/>
        <xdr:cNvCxnSpPr/>
      </xdr:nvCxnSpPr>
      <xdr:spPr>
        <a:xfrm>
          <a:off x="7299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50" name="Straight Connector 49"/>
        <xdr:cNvCxnSpPr/>
      </xdr:nvCxnSpPr>
      <xdr:spPr>
        <a:xfrm>
          <a:off x="7299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110</xdr:row>
      <xdr:rowOff>105832</xdr:rowOff>
    </xdr:from>
    <xdr:to>
      <xdr:col>2</xdr:col>
      <xdr:colOff>1693287</xdr:colOff>
      <xdr:row>110</xdr:row>
      <xdr:rowOff>105832</xdr:rowOff>
    </xdr:to>
    <xdr:cxnSp macro="">
      <xdr:nvCxnSpPr>
        <xdr:cNvPr id="54" name="Straight Connector 53"/>
        <xdr:cNvCxnSpPr/>
      </xdr:nvCxnSpPr>
      <xdr:spPr>
        <a:xfrm>
          <a:off x="1250904"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111</xdr:row>
      <xdr:rowOff>99481</xdr:rowOff>
    </xdr:from>
    <xdr:to>
      <xdr:col>2</xdr:col>
      <xdr:colOff>1693287</xdr:colOff>
      <xdr:row>111</xdr:row>
      <xdr:rowOff>99481</xdr:rowOff>
    </xdr:to>
    <xdr:cxnSp macro="">
      <xdr:nvCxnSpPr>
        <xdr:cNvPr id="55" name="Straight Connector 54"/>
        <xdr:cNvCxnSpPr/>
      </xdr:nvCxnSpPr>
      <xdr:spPr>
        <a:xfrm>
          <a:off x="1250904"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112</xdr:row>
      <xdr:rowOff>103713</xdr:rowOff>
    </xdr:from>
    <xdr:to>
      <xdr:col>2</xdr:col>
      <xdr:colOff>1693287</xdr:colOff>
      <xdr:row>112</xdr:row>
      <xdr:rowOff>103713</xdr:rowOff>
    </xdr:to>
    <xdr:cxnSp macro="">
      <xdr:nvCxnSpPr>
        <xdr:cNvPr id="56" name="Straight Connector 55"/>
        <xdr:cNvCxnSpPr/>
      </xdr:nvCxnSpPr>
      <xdr:spPr>
        <a:xfrm>
          <a:off x="1250904"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91</xdr:row>
      <xdr:rowOff>21163</xdr:rowOff>
    </xdr:from>
    <xdr:to>
      <xdr:col>7</xdr:col>
      <xdr:colOff>614891</xdr:colOff>
      <xdr:row>105</xdr:row>
      <xdr:rowOff>146046</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84667</xdr:colOff>
      <xdr:row>91</xdr:row>
      <xdr:rowOff>21163</xdr:rowOff>
    </xdr:from>
    <xdr:to>
      <xdr:col>15</xdr:col>
      <xdr:colOff>11641</xdr:colOff>
      <xdr:row>105</xdr:row>
      <xdr:rowOff>146046</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84666</xdr:colOff>
      <xdr:row>91</xdr:row>
      <xdr:rowOff>21163</xdr:rowOff>
    </xdr:from>
    <xdr:to>
      <xdr:col>22</xdr:col>
      <xdr:colOff>0</xdr:colOff>
      <xdr:row>105</xdr:row>
      <xdr:rowOff>146046</xdr:rowOff>
    </xdr:to>
    <xdr:graphicFrame macro="">
      <xdr:nvGraphicFramePr>
        <xdr:cNvPr id="59" name="Chart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1460454</xdr:colOff>
      <xdr:row>110</xdr:row>
      <xdr:rowOff>105832</xdr:rowOff>
    </xdr:from>
    <xdr:to>
      <xdr:col>8</xdr:col>
      <xdr:colOff>1693287</xdr:colOff>
      <xdr:row>110</xdr:row>
      <xdr:rowOff>105832</xdr:rowOff>
    </xdr:to>
    <xdr:cxnSp macro="">
      <xdr:nvCxnSpPr>
        <xdr:cNvPr id="61" name="Straight Connector 60"/>
        <xdr:cNvCxnSpPr/>
      </xdr:nvCxnSpPr>
      <xdr:spPr>
        <a:xfrm>
          <a:off x="4251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62" name="Straight Connector 61"/>
        <xdr:cNvCxnSpPr/>
      </xdr:nvCxnSpPr>
      <xdr:spPr>
        <a:xfrm>
          <a:off x="4251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63" name="Straight Connector 62"/>
        <xdr:cNvCxnSpPr/>
      </xdr:nvCxnSpPr>
      <xdr:spPr>
        <a:xfrm>
          <a:off x="4251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64" name="Straight Connector 63"/>
        <xdr:cNvCxnSpPr/>
      </xdr:nvCxnSpPr>
      <xdr:spPr>
        <a:xfrm>
          <a:off x="7299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65" name="Straight Connector 64"/>
        <xdr:cNvCxnSpPr/>
      </xdr:nvCxnSpPr>
      <xdr:spPr>
        <a:xfrm>
          <a:off x="7299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66" name="Straight Connector 65"/>
        <xdr:cNvCxnSpPr/>
      </xdr:nvCxnSpPr>
      <xdr:spPr>
        <a:xfrm>
          <a:off x="7299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50</xdr:row>
      <xdr:rowOff>57150</xdr:rowOff>
    </xdr:from>
    <xdr:to>
      <xdr:col>2</xdr:col>
      <xdr:colOff>3810</xdr:colOff>
      <xdr:row>50</xdr:row>
      <xdr:rowOff>148590</xdr:rowOff>
    </xdr:to>
    <xdr:grpSp>
      <xdr:nvGrpSpPr>
        <xdr:cNvPr id="73" name="Group 72"/>
        <xdr:cNvGrpSpPr/>
      </xdr:nvGrpSpPr>
      <xdr:grpSpPr>
        <a:xfrm>
          <a:off x="359833" y="9254067"/>
          <a:ext cx="3810" cy="91440"/>
          <a:chOff x="400050" y="15230475"/>
          <a:chExt cx="137160" cy="91440"/>
        </a:xfrm>
      </xdr:grpSpPr>
      <xdr:cxnSp macro="">
        <xdr:nvCxnSpPr>
          <xdr:cNvPr id="74" name="Straight Connector 7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Isosceles Triangle 7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144</xdr:row>
      <xdr:rowOff>105832</xdr:rowOff>
    </xdr:from>
    <xdr:to>
      <xdr:col>2</xdr:col>
      <xdr:colOff>1693287</xdr:colOff>
      <xdr:row>144</xdr:row>
      <xdr:rowOff>105832</xdr:rowOff>
    </xdr:to>
    <xdr:cxnSp macro="">
      <xdr:nvCxnSpPr>
        <xdr:cNvPr id="76" name="Straight Connector 75"/>
        <xdr:cNvCxnSpPr/>
      </xdr:nvCxnSpPr>
      <xdr:spPr>
        <a:xfrm>
          <a:off x="1250904"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145</xdr:row>
      <xdr:rowOff>99481</xdr:rowOff>
    </xdr:from>
    <xdr:to>
      <xdr:col>2</xdr:col>
      <xdr:colOff>1693287</xdr:colOff>
      <xdr:row>145</xdr:row>
      <xdr:rowOff>99481</xdr:rowOff>
    </xdr:to>
    <xdr:cxnSp macro="">
      <xdr:nvCxnSpPr>
        <xdr:cNvPr id="77" name="Straight Connector 76"/>
        <xdr:cNvCxnSpPr/>
      </xdr:nvCxnSpPr>
      <xdr:spPr>
        <a:xfrm>
          <a:off x="1250904"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146</xdr:row>
      <xdr:rowOff>103713</xdr:rowOff>
    </xdr:from>
    <xdr:to>
      <xdr:col>2</xdr:col>
      <xdr:colOff>1693287</xdr:colOff>
      <xdr:row>146</xdr:row>
      <xdr:rowOff>103713</xdr:rowOff>
    </xdr:to>
    <xdr:cxnSp macro="">
      <xdr:nvCxnSpPr>
        <xdr:cNvPr id="78" name="Straight Connector 77"/>
        <xdr:cNvCxnSpPr/>
      </xdr:nvCxnSpPr>
      <xdr:spPr>
        <a:xfrm>
          <a:off x="1250904"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125</xdr:row>
      <xdr:rowOff>21163</xdr:rowOff>
    </xdr:from>
    <xdr:to>
      <xdr:col>7</xdr:col>
      <xdr:colOff>614890</xdr:colOff>
      <xdr:row>139</xdr:row>
      <xdr:rowOff>146046</xdr:rowOff>
    </xdr:to>
    <xdr:graphicFrame macro="">
      <xdr:nvGraphicFramePr>
        <xdr:cNvPr id="79" name="Chart 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84667</xdr:colOff>
      <xdr:row>125</xdr:row>
      <xdr:rowOff>21163</xdr:rowOff>
    </xdr:from>
    <xdr:to>
      <xdr:col>15</xdr:col>
      <xdr:colOff>11641</xdr:colOff>
      <xdr:row>139</xdr:row>
      <xdr:rowOff>146046</xdr:rowOff>
    </xdr:to>
    <xdr:graphicFrame macro="">
      <xdr:nvGraphicFramePr>
        <xdr:cNvPr id="80" name="Chart 7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84667</xdr:colOff>
      <xdr:row>125</xdr:row>
      <xdr:rowOff>21163</xdr:rowOff>
    </xdr:from>
    <xdr:to>
      <xdr:col>22</xdr:col>
      <xdr:colOff>0</xdr:colOff>
      <xdr:row>139</xdr:row>
      <xdr:rowOff>146046</xdr:rowOff>
    </xdr:to>
    <xdr:graphicFrame macro="">
      <xdr:nvGraphicFramePr>
        <xdr:cNvPr id="81" name="Chart 8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264582</xdr:colOff>
      <xdr:row>185</xdr:row>
      <xdr:rowOff>64554</xdr:rowOff>
    </xdr:from>
    <xdr:to>
      <xdr:col>8</xdr:col>
      <xdr:colOff>10328</xdr:colOff>
      <xdr:row>200</xdr:row>
      <xdr:rowOff>146046</xdr:rowOff>
    </xdr:to>
    <xdr:graphicFrame macro="">
      <xdr:nvGraphicFramePr>
        <xdr:cNvPr id="82" name="Chart 8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1460454</xdr:colOff>
      <xdr:row>144</xdr:row>
      <xdr:rowOff>105832</xdr:rowOff>
    </xdr:from>
    <xdr:to>
      <xdr:col>8</xdr:col>
      <xdr:colOff>1693287</xdr:colOff>
      <xdr:row>144</xdr:row>
      <xdr:rowOff>105832</xdr:rowOff>
    </xdr:to>
    <xdr:cxnSp macro="">
      <xdr:nvCxnSpPr>
        <xdr:cNvPr id="83" name="Straight Connector 82"/>
        <xdr:cNvCxnSpPr/>
      </xdr:nvCxnSpPr>
      <xdr:spPr>
        <a:xfrm>
          <a:off x="4251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145</xdr:row>
      <xdr:rowOff>99481</xdr:rowOff>
    </xdr:from>
    <xdr:to>
      <xdr:col>8</xdr:col>
      <xdr:colOff>1693287</xdr:colOff>
      <xdr:row>145</xdr:row>
      <xdr:rowOff>99481</xdr:rowOff>
    </xdr:to>
    <xdr:cxnSp macro="">
      <xdr:nvCxnSpPr>
        <xdr:cNvPr id="84" name="Straight Connector 83"/>
        <xdr:cNvCxnSpPr/>
      </xdr:nvCxnSpPr>
      <xdr:spPr>
        <a:xfrm>
          <a:off x="4251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146</xdr:row>
      <xdr:rowOff>103713</xdr:rowOff>
    </xdr:from>
    <xdr:to>
      <xdr:col>8</xdr:col>
      <xdr:colOff>1693287</xdr:colOff>
      <xdr:row>146</xdr:row>
      <xdr:rowOff>103713</xdr:rowOff>
    </xdr:to>
    <xdr:cxnSp macro="">
      <xdr:nvCxnSpPr>
        <xdr:cNvPr id="85" name="Straight Connector 84"/>
        <xdr:cNvCxnSpPr/>
      </xdr:nvCxnSpPr>
      <xdr:spPr>
        <a:xfrm>
          <a:off x="4251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86" name="Straight Connector 85"/>
        <xdr:cNvCxnSpPr/>
      </xdr:nvCxnSpPr>
      <xdr:spPr>
        <a:xfrm>
          <a:off x="7299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87" name="Straight Connector 86"/>
        <xdr:cNvCxnSpPr/>
      </xdr:nvCxnSpPr>
      <xdr:spPr>
        <a:xfrm>
          <a:off x="7299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88" name="Straight Connector 87"/>
        <xdr:cNvCxnSpPr/>
      </xdr:nvCxnSpPr>
      <xdr:spPr>
        <a:xfrm>
          <a:off x="7299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171</xdr:row>
      <xdr:rowOff>105832</xdr:rowOff>
    </xdr:from>
    <xdr:to>
      <xdr:col>2</xdr:col>
      <xdr:colOff>1693287</xdr:colOff>
      <xdr:row>171</xdr:row>
      <xdr:rowOff>105832</xdr:rowOff>
    </xdr:to>
    <xdr:cxnSp macro="">
      <xdr:nvCxnSpPr>
        <xdr:cNvPr id="92" name="Straight Connector 91"/>
        <xdr:cNvCxnSpPr/>
      </xdr:nvCxnSpPr>
      <xdr:spPr>
        <a:xfrm>
          <a:off x="1250904"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172</xdr:row>
      <xdr:rowOff>99481</xdr:rowOff>
    </xdr:from>
    <xdr:to>
      <xdr:col>2</xdr:col>
      <xdr:colOff>1693287</xdr:colOff>
      <xdr:row>172</xdr:row>
      <xdr:rowOff>99481</xdr:rowOff>
    </xdr:to>
    <xdr:cxnSp macro="">
      <xdr:nvCxnSpPr>
        <xdr:cNvPr id="93" name="Straight Connector 92"/>
        <xdr:cNvCxnSpPr/>
      </xdr:nvCxnSpPr>
      <xdr:spPr>
        <a:xfrm>
          <a:off x="1250904"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173</xdr:row>
      <xdr:rowOff>103713</xdr:rowOff>
    </xdr:from>
    <xdr:to>
      <xdr:col>2</xdr:col>
      <xdr:colOff>1693287</xdr:colOff>
      <xdr:row>173</xdr:row>
      <xdr:rowOff>103713</xdr:rowOff>
    </xdr:to>
    <xdr:cxnSp macro="">
      <xdr:nvCxnSpPr>
        <xdr:cNvPr id="94" name="Straight Connector 93"/>
        <xdr:cNvCxnSpPr/>
      </xdr:nvCxnSpPr>
      <xdr:spPr>
        <a:xfrm>
          <a:off x="1250904"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152</xdr:row>
      <xdr:rowOff>21163</xdr:rowOff>
    </xdr:from>
    <xdr:to>
      <xdr:col>7</xdr:col>
      <xdr:colOff>614891</xdr:colOff>
      <xdr:row>166</xdr:row>
      <xdr:rowOff>146046</xdr:rowOff>
    </xdr:to>
    <xdr:graphicFrame macro="">
      <xdr:nvGraphicFramePr>
        <xdr:cNvPr id="95" name="Chart 9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84667</xdr:colOff>
      <xdr:row>152</xdr:row>
      <xdr:rowOff>21163</xdr:rowOff>
    </xdr:from>
    <xdr:to>
      <xdr:col>15</xdr:col>
      <xdr:colOff>11641</xdr:colOff>
      <xdr:row>166</xdr:row>
      <xdr:rowOff>146046</xdr:rowOff>
    </xdr:to>
    <xdr:graphicFrame macro="">
      <xdr:nvGraphicFramePr>
        <xdr:cNvPr id="96" name="Chart 9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84666</xdr:colOff>
      <xdr:row>152</xdr:row>
      <xdr:rowOff>21163</xdr:rowOff>
    </xdr:from>
    <xdr:to>
      <xdr:col>22</xdr:col>
      <xdr:colOff>0</xdr:colOff>
      <xdr:row>166</xdr:row>
      <xdr:rowOff>146046</xdr:rowOff>
    </xdr:to>
    <xdr:graphicFrame macro="">
      <xdr:nvGraphicFramePr>
        <xdr:cNvPr id="97" name="Chart 9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296332</xdr:colOff>
      <xdr:row>212</xdr:row>
      <xdr:rowOff>233889</xdr:rowOff>
    </xdr:from>
    <xdr:to>
      <xdr:col>8</xdr:col>
      <xdr:colOff>51222</xdr:colOff>
      <xdr:row>227</xdr:row>
      <xdr:rowOff>124880</xdr:rowOff>
    </xdr:to>
    <xdr:graphicFrame macro="">
      <xdr:nvGraphicFramePr>
        <xdr:cNvPr id="98" name="Chart 9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1460454</xdr:colOff>
      <xdr:row>171</xdr:row>
      <xdr:rowOff>105832</xdr:rowOff>
    </xdr:from>
    <xdr:to>
      <xdr:col>8</xdr:col>
      <xdr:colOff>1693287</xdr:colOff>
      <xdr:row>171</xdr:row>
      <xdr:rowOff>105832</xdr:rowOff>
    </xdr:to>
    <xdr:cxnSp macro="">
      <xdr:nvCxnSpPr>
        <xdr:cNvPr id="99" name="Straight Connector 98"/>
        <xdr:cNvCxnSpPr/>
      </xdr:nvCxnSpPr>
      <xdr:spPr>
        <a:xfrm>
          <a:off x="4251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172</xdr:row>
      <xdr:rowOff>99481</xdr:rowOff>
    </xdr:from>
    <xdr:to>
      <xdr:col>8</xdr:col>
      <xdr:colOff>1693287</xdr:colOff>
      <xdr:row>172</xdr:row>
      <xdr:rowOff>99481</xdr:rowOff>
    </xdr:to>
    <xdr:cxnSp macro="">
      <xdr:nvCxnSpPr>
        <xdr:cNvPr id="100" name="Straight Connector 99"/>
        <xdr:cNvCxnSpPr/>
      </xdr:nvCxnSpPr>
      <xdr:spPr>
        <a:xfrm>
          <a:off x="4251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173</xdr:row>
      <xdr:rowOff>103713</xdr:rowOff>
    </xdr:from>
    <xdr:to>
      <xdr:col>8</xdr:col>
      <xdr:colOff>1693287</xdr:colOff>
      <xdr:row>173</xdr:row>
      <xdr:rowOff>103713</xdr:rowOff>
    </xdr:to>
    <xdr:cxnSp macro="">
      <xdr:nvCxnSpPr>
        <xdr:cNvPr id="101" name="Straight Connector 100"/>
        <xdr:cNvCxnSpPr/>
      </xdr:nvCxnSpPr>
      <xdr:spPr>
        <a:xfrm>
          <a:off x="4251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102" name="Straight Connector 101"/>
        <xdr:cNvCxnSpPr/>
      </xdr:nvCxnSpPr>
      <xdr:spPr>
        <a:xfrm>
          <a:off x="7299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103" name="Straight Connector 102"/>
        <xdr:cNvCxnSpPr/>
      </xdr:nvCxnSpPr>
      <xdr:spPr>
        <a:xfrm>
          <a:off x="7299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104" name="Straight Connector 103"/>
        <xdr:cNvCxnSpPr/>
      </xdr:nvCxnSpPr>
      <xdr:spPr>
        <a:xfrm>
          <a:off x="7299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23</xdr:row>
      <xdr:rowOff>67727</xdr:rowOff>
    </xdr:from>
    <xdr:to>
      <xdr:col>3</xdr:col>
      <xdr:colOff>41012</xdr:colOff>
      <xdr:row>23</xdr:row>
      <xdr:rowOff>159167</xdr:rowOff>
    </xdr:to>
    <xdr:sp macro="" textlink="">
      <xdr:nvSpPr>
        <xdr:cNvPr id="110" name="Rectangle 109"/>
        <xdr:cNvSpPr/>
      </xdr:nvSpPr>
      <xdr:spPr>
        <a:xfrm>
          <a:off x="1197347" y="4782602"/>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24</xdr:row>
      <xdr:rowOff>67733</xdr:rowOff>
    </xdr:from>
    <xdr:to>
      <xdr:col>3</xdr:col>
      <xdr:colOff>41012</xdr:colOff>
      <xdr:row>24</xdr:row>
      <xdr:rowOff>159173</xdr:rowOff>
    </xdr:to>
    <xdr:sp macro="" textlink="">
      <xdr:nvSpPr>
        <xdr:cNvPr id="111" name="Rectangle 110"/>
        <xdr:cNvSpPr/>
      </xdr:nvSpPr>
      <xdr:spPr>
        <a:xfrm>
          <a:off x="1197347" y="4973108"/>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22</xdr:row>
      <xdr:rowOff>63499</xdr:rowOff>
    </xdr:from>
    <xdr:to>
      <xdr:col>3</xdr:col>
      <xdr:colOff>59902</xdr:colOff>
      <xdr:row>22</xdr:row>
      <xdr:rowOff>154939</xdr:rowOff>
    </xdr:to>
    <xdr:grpSp>
      <xdr:nvGrpSpPr>
        <xdr:cNvPr id="112" name="Group 111"/>
        <xdr:cNvGrpSpPr/>
      </xdr:nvGrpSpPr>
      <xdr:grpSpPr>
        <a:xfrm>
          <a:off x="1174750" y="4571999"/>
          <a:ext cx="133985" cy="91440"/>
          <a:chOff x="6710050" y="4925786"/>
          <a:chExt cx="138521" cy="91440"/>
        </a:xfrm>
      </xdr:grpSpPr>
      <xdr:cxnSp macro="">
        <xdr:nvCxnSpPr>
          <xdr:cNvPr id="113" name="Straight Connector 11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4" name="Isosceles Triangle 11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818464</xdr:colOff>
      <xdr:row>50</xdr:row>
      <xdr:rowOff>55026</xdr:rowOff>
    </xdr:from>
    <xdr:to>
      <xdr:col>3</xdr:col>
      <xdr:colOff>24079</xdr:colOff>
      <xdr:row>50</xdr:row>
      <xdr:rowOff>146466</xdr:rowOff>
    </xdr:to>
    <xdr:sp macro="" textlink="">
      <xdr:nvSpPr>
        <xdr:cNvPr id="120" name="Rectangle 119"/>
        <xdr:cNvSpPr/>
      </xdr:nvSpPr>
      <xdr:spPr>
        <a:xfrm>
          <a:off x="1180414" y="927522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818464</xdr:colOff>
      <xdr:row>51</xdr:row>
      <xdr:rowOff>46566</xdr:rowOff>
    </xdr:from>
    <xdr:to>
      <xdr:col>3</xdr:col>
      <xdr:colOff>24079</xdr:colOff>
      <xdr:row>51</xdr:row>
      <xdr:rowOff>138006</xdr:rowOff>
    </xdr:to>
    <xdr:sp macro="" textlink="">
      <xdr:nvSpPr>
        <xdr:cNvPr id="121" name="Rectangle 120"/>
        <xdr:cNvSpPr/>
      </xdr:nvSpPr>
      <xdr:spPr>
        <a:xfrm>
          <a:off x="1180414" y="9457266"/>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797984</xdr:colOff>
      <xdr:row>49</xdr:row>
      <xdr:rowOff>61381</xdr:rowOff>
    </xdr:from>
    <xdr:to>
      <xdr:col>3</xdr:col>
      <xdr:colOff>42969</xdr:colOff>
      <xdr:row>49</xdr:row>
      <xdr:rowOff>152821</xdr:rowOff>
    </xdr:to>
    <xdr:grpSp>
      <xdr:nvGrpSpPr>
        <xdr:cNvPr id="122" name="Group 121"/>
        <xdr:cNvGrpSpPr/>
      </xdr:nvGrpSpPr>
      <xdr:grpSpPr>
        <a:xfrm>
          <a:off x="1157817" y="9067798"/>
          <a:ext cx="133985" cy="91440"/>
          <a:chOff x="6710050" y="4925786"/>
          <a:chExt cx="138521" cy="91440"/>
        </a:xfrm>
      </xdr:grpSpPr>
      <xdr:cxnSp macro="">
        <xdr:nvCxnSpPr>
          <xdr:cNvPr id="123" name="Straight Connector 12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4" name="Isosceles Triangle 12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782456</xdr:colOff>
      <xdr:row>84</xdr:row>
      <xdr:rowOff>46560</xdr:rowOff>
    </xdr:from>
    <xdr:to>
      <xdr:col>2</xdr:col>
      <xdr:colOff>877071</xdr:colOff>
      <xdr:row>84</xdr:row>
      <xdr:rowOff>138000</xdr:rowOff>
    </xdr:to>
    <xdr:sp macro="" textlink="">
      <xdr:nvSpPr>
        <xdr:cNvPr id="150" name="Rectangle 149"/>
        <xdr:cNvSpPr/>
      </xdr:nvSpPr>
      <xdr:spPr>
        <a:xfrm>
          <a:off x="1144406" y="15839010"/>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782456</xdr:colOff>
      <xdr:row>85</xdr:row>
      <xdr:rowOff>46566</xdr:rowOff>
    </xdr:from>
    <xdr:to>
      <xdr:col>2</xdr:col>
      <xdr:colOff>877071</xdr:colOff>
      <xdr:row>85</xdr:row>
      <xdr:rowOff>138006</xdr:rowOff>
    </xdr:to>
    <xdr:sp macro="" textlink="">
      <xdr:nvSpPr>
        <xdr:cNvPr id="151" name="Rectangle 150"/>
        <xdr:cNvSpPr/>
      </xdr:nvSpPr>
      <xdr:spPr>
        <a:xfrm>
          <a:off x="1144406" y="16029516"/>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761976</xdr:colOff>
      <xdr:row>83</xdr:row>
      <xdr:rowOff>42332</xdr:rowOff>
    </xdr:from>
    <xdr:to>
      <xdr:col>3</xdr:col>
      <xdr:colOff>6961</xdr:colOff>
      <xdr:row>83</xdr:row>
      <xdr:rowOff>133772</xdr:rowOff>
    </xdr:to>
    <xdr:grpSp>
      <xdr:nvGrpSpPr>
        <xdr:cNvPr id="152" name="Group 151"/>
        <xdr:cNvGrpSpPr/>
      </xdr:nvGrpSpPr>
      <xdr:grpSpPr>
        <a:xfrm>
          <a:off x="1121809" y="16605249"/>
          <a:ext cx="133985" cy="91440"/>
          <a:chOff x="6710050" y="4925786"/>
          <a:chExt cx="138521" cy="91440"/>
        </a:xfrm>
      </xdr:grpSpPr>
      <xdr:cxnSp macro="">
        <xdr:nvCxnSpPr>
          <xdr:cNvPr id="153" name="Straight Connector 15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4" name="Isosceles Triangle 15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111</xdr:row>
      <xdr:rowOff>25394</xdr:rowOff>
    </xdr:from>
    <xdr:to>
      <xdr:col>3</xdr:col>
      <xdr:colOff>40986</xdr:colOff>
      <xdr:row>111</xdr:row>
      <xdr:rowOff>116834</xdr:rowOff>
    </xdr:to>
    <xdr:sp macro="" textlink="">
      <xdr:nvSpPr>
        <xdr:cNvPr id="185" name="Rectangle 184"/>
        <xdr:cNvSpPr/>
      </xdr:nvSpPr>
      <xdr:spPr>
        <a:xfrm>
          <a:off x="1197321" y="20323169"/>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835371</xdr:colOff>
      <xdr:row>112</xdr:row>
      <xdr:rowOff>25400</xdr:rowOff>
    </xdr:from>
    <xdr:to>
      <xdr:col>3</xdr:col>
      <xdr:colOff>40986</xdr:colOff>
      <xdr:row>112</xdr:row>
      <xdr:rowOff>116840</xdr:rowOff>
    </xdr:to>
    <xdr:sp macro="" textlink="">
      <xdr:nvSpPr>
        <xdr:cNvPr id="186" name="Rectangle 185"/>
        <xdr:cNvSpPr/>
      </xdr:nvSpPr>
      <xdr:spPr>
        <a:xfrm>
          <a:off x="1197321" y="20513675"/>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110</xdr:row>
      <xdr:rowOff>21166</xdr:rowOff>
    </xdr:from>
    <xdr:to>
      <xdr:col>3</xdr:col>
      <xdr:colOff>59876</xdr:colOff>
      <xdr:row>110</xdr:row>
      <xdr:rowOff>112606</xdr:rowOff>
    </xdr:to>
    <xdr:grpSp>
      <xdr:nvGrpSpPr>
        <xdr:cNvPr id="187" name="Group 186"/>
        <xdr:cNvGrpSpPr/>
      </xdr:nvGrpSpPr>
      <xdr:grpSpPr>
        <a:xfrm>
          <a:off x="1174724" y="21081999"/>
          <a:ext cx="133985" cy="91440"/>
          <a:chOff x="6710050" y="4925786"/>
          <a:chExt cx="138521" cy="91440"/>
        </a:xfrm>
      </xdr:grpSpPr>
      <xdr:cxnSp macro="">
        <xdr:nvCxnSpPr>
          <xdr:cNvPr id="188" name="Straight Connector 18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9" name="Isosceles Triangle 18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824788</xdr:colOff>
      <xdr:row>145</xdr:row>
      <xdr:rowOff>35977</xdr:rowOff>
    </xdr:from>
    <xdr:to>
      <xdr:col>3</xdr:col>
      <xdr:colOff>30403</xdr:colOff>
      <xdr:row>145</xdr:row>
      <xdr:rowOff>127417</xdr:rowOff>
    </xdr:to>
    <xdr:sp macro="" textlink="">
      <xdr:nvSpPr>
        <xdr:cNvPr id="190" name="Rectangle 189"/>
        <xdr:cNvSpPr/>
      </xdr:nvSpPr>
      <xdr:spPr>
        <a:xfrm>
          <a:off x="1186738" y="27048877"/>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824788</xdr:colOff>
      <xdr:row>146</xdr:row>
      <xdr:rowOff>35983</xdr:rowOff>
    </xdr:from>
    <xdr:to>
      <xdr:col>3</xdr:col>
      <xdr:colOff>30403</xdr:colOff>
      <xdr:row>146</xdr:row>
      <xdr:rowOff>127423</xdr:rowOff>
    </xdr:to>
    <xdr:sp macro="" textlink="">
      <xdr:nvSpPr>
        <xdr:cNvPr id="191" name="Rectangle 190"/>
        <xdr:cNvSpPr/>
      </xdr:nvSpPr>
      <xdr:spPr>
        <a:xfrm>
          <a:off x="1186738" y="27239383"/>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804308</xdr:colOff>
      <xdr:row>144</xdr:row>
      <xdr:rowOff>31749</xdr:rowOff>
    </xdr:from>
    <xdr:to>
      <xdr:col>3</xdr:col>
      <xdr:colOff>49293</xdr:colOff>
      <xdr:row>144</xdr:row>
      <xdr:rowOff>123189</xdr:rowOff>
    </xdr:to>
    <xdr:grpSp>
      <xdr:nvGrpSpPr>
        <xdr:cNvPr id="192" name="Group 191"/>
        <xdr:cNvGrpSpPr/>
      </xdr:nvGrpSpPr>
      <xdr:grpSpPr>
        <a:xfrm>
          <a:off x="1164141" y="28765499"/>
          <a:ext cx="133985" cy="91440"/>
          <a:chOff x="6710050" y="4925786"/>
          <a:chExt cx="138521" cy="91440"/>
        </a:xfrm>
      </xdr:grpSpPr>
      <xdr:cxnSp macro="">
        <xdr:nvCxnSpPr>
          <xdr:cNvPr id="193" name="Straight Connector 19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Isosceles Triangle 19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856537</xdr:colOff>
      <xdr:row>172</xdr:row>
      <xdr:rowOff>57143</xdr:rowOff>
    </xdr:from>
    <xdr:to>
      <xdr:col>3</xdr:col>
      <xdr:colOff>62152</xdr:colOff>
      <xdr:row>172</xdr:row>
      <xdr:rowOff>148583</xdr:rowOff>
    </xdr:to>
    <xdr:sp macro="" textlink="">
      <xdr:nvSpPr>
        <xdr:cNvPr id="225" name="Rectangle 224"/>
        <xdr:cNvSpPr/>
      </xdr:nvSpPr>
      <xdr:spPr>
        <a:xfrm>
          <a:off x="1218487" y="31632518"/>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856537</xdr:colOff>
      <xdr:row>173</xdr:row>
      <xdr:rowOff>57149</xdr:rowOff>
    </xdr:from>
    <xdr:to>
      <xdr:col>3</xdr:col>
      <xdr:colOff>62152</xdr:colOff>
      <xdr:row>173</xdr:row>
      <xdr:rowOff>148589</xdr:rowOff>
    </xdr:to>
    <xdr:sp macro="" textlink="">
      <xdr:nvSpPr>
        <xdr:cNvPr id="226" name="Rectangle 225"/>
        <xdr:cNvSpPr/>
      </xdr:nvSpPr>
      <xdr:spPr>
        <a:xfrm>
          <a:off x="1218487" y="31823024"/>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836057</xdr:colOff>
      <xdr:row>171</xdr:row>
      <xdr:rowOff>52915</xdr:rowOff>
    </xdr:from>
    <xdr:to>
      <xdr:col>3</xdr:col>
      <xdr:colOff>81042</xdr:colOff>
      <xdr:row>171</xdr:row>
      <xdr:rowOff>144355</xdr:rowOff>
    </xdr:to>
    <xdr:grpSp>
      <xdr:nvGrpSpPr>
        <xdr:cNvPr id="227" name="Group 226"/>
        <xdr:cNvGrpSpPr/>
      </xdr:nvGrpSpPr>
      <xdr:grpSpPr>
        <a:xfrm>
          <a:off x="1195890" y="33348082"/>
          <a:ext cx="133985" cy="91440"/>
          <a:chOff x="6710050" y="4925786"/>
          <a:chExt cx="138521" cy="91440"/>
        </a:xfrm>
      </xdr:grpSpPr>
      <xdr:cxnSp macro="">
        <xdr:nvCxnSpPr>
          <xdr:cNvPr id="228" name="Straight Connector 2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Isosceles Triangle 2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205</xdr:row>
      <xdr:rowOff>105832</xdr:rowOff>
    </xdr:from>
    <xdr:to>
      <xdr:col>2</xdr:col>
      <xdr:colOff>1693287</xdr:colOff>
      <xdr:row>205</xdr:row>
      <xdr:rowOff>105832</xdr:rowOff>
    </xdr:to>
    <xdr:cxnSp macro="">
      <xdr:nvCxnSpPr>
        <xdr:cNvPr id="369" name="Straight Connector 368"/>
        <xdr:cNvCxnSpPr/>
      </xdr:nvCxnSpPr>
      <xdr:spPr>
        <a:xfrm>
          <a:off x="1248787"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206</xdr:row>
      <xdr:rowOff>99481</xdr:rowOff>
    </xdr:from>
    <xdr:to>
      <xdr:col>2</xdr:col>
      <xdr:colOff>1693287</xdr:colOff>
      <xdr:row>206</xdr:row>
      <xdr:rowOff>99481</xdr:rowOff>
    </xdr:to>
    <xdr:cxnSp macro="">
      <xdr:nvCxnSpPr>
        <xdr:cNvPr id="370" name="Straight Connector 369"/>
        <xdr:cNvCxnSpPr/>
      </xdr:nvCxnSpPr>
      <xdr:spPr>
        <a:xfrm>
          <a:off x="1248787"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207</xdr:row>
      <xdr:rowOff>103713</xdr:rowOff>
    </xdr:from>
    <xdr:to>
      <xdr:col>2</xdr:col>
      <xdr:colOff>1693287</xdr:colOff>
      <xdr:row>207</xdr:row>
      <xdr:rowOff>103713</xdr:rowOff>
    </xdr:to>
    <xdr:cxnSp macro="">
      <xdr:nvCxnSpPr>
        <xdr:cNvPr id="371" name="Straight Connector 370"/>
        <xdr:cNvCxnSpPr/>
      </xdr:nvCxnSpPr>
      <xdr:spPr>
        <a:xfrm>
          <a:off x="1248787"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205</xdr:row>
      <xdr:rowOff>105832</xdr:rowOff>
    </xdr:from>
    <xdr:to>
      <xdr:col>8</xdr:col>
      <xdr:colOff>1693287</xdr:colOff>
      <xdr:row>205</xdr:row>
      <xdr:rowOff>105832</xdr:rowOff>
    </xdr:to>
    <xdr:cxnSp macro="">
      <xdr:nvCxnSpPr>
        <xdr:cNvPr id="376" name="Straight Connector 375"/>
        <xdr:cNvCxnSpPr/>
      </xdr:nvCxnSpPr>
      <xdr:spPr>
        <a:xfrm>
          <a:off x="4257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206</xdr:row>
      <xdr:rowOff>99481</xdr:rowOff>
    </xdr:from>
    <xdr:to>
      <xdr:col>8</xdr:col>
      <xdr:colOff>1693287</xdr:colOff>
      <xdr:row>206</xdr:row>
      <xdr:rowOff>99481</xdr:rowOff>
    </xdr:to>
    <xdr:cxnSp macro="">
      <xdr:nvCxnSpPr>
        <xdr:cNvPr id="377" name="Straight Connector 376"/>
        <xdr:cNvCxnSpPr/>
      </xdr:nvCxnSpPr>
      <xdr:spPr>
        <a:xfrm>
          <a:off x="4257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207</xdr:row>
      <xdr:rowOff>103713</xdr:rowOff>
    </xdr:from>
    <xdr:to>
      <xdr:col>8</xdr:col>
      <xdr:colOff>1693287</xdr:colOff>
      <xdr:row>207</xdr:row>
      <xdr:rowOff>103713</xdr:rowOff>
    </xdr:to>
    <xdr:cxnSp macro="">
      <xdr:nvCxnSpPr>
        <xdr:cNvPr id="378" name="Straight Connector 377"/>
        <xdr:cNvCxnSpPr/>
      </xdr:nvCxnSpPr>
      <xdr:spPr>
        <a:xfrm>
          <a:off x="4257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79" name="Straight Connector 378"/>
        <xdr:cNvCxnSpPr/>
      </xdr:nvCxnSpPr>
      <xdr:spPr>
        <a:xfrm>
          <a:off x="7305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80" name="Straight Connector 379"/>
        <xdr:cNvCxnSpPr/>
      </xdr:nvCxnSpPr>
      <xdr:spPr>
        <a:xfrm>
          <a:off x="7305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81" name="Straight Connector 380"/>
        <xdr:cNvCxnSpPr/>
      </xdr:nvCxnSpPr>
      <xdr:spPr>
        <a:xfrm>
          <a:off x="7305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232</xdr:row>
      <xdr:rowOff>105832</xdr:rowOff>
    </xdr:from>
    <xdr:to>
      <xdr:col>2</xdr:col>
      <xdr:colOff>1693287</xdr:colOff>
      <xdr:row>232</xdr:row>
      <xdr:rowOff>105832</xdr:rowOff>
    </xdr:to>
    <xdr:cxnSp macro="">
      <xdr:nvCxnSpPr>
        <xdr:cNvPr id="385" name="Straight Connector 384"/>
        <xdr:cNvCxnSpPr/>
      </xdr:nvCxnSpPr>
      <xdr:spPr>
        <a:xfrm>
          <a:off x="1248787"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233</xdr:row>
      <xdr:rowOff>99481</xdr:rowOff>
    </xdr:from>
    <xdr:to>
      <xdr:col>2</xdr:col>
      <xdr:colOff>1693287</xdr:colOff>
      <xdr:row>233</xdr:row>
      <xdr:rowOff>99481</xdr:rowOff>
    </xdr:to>
    <xdr:cxnSp macro="">
      <xdr:nvCxnSpPr>
        <xdr:cNvPr id="386" name="Straight Connector 385"/>
        <xdr:cNvCxnSpPr/>
      </xdr:nvCxnSpPr>
      <xdr:spPr>
        <a:xfrm>
          <a:off x="1248787"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234</xdr:row>
      <xdr:rowOff>103713</xdr:rowOff>
    </xdr:from>
    <xdr:to>
      <xdr:col>2</xdr:col>
      <xdr:colOff>1693287</xdr:colOff>
      <xdr:row>234</xdr:row>
      <xdr:rowOff>103713</xdr:rowOff>
    </xdr:to>
    <xdr:cxnSp macro="">
      <xdr:nvCxnSpPr>
        <xdr:cNvPr id="387" name="Straight Connector 386"/>
        <xdr:cNvCxnSpPr/>
      </xdr:nvCxnSpPr>
      <xdr:spPr>
        <a:xfrm>
          <a:off x="1248787"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232</xdr:row>
      <xdr:rowOff>105832</xdr:rowOff>
    </xdr:from>
    <xdr:to>
      <xdr:col>8</xdr:col>
      <xdr:colOff>1693287</xdr:colOff>
      <xdr:row>232</xdr:row>
      <xdr:rowOff>105832</xdr:rowOff>
    </xdr:to>
    <xdr:cxnSp macro="">
      <xdr:nvCxnSpPr>
        <xdr:cNvPr id="392" name="Straight Connector 391"/>
        <xdr:cNvCxnSpPr/>
      </xdr:nvCxnSpPr>
      <xdr:spPr>
        <a:xfrm>
          <a:off x="4257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233</xdr:row>
      <xdr:rowOff>99481</xdr:rowOff>
    </xdr:from>
    <xdr:to>
      <xdr:col>8</xdr:col>
      <xdr:colOff>1693287</xdr:colOff>
      <xdr:row>233</xdr:row>
      <xdr:rowOff>99481</xdr:rowOff>
    </xdr:to>
    <xdr:cxnSp macro="">
      <xdr:nvCxnSpPr>
        <xdr:cNvPr id="393" name="Straight Connector 392"/>
        <xdr:cNvCxnSpPr/>
      </xdr:nvCxnSpPr>
      <xdr:spPr>
        <a:xfrm>
          <a:off x="4257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234</xdr:row>
      <xdr:rowOff>103713</xdr:rowOff>
    </xdr:from>
    <xdr:to>
      <xdr:col>8</xdr:col>
      <xdr:colOff>1693287</xdr:colOff>
      <xdr:row>234</xdr:row>
      <xdr:rowOff>103713</xdr:rowOff>
    </xdr:to>
    <xdr:cxnSp macro="">
      <xdr:nvCxnSpPr>
        <xdr:cNvPr id="394" name="Straight Connector 393"/>
        <xdr:cNvCxnSpPr/>
      </xdr:nvCxnSpPr>
      <xdr:spPr>
        <a:xfrm>
          <a:off x="4257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232</xdr:row>
      <xdr:rowOff>105832</xdr:rowOff>
    </xdr:from>
    <xdr:to>
      <xdr:col>15</xdr:col>
      <xdr:colOff>1693287</xdr:colOff>
      <xdr:row>232</xdr:row>
      <xdr:rowOff>105832</xdr:rowOff>
    </xdr:to>
    <xdr:cxnSp macro="">
      <xdr:nvCxnSpPr>
        <xdr:cNvPr id="395" name="Straight Connector 394"/>
        <xdr:cNvCxnSpPr/>
      </xdr:nvCxnSpPr>
      <xdr:spPr>
        <a:xfrm>
          <a:off x="7305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233</xdr:row>
      <xdr:rowOff>99481</xdr:rowOff>
    </xdr:from>
    <xdr:to>
      <xdr:col>15</xdr:col>
      <xdr:colOff>1693287</xdr:colOff>
      <xdr:row>233</xdr:row>
      <xdr:rowOff>99481</xdr:rowOff>
    </xdr:to>
    <xdr:cxnSp macro="">
      <xdr:nvCxnSpPr>
        <xdr:cNvPr id="396" name="Straight Connector 395"/>
        <xdr:cNvCxnSpPr/>
      </xdr:nvCxnSpPr>
      <xdr:spPr>
        <a:xfrm>
          <a:off x="7305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234</xdr:row>
      <xdr:rowOff>103713</xdr:rowOff>
    </xdr:from>
    <xdr:to>
      <xdr:col>15</xdr:col>
      <xdr:colOff>1693287</xdr:colOff>
      <xdr:row>234</xdr:row>
      <xdr:rowOff>103713</xdr:rowOff>
    </xdr:to>
    <xdr:cxnSp macro="">
      <xdr:nvCxnSpPr>
        <xdr:cNvPr id="397" name="Straight Connector 396"/>
        <xdr:cNvCxnSpPr/>
      </xdr:nvCxnSpPr>
      <xdr:spPr>
        <a:xfrm>
          <a:off x="7305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824788</xdr:colOff>
      <xdr:row>206</xdr:row>
      <xdr:rowOff>35977</xdr:rowOff>
    </xdr:from>
    <xdr:to>
      <xdr:col>3</xdr:col>
      <xdr:colOff>30403</xdr:colOff>
      <xdr:row>206</xdr:row>
      <xdr:rowOff>127417</xdr:rowOff>
    </xdr:to>
    <xdr:sp macro="" textlink="">
      <xdr:nvSpPr>
        <xdr:cNvPr id="403" name="Rectangle 402"/>
        <xdr:cNvSpPr/>
      </xdr:nvSpPr>
      <xdr:spPr>
        <a:xfrm>
          <a:off x="1184621" y="27171644"/>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824788</xdr:colOff>
      <xdr:row>207</xdr:row>
      <xdr:rowOff>35983</xdr:rowOff>
    </xdr:from>
    <xdr:to>
      <xdr:col>3</xdr:col>
      <xdr:colOff>30403</xdr:colOff>
      <xdr:row>207</xdr:row>
      <xdr:rowOff>127423</xdr:rowOff>
    </xdr:to>
    <xdr:sp macro="" textlink="">
      <xdr:nvSpPr>
        <xdr:cNvPr id="404" name="Rectangle 403"/>
        <xdr:cNvSpPr/>
      </xdr:nvSpPr>
      <xdr:spPr>
        <a:xfrm>
          <a:off x="1184621" y="27362150"/>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804308</xdr:colOff>
      <xdr:row>205</xdr:row>
      <xdr:rowOff>31749</xdr:rowOff>
    </xdr:from>
    <xdr:to>
      <xdr:col>3</xdr:col>
      <xdr:colOff>49293</xdr:colOff>
      <xdr:row>205</xdr:row>
      <xdr:rowOff>123189</xdr:rowOff>
    </xdr:to>
    <xdr:grpSp>
      <xdr:nvGrpSpPr>
        <xdr:cNvPr id="405" name="Group 404"/>
        <xdr:cNvGrpSpPr/>
      </xdr:nvGrpSpPr>
      <xdr:grpSpPr>
        <a:xfrm>
          <a:off x="1164141" y="40788166"/>
          <a:ext cx="133985" cy="91440"/>
          <a:chOff x="6710050" y="4925786"/>
          <a:chExt cx="138521" cy="91440"/>
        </a:xfrm>
      </xdr:grpSpPr>
      <xdr:cxnSp macro="">
        <xdr:nvCxnSpPr>
          <xdr:cNvPr id="406" name="Straight Connector 40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7" name="Isosceles Triangle 40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233</xdr:row>
      <xdr:rowOff>57143</xdr:rowOff>
    </xdr:from>
    <xdr:to>
      <xdr:col>17</xdr:col>
      <xdr:colOff>20729</xdr:colOff>
      <xdr:row>233</xdr:row>
      <xdr:rowOff>148583</xdr:rowOff>
    </xdr:to>
    <xdr:sp macro="" textlink="">
      <xdr:nvSpPr>
        <xdr:cNvPr id="428" name="Rectangle 427"/>
        <xdr:cNvSpPr/>
      </xdr:nvSpPr>
      <xdr:spPr>
        <a:xfrm>
          <a:off x="936962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234</xdr:row>
      <xdr:rowOff>57149</xdr:rowOff>
    </xdr:from>
    <xdr:to>
      <xdr:col>17</xdr:col>
      <xdr:colOff>20729</xdr:colOff>
      <xdr:row>234</xdr:row>
      <xdr:rowOff>148589</xdr:rowOff>
    </xdr:to>
    <xdr:sp macro="" textlink="">
      <xdr:nvSpPr>
        <xdr:cNvPr id="429" name="Rectangle 428"/>
        <xdr:cNvSpPr/>
      </xdr:nvSpPr>
      <xdr:spPr>
        <a:xfrm>
          <a:off x="936962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232</xdr:row>
      <xdr:rowOff>52915</xdr:rowOff>
    </xdr:from>
    <xdr:to>
      <xdr:col>17</xdr:col>
      <xdr:colOff>41895</xdr:colOff>
      <xdr:row>232</xdr:row>
      <xdr:rowOff>144355</xdr:rowOff>
    </xdr:to>
    <xdr:grpSp>
      <xdr:nvGrpSpPr>
        <xdr:cNvPr id="430" name="Group 429"/>
        <xdr:cNvGrpSpPr/>
      </xdr:nvGrpSpPr>
      <xdr:grpSpPr>
        <a:xfrm>
          <a:off x="9345068" y="45465998"/>
          <a:ext cx="137160" cy="91440"/>
          <a:chOff x="6710050" y="4925786"/>
          <a:chExt cx="138521" cy="91440"/>
        </a:xfrm>
      </xdr:grpSpPr>
      <xdr:cxnSp macro="">
        <xdr:nvCxnSpPr>
          <xdr:cNvPr id="431" name="Straight Connector 43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2" name="Isosceles Triangle 43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233</xdr:row>
      <xdr:rowOff>57143</xdr:rowOff>
    </xdr:from>
    <xdr:to>
      <xdr:col>10</xdr:col>
      <xdr:colOff>20729</xdr:colOff>
      <xdr:row>233</xdr:row>
      <xdr:rowOff>148583</xdr:rowOff>
    </xdr:to>
    <xdr:sp macro="" textlink="">
      <xdr:nvSpPr>
        <xdr:cNvPr id="433" name="Rectangle 432"/>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234</xdr:row>
      <xdr:rowOff>57149</xdr:rowOff>
    </xdr:from>
    <xdr:to>
      <xdr:col>10</xdr:col>
      <xdr:colOff>20729</xdr:colOff>
      <xdr:row>234</xdr:row>
      <xdr:rowOff>148589</xdr:rowOff>
    </xdr:to>
    <xdr:sp macro="" textlink="">
      <xdr:nvSpPr>
        <xdr:cNvPr id="434" name="Rectangle 433"/>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232</xdr:row>
      <xdr:rowOff>52915</xdr:rowOff>
    </xdr:from>
    <xdr:to>
      <xdr:col>10</xdr:col>
      <xdr:colOff>41895</xdr:colOff>
      <xdr:row>232</xdr:row>
      <xdr:rowOff>144355</xdr:rowOff>
    </xdr:to>
    <xdr:grpSp>
      <xdr:nvGrpSpPr>
        <xdr:cNvPr id="435" name="Group 434"/>
        <xdr:cNvGrpSpPr/>
      </xdr:nvGrpSpPr>
      <xdr:grpSpPr>
        <a:xfrm>
          <a:off x="5249318" y="45465998"/>
          <a:ext cx="137160" cy="91440"/>
          <a:chOff x="6710050" y="4925786"/>
          <a:chExt cx="138521" cy="91440"/>
        </a:xfrm>
      </xdr:grpSpPr>
      <xdr:cxnSp macro="">
        <xdr:nvCxnSpPr>
          <xdr:cNvPr id="436" name="Straight Connector 43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7" name="Isosceles Triangle 43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856537</xdr:colOff>
      <xdr:row>233</xdr:row>
      <xdr:rowOff>57143</xdr:rowOff>
    </xdr:from>
    <xdr:to>
      <xdr:col>3</xdr:col>
      <xdr:colOff>62152</xdr:colOff>
      <xdr:row>233</xdr:row>
      <xdr:rowOff>148583</xdr:rowOff>
    </xdr:to>
    <xdr:sp macro="" textlink="">
      <xdr:nvSpPr>
        <xdr:cNvPr id="438" name="Rectangle 437"/>
        <xdr:cNvSpPr/>
      </xdr:nvSpPr>
      <xdr:spPr>
        <a:xfrm>
          <a:off x="1216370" y="31785976"/>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856537</xdr:colOff>
      <xdr:row>234</xdr:row>
      <xdr:rowOff>57149</xdr:rowOff>
    </xdr:from>
    <xdr:to>
      <xdr:col>3</xdr:col>
      <xdr:colOff>62152</xdr:colOff>
      <xdr:row>234</xdr:row>
      <xdr:rowOff>148589</xdr:rowOff>
    </xdr:to>
    <xdr:sp macro="" textlink="">
      <xdr:nvSpPr>
        <xdr:cNvPr id="439" name="Rectangle 438"/>
        <xdr:cNvSpPr/>
      </xdr:nvSpPr>
      <xdr:spPr>
        <a:xfrm>
          <a:off x="1216370" y="31976482"/>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836057</xdr:colOff>
      <xdr:row>232</xdr:row>
      <xdr:rowOff>52915</xdr:rowOff>
    </xdr:from>
    <xdr:to>
      <xdr:col>3</xdr:col>
      <xdr:colOff>81042</xdr:colOff>
      <xdr:row>232</xdr:row>
      <xdr:rowOff>144355</xdr:rowOff>
    </xdr:to>
    <xdr:grpSp>
      <xdr:nvGrpSpPr>
        <xdr:cNvPr id="440" name="Group 439"/>
        <xdr:cNvGrpSpPr/>
      </xdr:nvGrpSpPr>
      <xdr:grpSpPr>
        <a:xfrm>
          <a:off x="1195890" y="45465998"/>
          <a:ext cx="133985" cy="91440"/>
          <a:chOff x="6710050" y="4925786"/>
          <a:chExt cx="138521" cy="91440"/>
        </a:xfrm>
      </xdr:grpSpPr>
      <xdr:cxnSp macro="">
        <xdr:nvCxnSpPr>
          <xdr:cNvPr id="441" name="Straight Connector 44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2" name="Isosceles Triangle 44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31750</xdr:colOff>
      <xdr:row>185</xdr:row>
      <xdr:rowOff>64554</xdr:rowOff>
    </xdr:from>
    <xdr:to>
      <xdr:col>15</xdr:col>
      <xdr:colOff>52917</xdr:colOff>
      <xdr:row>200</xdr:row>
      <xdr:rowOff>146046</xdr:rowOff>
    </xdr:to>
    <xdr:graphicFrame macro="">
      <xdr:nvGraphicFramePr>
        <xdr:cNvPr id="230" name="Chart 2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10584</xdr:colOff>
      <xdr:row>185</xdr:row>
      <xdr:rowOff>64554</xdr:rowOff>
    </xdr:from>
    <xdr:to>
      <xdr:col>22</xdr:col>
      <xdr:colOff>74084</xdr:colOff>
      <xdr:row>200</xdr:row>
      <xdr:rowOff>146046</xdr:rowOff>
    </xdr:to>
    <xdr:graphicFrame macro="">
      <xdr:nvGraphicFramePr>
        <xdr:cNvPr id="231" name="Chart 2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31750</xdr:colOff>
      <xdr:row>213</xdr:row>
      <xdr:rowOff>0</xdr:rowOff>
    </xdr:from>
    <xdr:to>
      <xdr:col>15</xdr:col>
      <xdr:colOff>72390</xdr:colOff>
      <xdr:row>227</xdr:row>
      <xdr:rowOff>134408</xdr:rowOff>
    </xdr:to>
    <xdr:graphicFrame macro="">
      <xdr:nvGraphicFramePr>
        <xdr:cNvPr id="232" name="Chart 2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42334</xdr:colOff>
      <xdr:row>213</xdr:row>
      <xdr:rowOff>0</xdr:rowOff>
    </xdr:from>
    <xdr:to>
      <xdr:col>22</xdr:col>
      <xdr:colOff>40640</xdr:colOff>
      <xdr:row>227</xdr:row>
      <xdr:rowOff>134408</xdr:rowOff>
    </xdr:to>
    <xdr:graphicFrame macro="">
      <xdr:nvGraphicFramePr>
        <xdr:cNvPr id="233" name="Chart 2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1460454</xdr:colOff>
      <xdr:row>205</xdr:row>
      <xdr:rowOff>105832</xdr:rowOff>
    </xdr:from>
    <xdr:to>
      <xdr:col>8</xdr:col>
      <xdr:colOff>1693287</xdr:colOff>
      <xdr:row>205</xdr:row>
      <xdr:rowOff>105832</xdr:rowOff>
    </xdr:to>
    <xdr:cxnSp macro="">
      <xdr:nvCxnSpPr>
        <xdr:cNvPr id="234" name="Straight Connector 23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206</xdr:row>
      <xdr:rowOff>99481</xdr:rowOff>
    </xdr:from>
    <xdr:to>
      <xdr:col>8</xdr:col>
      <xdr:colOff>1693287</xdr:colOff>
      <xdr:row>206</xdr:row>
      <xdr:rowOff>99481</xdr:rowOff>
    </xdr:to>
    <xdr:cxnSp macro="">
      <xdr:nvCxnSpPr>
        <xdr:cNvPr id="235" name="Straight Connector 23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207</xdr:row>
      <xdr:rowOff>103713</xdr:rowOff>
    </xdr:from>
    <xdr:to>
      <xdr:col>8</xdr:col>
      <xdr:colOff>1693287</xdr:colOff>
      <xdr:row>207</xdr:row>
      <xdr:rowOff>103713</xdr:rowOff>
    </xdr:to>
    <xdr:cxnSp macro="">
      <xdr:nvCxnSpPr>
        <xdr:cNvPr id="236" name="Straight Connector 23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206</xdr:row>
      <xdr:rowOff>57143</xdr:rowOff>
    </xdr:from>
    <xdr:to>
      <xdr:col>10</xdr:col>
      <xdr:colOff>20729</xdr:colOff>
      <xdr:row>206</xdr:row>
      <xdr:rowOff>148583</xdr:rowOff>
    </xdr:to>
    <xdr:sp macro="" textlink="">
      <xdr:nvSpPr>
        <xdr:cNvPr id="241" name="Rectangle 240"/>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207</xdr:row>
      <xdr:rowOff>57149</xdr:rowOff>
    </xdr:from>
    <xdr:to>
      <xdr:col>10</xdr:col>
      <xdr:colOff>20729</xdr:colOff>
      <xdr:row>207</xdr:row>
      <xdr:rowOff>148589</xdr:rowOff>
    </xdr:to>
    <xdr:sp macro="" textlink="">
      <xdr:nvSpPr>
        <xdr:cNvPr id="242" name="Rectangle 241"/>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205</xdr:row>
      <xdr:rowOff>52915</xdr:rowOff>
    </xdr:from>
    <xdr:to>
      <xdr:col>10</xdr:col>
      <xdr:colOff>41895</xdr:colOff>
      <xdr:row>205</xdr:row>
      <xdr:rowOff>144355</xdr:rowOff>
    </xdr:to>
    <xdr:grpSp>
      <xdr:nvGrpSpPr>
        <xdr:cNvPr id="243" name="Group 242"/>
        <xdr:cNvGrpSpPr/>
      </xdr:nvGrpSpPr>
      <xdr:grpSpPr>
        <a:xfrm>
          <a:off x="5249318" y="40809332"/>
          <a:ext cx="137160" cy="91440"/>
          <a:chOff x="6710050" y="4925786"/>
          <a:chExt cx="138521" cy="91440"/>
        </a:xfrm>
      </xdr:grpSpPr>
      <xdr:cxnSp macro="">
        <xdr:nvCxnSpPr>
          <xdr:cNvPr id="244" name="Straight Connector 2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5" name="Isosceles Triangle 2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171</xdr:row>
      <xdr:rowOff>105832</xdr:rowOff>
    </xdr:from>
    <xdr:to>
      <xdr:col>8</xdr:col>
      <xdr:colOff>1693287</xdr:colOff>
      <xdr:row>171</xdr:row>
      <xdr:rowOff>105832</xdr:rowOff>
    </xdr:to>
    <xdr:cxnSp macro="">
      <xdr:nvCxnSpPr>
        <xdr:cNvPr id="246" name="Straight Connector 245"/>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172</xdr:row>
      <xdr:rowOff>99481</xdr:rowOff>
    </xdr:from>
    <xdr:to>
      <xdr:col>8</xdr:col>
      <xdr:colOff>1693287</xdr:colOff>
      <xdr:row>172</xdr:row>
      <xdr:rowOff>99481</xdr:rowOff>
    </xdr:to>
    <xdr:cxnSp macro="">
      <xdr:nvCxnSpPr>
        <xdr:cNvPr id="247" name="Straight Connector 246"/>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173</xdr:row>
      <xdr:rowOff>103713</xdr:rowOff>
    </xdr:from>
    <xdr:to>
      <xdr:col>8</xdr:col>
      <xdr:colOff>1693287</xdr:colOff>
      <xdr:row>173</xdr:row>
      <xdr:rowOff>103713</xdr:rowOff>
    </xdr:to>
    <xdr:cxnSp macro="">
      <xdr:nvCxnSpPr>
        <xdr:cNvPr id="248" name="Straight Connector 247"/>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172</xdr:row>
      <xdr:rowOff>57143</xdr:rowOff>
    </xdr:from>
    <xdr:to>
      <xdr:col>10</xdr:col>
      <xdr:colOff>20729</xdr:colOff>
      <xdr:row>172</xdr:row>
      <xdr:rowOff>148583</xdr:rowOff>
    </xdr:to>
    <xdr:sp macro="" textlink="">
      <xdr:nvSpPr>
        <xdr:cNvPr id="249" name="Rectangle 248"/>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173</xdr:row>
      <xdr:rowOff>57149</xdr:rowOff>
    </xdr:from>
    <xdr:to>
      <xdr:col>10</xdr:col>
      <xdr:colOff>20729</xdr:colOff>
      <xdr:row>173</xdr:row>
      <xdr:rowOff>148589</xdr:rowOff>
    </xdr:to>
    <xdr:sp macro="" textlink="">
      <xdr:nvSpPr>
        <xdr:cNvPr id="250" name="Rectangle 249"/>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171</xdr:row>
      <xdr:rowOff>52915</xdr:rowOff>
    </xdr:from>
    <xdr:to>
      <xdr:col>10</xdr:col>
      <xdr:colOff>41895</xdr:colOff>
      <xdr:row>171</xdr:row>
      <xdr:rowOff>144355</xdr:rowOff>
    </xdr:to>
    <xdr:grpSp>
      <xdr:nvGrpSpPr>
        <xdr:cNvPr id="251" name="Group 250"/>
        <xdr:cNvGrpSpPr/>
      </xdr:nvGrpSpPr>
      <xdr:grpSpPr>
        <a:xfrm>
          <a:off x="5249318" y="33348082"/>
          <a:ext cx="137160" cy="91440"/>
          <a:chOff x="6710050" y="4925786"/>
          <a:chExt cx="138521" cy="91440"/>
        </a:xfrm>
      </xdr:grpSpPr>
      <xdr:cxnSp macro="">
        <xdr:nvCxnSpPr>
          <xdr:cNvPr id="252" name="Straight Connector 25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3" name="Isosceles Triangle 25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144</xdr:row>
      <xdr:rowOff>105832</xdr:rowOff>
    </xdr:from>
    <xdr:to>
      <xdr:col>8</xdr:col>
      <xdr:colOff>1693287</xdr:colOff>
      <xdr:row>144</xdr:row>
      <xdr:rowOff>105832</xdr:rowOff>
    </xdr:to>
    <xdr:cxnSp macro="">
      <xdr:nvCxnSpPr>
        <xdr:cNvPr id="254" name="Straight Connector 25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145</xdr:row>
      <xdr:rowOff>99481</xdr:rowOff>
    </xdr:from>
    <xdr:to>
      <xdr:col>8</xdr:col>
      <xdr:colOff>1693287</xdr:colOff>
      <xdr:row>145</xdr:row>
      <xdr:rowOff>99481</xdr:rowOff>
    </xdr:to>
    <xdr:cxnSp macro="">
      <xdr:nvCxnSpPr>
        <xdr:cNvPr id="255" name="Straight Connector 25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146</xdr:row>
      <xdr:rowOff>103713</xdr:rowOff>
    </xdr:from>
    <xdr:to>
      <xdr:col>8</xdr:col>
      <xdr:colOff>1693287</xdr:colOff>
      <xdr:row>146</xdr:row>
      <xdr:rowOff>103713</xdr:rowOff>
    </xdr:to>
    <xdr:cxnSp macro="">
      <xdr:nvCxnSpPr>
        <xdr:cNvPr id="256" name="Straight Connector 25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145</xdr:row>
      <xdr:rowOff>57143</xdr:rowOff>
    </xdr:from>
    <xdr:to>
      <xdr:col>10</xdr:col>
      <xdr:colOff>20729</xdr:colOff>
      <xdr:row>145</xdr:row>
      <xdr:rowOff>148583</xdr:rowOff>
    </xdr:to>
    <xdr:sp macro="" textlink="">
      <xdr:nvSpPr>
        <xdr:cNvPr id="257" name="Rectangle 256"/>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146</xdr:row>
      <xdr:rowOff>57149</xdr:rowOff>
    </xdr:from>
    <xdr:to>
      <xdr:col>10</xdr:col>
      <xdr:colOff>20729</xdr:colOff>
      <xdr:row>146</xdr:row>
      <xdr:rowOff>148589</xdr:rowOff>
    </xdr:to>
    <xdr:sp macro="" textlink="">
      <xdr:nvSpPr>
        <xdr:cNvPr id="258" name="Rectangle 257"/>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144</xdr:row>
      <xdr:rowOff>52915</xdr:rowOff>
    </xdr:from>
    <xdr:to>
      <xdr:col>10</xdr:col>
      <xdr:colOff>41895</xdr:colOff>
      <xdr:row>144</xdr:row>
      <xdr:rowOff>144355</xdr:rowOff>
    </xdr:to>
    <xdr:grpSp>
      <xdr:nvGrpSpPr>
        <xdr:cNvPr id="259" name="Group 258"/>
        <xdr:cNvGrpSpPr/>
      </xdr:nvGrpSpPr>
      <xdr:grpSpPr>
        <a:xfrm>
          <a:off x="5249318" y="28786665"/>
          <a:ext cx="137160" cy="91440"/>
          <a:chOff x="6710050" y="4925786"/>
          <a:chExt cx="138521" cy="91440"/>
        </a:xfrm>
      </xdr:grpSpPr>
      <xdr:cxnSp macro="">
        <xdr:nvCxnSpPr>
          <xdr:cNvPr id="260" name="Straight Connector 25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1" name="Isosceles Triangle 26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110</xdr:row>
      <xdr:rowOff>105832</xdr:rowOff>
    </xdr:from>
    <xdr:to>
      <xdr:col>8</xdr:col>
      <xdr:colOff>1693287</xdr:colOff>
      <xdr:row>110</xdr:row>
      <xdr:rowOff>105832</xdr:rowOff>
    </xdr:to>
    <xdr:cxnSp macro="">
      <xdr:nvCxnSpPr>
        <xdr:cNvPr id="262" name="Straight Connector 26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263" name="Straight Connector 26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264" name="Straight Connector 26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110</xdr:row>
      <xdr:rowOff>105832</xdr:rowOff>
    </xdr:from>
    <xdr:to>
      <xdr:col>8</xdr:col>
      <xdr:colOff>1693287</xdr:colOff>
      <xdr:row>110</xdr:row>
      <xdr:rowOff>105832</xdr:rowOff>
    </xdr:to>
    <xdr:cxnSp macro="">
      <xdr:nvCxnSpPr>
        <xdr:cNvPr id="265" name="Straight Connector 26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266" name="Straight Connector 26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267" name="Straight Connector 26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111</xdr:row>
      <xdr:rowOff>57143</xdr:rowOff>
    </xdr:from>
    <xdr:to>
      <xdr:col>10</xdr:col>
      <xdr:colOff>20729</xdr:colOff>
      <xdr:row>111</xdr:row>
      <xdr:rowOff>148583</xdr:rowOff>
    </xdr:to>
    <xdr:sp macro="" textlink="">
      <xdr:nvSpPr>
        <xdr:cNvPr id="268" name="Rectangle 26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112</xdr:row>
      <xdr:rowOff>57149</xdr:rowOff>
    </xdr:from>
    <xdr:to>
      <xdr:col>10</xdr:col>
      <xdr:colOff>20729</xdr:colOff>
      <xdr:row>112</xdr:row>
      <xdr:rowOff>148589</xdr:rowOff>
    </xdr:to>
    <xdr:sp macro="" textlink="">
      <xdr:nvSpPr>
        <xdr:cNvPr id="269" name="Rectangle 268"/>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110</xdr:row>
      <xdr:rowOff>52915</xdr:rowOff>
    </xdr:from>
    <xdr:to>
      <xdr:col>10</xdr:col>
      <xdr:colOff>41895</xdr:colOff>
      <xdr:row>110</xdr:row>
      <xdr:rowOff>144355</xdr:rowOff>
    </xdr:to>
    <xdr:grpSp>
      <xdr:nvGrpSpPr>
        <xdr:cNvPr id="270" name="Group 269"/>
        <xdr:cNvGrpSpPr/>
      </xdr:nvGrpSpPr>
      <xdr:grpSpPr>
        <a:xfrm>
          <a:off x="5249318" y="21113748"/>
          <a:ext cx="137160" cy="91440"/>
          <a:chOff x="6710050" y="4925786"/>
          <a:chExt cx="138521" cy="91440"/>
        </a:xfrm>
      </xdr:grpSpPr>
      <xdr:cxnSp macro="">
        <xdr:nvCxnSpPr>
          <xdr:cNvPr id="271" name="Straight Connector 27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2" name="Isosceles Triangle 27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83</xdr:row>
      <xdr:rowOff>105832</xdr:rowOff>
    </xdr:from>
    <xdr:to>
      <xdr:col>8</xdr:col>
      <xdr:colOff>1693287</xdr:colOff>
      <xdr:row>83</xdr:row>
      <xdr:rowOff>105832</xdr:rowOff>
    </xdr:to>
    <xdr:cxnSp macro="">
      <xdr:nvCxnSpPr>
        <xdr:cNvPr id="273" name="Straight Connector 27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274" name="Straight Connector 27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275" name="Straight Connector 27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83</xdr:row>
      <xdr:rowOff>105832</xdr:rowOff>
    </xdr:from>
    <xdr:to>
      <xdr:col>8</xdr:col>
      <xdr:colOff>1693287</xdr:colOff>
      <xdr:row>83</xdr:row>
      <xdr:rowOff>105832</xdr:rowOff>
    </xdr:to>
    <xdr:cxnSp macro="">
      <xdr:nvCxnSpPr>
        <xdr:cNvPr id="276" name="Straight Connector 27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277" name="Straight Connector 27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278" name="Straight Connector 27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84</xdr:row>
      <xdr:rowOff>57143</xdr:rowOff>
    </xdr:from>
    <xdr:to>
      <xdr:col>10</xdr:col>
      <xdr:colOff>20729</xdr:colOff>
      <xdr:row>84</xdr:row>
      <xdr:rowOff>148583</xdr:rowOff>
    </xdr:to>
    <xdr:sp macro="" textlink="">
      <xdr:nvSpPr>
        <xdr:cNvPr id="279" name="Rectangle 27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85</xdr:row>
      <xdr:rowOff>57149</xdr:rowOff>
    </xdr:from>
    <xdr:to>
      <xdr:col>10</xdr:col>
      <xdr:colOff>20729</xdr:colOff>
      <xdr:row>85</xdr:row>
      <xdr:rowOff>148589</xdr:rowOff>
    </xdr:to>
    <xdr:sp macro="" textlink="">
      <xdr:nvSpPr>
        <xdr:cNvPr id="280" name="Rectangle 27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83</xdr:row>
      <xdr:rowOff>52915</xdr:rowOff>
    </xdr:from>
    <xdr:to>
      <xdr:col>10</xdr:col>
      <xdr:colOff>41895</xdr:colOff>
      <xdr:row>83</xdr:row>
      <xdr:rowOff>144355</xdr:rowOff>
    </xdr:to>
    <xdr:grpSp>
      <xdr:nvGrpSpPr>
        <xdr:cNvPr id="281" name="Group 280"/>
        <xdr:cNvGrpSpPr/>
      </xdr:nvGrpSpPr>
      <xdr:grpSpPr>
        <a:xfrm>
          <a:off x="5249318" y="16615832"/>
          <a:ext cx="137160" cy="91440"/>
          <a:chOff x="6710050" y="4925786"/>
          <a:chExt cx="138521" cy="91440"/>
        </a:xfrm>
      </xdr:grpSpPr>
      <xdr:cxnSp macro="">
        <xdr:nvCxnSpPr>
          <xdr:cNvPr id="282" name="Straight Connector 2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3" name="Isosceles Triangle 2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49</xdr:row>
      <xdr:rowOff>105832</xdr:rowOff>
    </xdr:from>
    <xdr:to>
      <xdr:col>8</xdr:col>
      <xdr:colOff>1693287</xdr:colOff>
      <xdr:row>49</xdr:row>
      <xdr:rowOff>105832</xdr:rowOff>
    </xdr:to>
    <xdr:cxnSp macro="">
      <xdr:nvCxnSpPr>
        <xdr:cNvPr id="284" name="Straight Connector 2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285" name="Straight Connector 28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289" name="Straight Connector 2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49</xdr:row>
      <xdr:rowOff>105832</xdr:rowOff>
    </xdr:from>
    <xdr:to>
      <xdr:col>8</xdr:col>
      <xdr:colOff>1693287</xdr:colOff>
      <xdr:row>49</xdr:row>
      <xdr:rowOff>105832</xdr:rowOff>
    </xdr:to>
    <xdr:cxnSp macro="">
      <xdr:nvCxnSpPr>
        <xdr:cNvPr id="290" name="Straight Connector 2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291" name="Straight Connector 2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292" name="Straight Connector 29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50</xdr:row>
      <xdr:rowOff>57143</xdr:rowOff>
    </xdr:from>
    <xdr:to>
      <xdr:col>10</xdr:col>
      <xdr:colOff>20729</xdr:colOff>
      <xdr:row>50</xdr:row>
      <xdr:rowOff>148583</xdr:rowOff>
    </xdr:to>
    <xdr:sp macro="" textlink="">
      <xdr:nvSpPr>
        <xdr:cNvPr id="293" name="Rectangle 292"/>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51</xdr:row>
      <xdr:rowOff>57149</xdr:rowOff>
    </xdr:from>
    <xdr:to>
      <xdr:col>10</xdr:col>
      <xdr:colOff>20729</xdr:colOff>
      <xdr:row>51</xdr:row>
      <xdr:rowOff>148589</xdr:rowOff>
    </xdr:to>
    <xdr:sp macro="" textlink="">
      <xdr:nvSpPr>
        <xdr:cNvPr id="294" name="Rectangle 293"/>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49</xdr:row>
      <xdr:rowOff>52915</xdr:rowOff>
    </xdr:from>
    <xdr:to>
      <xdr:col>10</xdr:col>
      <xdr:colOff>41895</xdr:colOff>
      <xdr:row>49</xdr:row>
      <xdr:rowOff>144355</xdr:rowOff>
    </xdr:to>
    <xdr:grpSp>
      <xdr:nvGrpSpPr>
        <xdr:cNvPr id="295" name="Group 294"/>
        <xdr:cNvGrpSpPr/>
      </xdr:nvGrpSpPr>
      <xdr:grpSpPr>
        <a:xfrm>
          <a:off x="5249318" y="9059332"/>
          <a:ext cx="137160" cy="91440"/>
          <a:chOff x="6710050" y="4925786"/>
          <a:chExt cx="138521" cy="91440"/>
        </a:xfrm>
      </xdr:grpSpPr>
      <xdr:cxnSp macro="">
        <xdr:nvCxnSpPr>
          <xdr:cNvPr id="296" name="Straight Connector 29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7" name="Isosceles Triangle 29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22</xdr:row>
      <xdr:rowOff>105832</xdr:rowOff>
    </xdr:from>
    <xdr:to>
      <xdr:col>8</xdr:col>
      <xdr:colOff>1693287</xdr:colOff>
      <xdr:row>22</xdr:row>
      <xdr:rowOff>105832</xdr:rowOff>
    </xdr:to>
    <xdr:cxnSp macro="">
      <xdr:nvCxnSpPr>
        <xdr:cNvPr id="298" name="Straight Connector 297"/>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299" name="Straight Connector 298"/>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300" name="Straight Connector 299"/>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xdr:row>
      <xdr:rowOff>105832</xdr:rowOff>
    </xdr:from>
    <xdr:to>
      <xdr:col>8</xdr:col>
      <xdr:colOff>1693287</xdr:colOff>
      <xdr:row>22</xdr:row>
      <xdr:rowOff>105832</xdr:rowOff>
    </xdr:to>
    <xdr:cxnSp macro="">
      <xdr:nvCxnSpPr>
        <xdr:cNvPr id="301" name="Straight Connector 30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302" name="Straight Connector 30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303" name="Straight Connector 30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23</xdr:row>
      <xdr:rowOff>57143</xdr:rowOff>
    </xdr:from>
    <xdr:to>
      <xdr:col>10</xdr:col>
      <xdr:colOff>20729</xdr:colOff>
      <xdr:row>23</xdr:row>
      <xdr:rowOff>148583</xdr:rowOff>
    </xdr:to>
    <xdr:sp macro="" textlink="">
      <xdr:nvSpPr>
        <xdr:cNvPr id="304" name="Rectangle 303"/>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24</xdr:row>
      <xdr:rowOff>57149</xdr:rowOff>
    </xdr:from>
    <xdr:to>
      <xdr:col>10</xdr:col>
      <xdr:colOff>20729</xdr:colOff>
      <xdr:row>24</xdr:row>
      <xdr:rowOff>148589</xdr:rowOff>
    </xdr:to>
    <xdr:sp macro="" textlink="">
      <xdr:nvSpPr>
        <xdr:cNvPr id="305" name="Rectangle 304"/>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22</xdr:row>
      <xdr:rowOff>52915</xdr:rowOff>
    </xdr:from>
    <xdr:to>
      <xdr:col>10</xdr:col>
      <xdr:colOff>41895</xdr:colOff>
      <xdr:row>22</xdr:row>
      <xdr:rowOff>144355</xdr:rowOff>
    </xdr:to>
    <xdr:grpSp>
      <xdr:nvGrpSpPr>
        <xdr:cNvPr id="306" name="Group 305"/>
        <xdr:cNvGrpSpPr/>
      </xdr:nvGrpSpPr>
      <xdr:grpSpPr>
        <a:xfrm>
          <a:off x="5249318" y="4561415"/>
          <a:ext cx="137160" cy="91440"/>
          <a:chOff x="6710050" y="4925786"/>
          <a:chExt cx="138521" cy="91440"/>
        </a:xfrm>
      </xdr:grpSpPr>
      <xdr:cxnSp macro="">
        <xdr:nvCxnSpPr>
          <xdr:cNvPr id="307" name="Straight Connector 30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8" name="Isosceles Triangle 30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09" name="Straight Connector 308"/>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0" name="Straight Connector 309"/>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311" name="Straight Connector 310"/>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12" name="Straight Connector 31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3" name="Straight Connector 31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314" name="Straight Connector 31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23</xdr:row>
      <xdr:rowOff>57143</xdr:rowOff>
    </xdr:from>
    <xdr:to>
      <xdr:col>17</xdr:col>
      <xdr:colOff>20729</xdr:colOff>
      <xdr:row>23</xdr:row>
      <xdr:rowOff>148583</xdr:rowOff>
    </xdr:to>
    <xdr:sp macro="" textlink="">
      <xdr:nvSpPr>
        <xdr:cNvPr id="315" name="Rectangle 314"/>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24</xdr:row>
      <xdr:rowOff>57149</xdr:rowOff>
    </xdr:from>
    <xdr:to>
      <xdr:col>17</xdr:col>
      <xdr:colOff>20729</xdr:colOff>
      <xdr:row>24</xdr:row>
      <xdr:rowOff>148589</xdr:rowOff>
    </xdr:to>
    <xdr:sp macro="" textlink="">
      <xdr:nvSpPr>
        <xdr:cNvPr id="316" name="Rectangle 315"/>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22</xdr:row>
      <xdr:rowOff>52915</xdr:rowOff>
    </xdr:from>
    <xdr:to>
      <xdr:col>17</xdr:col>
      <xdr:colOff>41895</xdr:colOff>
      <xdr:row>22</xdr:row>
      <xdr:rowOff>144355</xdr:rowOff>
    </xdr:to>
    <xdr:grpSp>
      <xdr:nvGrpSpPr>
        <xdr:cNvPr id="317" name="Group 316"/>
        <xdr:cNvGrpSpPr/>
      </xdr:nvGrpSpPr>
      <xdr:grpSpPr>
        <a:xfrm>
          <a:off x="9345068" y="4561415"/>
          <a:ext cx="137160" cy="91440"/>
          <a:chOff x="6710050" y="4925786"/>
          <a:chExt cx="138521" cy="91440"/>
        </a:xfrm>
      </xdr:grpSpPr>
      <xdr:cxnSp macro="">
        <xdr:nvCxnSpPr>
          <xdr:cNvPr id="318" name="Straight Connector 31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9" name="Isosceles Triangle 31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0" name="Straight Connector 31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21" name="Straight Connector 32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22" name="Straight Connector 32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3" name="Straight Connector 32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24" name="Straight Connector 32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25" name="Straight Connector 32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50</xdr:row>
      <xdr:rowOff>57143</xdr:rowOff>
    </xdr:from>
    <xdr:to>
      <xdr:col>17</xdr:col>
      <xdr:colOff>20729</xdr:colOff>
      <xdr:row>50</xdr:row>
      <xdr:rowOff>148583</xdr:rowOff>
    </xdr:to>
    <xdr:sp macro="" textlink="">
      <xdr:nvSpPr>
        <xdr:cNvPr id="326" name="Rectangle 325"/>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51</xdr:row>
      <xdr:rowOff>57149</xdr:rowOff>
    </xdr:from>
    <xdr:to>
      <xdr:col>17</xdr:col>
      <xdr:colOff>20729</xdr:colOff>
      <xdr:row>51</xdr:row>
      <xdr:rowOff>148589</xdr:rowOff>
    </xdr:to>
    <xdr:sp macro="" textlink="">
      <xdr:nvSpPr>
        <xdr:cNvPr id="327" name="Rectangle 326"/>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49</xdr:row>
      <xdr:rowOff>52915</xdr:rowOff>
    </xdr:from>
    <xdr:to>
      <xdr:col>17</xdr:col>
      <xdr:colOff>41895</xdr:colOff>
      <xdr:row>49</xdr:row>
      <xdr:rowOff>144355</xdr:rowOff>
    </xdr:to>
    <xdr:grpSp>
      <xdr:nvGrpSpPr>
        <xdr:cNvPr id="328" name="Group 327"/>
        <xdr:cNvGrpSpPr/>
      </xdr:nvGrpSpPr>
      <xdr:grpSpPr>
        <a:xfrm>
          <a:off x="9345068" y="9059332"/>
          <a:ext cx="137160" cy="91440"/>
          <a:chOff x="6710050" y="4925786"/>
          <a:chExt cx="138521" cy="91440"/>
        </a:xfrm>
      </xdr:grpSpPr>
      <xdr:cxnSp macro="">
        <xdr:nvCxnSpPr>
          <xdr:cNvPr id="329" name="Straight Connector 32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0" name="Isosceles Triangle 32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331" name="Straight Connector 33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332" name="Straight Connector 33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333" name="Straight Connector 33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334" name="Straight Connector 33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335" name="Straight Connector 33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336" name="Straight Connector 33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84</xdr:row>
      <xdr:rowOff>57143</xdr:rowOff>
    </xdr:from>
    <xdr:to>
      <xdr:col>17</xdr:col>
      <xdr:colOff>20729</xdr:colOff>
      <xdr:row>84</xdr:row>
      <xdr:rowOff>148583</xdr:rowOff>
    </xdr:to>
    <xdr:sp macro="" textlink="">
      <xdr:nvSpPr>
        <xdr:cNvPr id="337" name="Rectangle 336"/>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85</xdr:row>
      <xdr:rowOff>57149</xdr:rowOff>
    </xdr:from>
    <xdr:to>
      <xdr:col>17</xdr:col>
      <xdr:colOff>20729</xdr:colOff>
      <xdr:row>85</xdr:row>
      <xdr:rowOff>148589</xdr:rowOff>
    </xdr:to>
    <xdr:sp macro="" textlink="">
      <xdr:nvSpPr>
        <xdr:cNvPr id="338" name="Rectangle 337"/>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83</xdr:row>
      <xdr:rowOff>52915</xdr:rowOff>
    </xdr:from>
    <xdr:to>
      <xdr:col>17</xdr:col>
      <xdr:colOff>41895</xdr:colOff>
      <xdr:row>83</xdr:row>
      <xdr:rowOff>144355</xdr:rowOff>
    </xdr:to>
    <xdr:grpSp>
      <xdr:nvGrpSpPr>
        <xdr:cNvPr id="339" name="Group 338"/>
        <xdr:cNvGrpSpPr/>
      </xdr:nvGrpSpPr>
      <xdr:grpSpPr>
        <a:xfrm>
          <a:off x="9345068" y="16615832"/>
          <a:ext cx="137160" cy="91440"/>
          <a:chOff x="6710050" y="4925786"/>
          <a:chExt cx="138521" cy="91440"/>
        </a:xfrm>
      </xdr:grpSpPr>
      <xdr:cxnSp macro="">
        <xdr:nvCxnSpPr>
          <xdr:cNvPr id="340" name="Straight Connector 33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1" name="Isosceles Triangle 34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342" name="Straight Connector 34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343" name="Straight Connector 34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344" name="Straight Connector 34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345" name="Straight Connector 34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346" name="Straight Connector 34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347" name="Straight Connector 34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111</xdr:row>
      <xdr:rowOff>57143</xdr:rowOff>
    </xdr:from>
    <xdr:to>
      <xdr:col>17</xdr:col>
      <xdr:colOff>20729</xdr:colOff>
      <xdr:row>111</xdr:row>
      <xdr:rowOff>148583</xdr:rowOff>
    </xdr:to>
    <xdr:sp macro="" textlink="">
      <xdr:nvSpPr>
        <xdr:cNvPr id="348" name="Rectangle 34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112</xdr:row>
      <xdr:rowOff>57149</xdr:rowOff>
    </xdr:from>
    <xdr:to>
      <xdr:col>17</xdr:col>
      <xdr:colOff>20729</xdr:colOff>
      <xdr:row>112</xdr:row>
      <xdr:rowOff>148589</xdr:rowOff>
    </xdr:to>
    <xdr:sp macro="" textlink="">
      <xdr:nvSpPr>
        <xdr:cNvPr id="349" name="Rectangle 348"/>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110</xdr:row>
      <xdr:rowOff>52915</xdr:rowOff>
    </xdr:from>
    <xdr:to>
      <xdr:col>17</xdr:col>
      <xdr:colOff>41895</xdr:colOff>
      <xdr:row>110</xdr:row>
      <xdr:rowOff>144355</xdr:rowOff>
    </xdr:to>
    <xdr:grpSp>
      <xdr:nvGrpSpPr>
        <xdr:cNvPr id="350" name="Group 349"/>
        <xdr:cNvGrpSpPr/>
      </xdr:nvGrpSpPr>
      <xdr:grpSpPr>
        <a:xfrm>
          <a:off x="9345068" y="21113748"/>
          <a:ext cx="137160" cy="91440"/>
          <a:chOff x="6710050" y="4925786"/>
          <a:chExt cx="138521" cy="91440"/>
        </a:xfrm>
      </xdr:grpSpPr>
      <xdr:cxnSp macro="">
        <xdr:nvCxnSpPr>
          <xdr:cNvPr id="351" name="Straight Connector 3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2" name="Isosceles Triangle 3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353" name="Straight Connector 35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354" name="Straight Connector 35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355" name="Straight Connector 35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356" name="Straight Connector 35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357" name="Straight Connector 35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358" name="Straight Connector 35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145</xdr:row>
      <xdr:rowOff>57143</xdr:rowOff>
    </xdr:from>
    <xdr:to>
      <xdr:col>17</xdr:col>
      <xdr:colOff>20729</xdr:colOff>
      <xdr:row>145</xdr:row>
      <xdr:rowOff>148583</xdr:rowOff>
    </xdr:to>
    <xdr:sp macro="" textlink="">
      <xdr:nvSpPr>
        <xdr:cNvPr id="359" name="Rectangle 35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146</xdr:row>
      <xdr:rowOff>57149</xdr:rowOff>
    </xdr:from>
    <xdr:to>
      <xdr:col>17</xdr:col>
      <xdr:colOff>20729</xdr:colOff>
      <xdr:row>146</xdr:row>
      <xdr:rowOff>148589</xdr:rowOff>
    </xdr:to>
    <xdr:sp macro="" textlink="">
      <xdr:nvSpPr>
        <xdr:cNvPr id="360" name="Rectangle 35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144</xdr:row>
      <xdr:rowOff>52915</xdr:rowOff>
    </xdr:from>
    <xdr:to>
      <xdr:col>17</xdr:col>
      <xdr:colOff>41895</xdr:colOff>
      <xdr:row>144</xdr:row>
      <xdr:rowOff>144355</xdr:rowOff>
    </xdr:to>
    <xdr:grpSp>
      <xdr:nvGrpSpPr>
        <xdr:cNvPr id="361" name="Group 360"/>
        <xdr:cNvGrpSpPr/>
      </xdr:nvGrpSpPr>
      <xdr:grpSpPr>
        <a:xfrm>
          <a:off x="9345068" y="28786665"/>
          <a:ext cx="137160" cy="91440"/>
          <a:chOff x="6710050" y="4925786"/>
          <a:chExt cx="138521" cy="91440"/>
        </a:xfrm>
      </xdr:grpSpPr>
      <xdr:cxnSp macro="">
        <xdr:nvCxnSpPr>
          <xdr:cNvPr id="362" name="Straight Connector 36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3" name="Isosceles Triangle 36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364" name="Straight Connector 36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365" name="Straight Connector 36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366" name="Straight Connector 36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367" name="Straight Connector 366"/>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368" name="Straight Connector 36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372" name="Straight Connector 37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172</xdr:row>
      <xdr:rowOff>57143</xdr:rowOff>
    </xdr:from>
    <xdr:to>
      <xdr:col>17</xdr:col>
      <xdr:colOff>20729</xdr:colOff>
      <xdr:row>172</xdr:row>
      <xdr:rowOff>148583</xdr:rowOff>
    </xdr:to>
    <xdr:sp macro="" textlink="">
      <xdr:nvSpPr>
        <xdr:cNvPr id="373" name="Rectangle 372"/>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173</xdr:row>
      <xdr:rowOff>57149</xdr:rowOff>
    </xdr:from>
    <xdr:to>
      <xdr:col>17</xdr:col>
      <xdr:colOff>20729</xdr:colOff>
      <xdr:row>173</xdr:row>
      <xdr:rowOff>148589</xdr:rowOff>
    </xdr:to>
    <xdr:sp macro="" textlink="">
      <xdr:nvSpPr>
        <xdr:cNvPr id="374" name="Rectangle 373"/>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171</xdr:row>
      <xdr:rowOff>52915</xdr:rowOff>
    </xdr:from>
    <xdr:to>
      <xdr:col>17</xdr:col>
      <xdr:colOff>41895</xdr:colOff>
      <xdr:row>171</xdr:row>
      <xdr:rowOff>144355</xdr:rowOff>
    </xdr:to>
    <xdr:grpSp>
      <xdr:nvGrpSpPr>
        <xdr:cNvPr id="375" name="Group 374"/>
        <xdr:cNvGrpSpPr/>
      </xdr:nvGrpSpPr>
      <xdr:grpSpPr>
        <a:xfrm>
          <a:off x="9345068" y="33348082"/>
          <a:ext cx="137160" cy="91440"/>
          <a:chOff x="6710050" y="4925786"/>
          <a:chExt cx="138521" cy="91440"/>
        </a:xfrm>
      </xdr:grpSpPr>
      <xdr:cxnSp macro="">
        <xdr:nvCxnSpPr>
          <xdr:cNvPr id="382" name="Straight Connector 3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3" name="Isosceles Triangle 3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84" name="Straight Connector 3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88" name="Straight Connector 38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89" name="Straight Connector 3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90" name="Straight Connector 3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91" name="Straight Connector 3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98" name="Straight Connector 39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206</xdr:row>
      <xdr:rowOff>57143</xdr:rowOff>
    </xdr:from>
    <xdr:to>
      <xdr:col>17</xdr:col>
      <xdr:colOff>20729</xdr:colOff>
      <xdr:row>206</xdr:row>
      <xdr:rowOff>148583</xdr:rowOff>
    </xdr:to>
    <xdr:sp macro="" textlink="">
      <xdr:nvSpPr>
        <xdr:cNvPr id="399" name="Rectangle 39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207</xdr:row>
      <xdr:rowOff>57149</xdr:rowOff>
    </xdr:from>
    <xdr:to>
      <xdr:col>17</xdr:col>
      <xdr:colOff>20729</xdr:colOff>
      <xdr:row>207</xdr:row>
      <xdr:rowOff>148589</xdr:rowOff>
    </xdr:to>
    <xdr:sp macro="" textlink="">
      <xdr:nvSpPr>
        <xdr:cNvPr id="400" name="Rectangle 39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205</xdr:row>
      <xdr:rowOff>52915</xdr:rowOff>
    </xdr:from>
    <xdr:to>
      <xdr:col>17</xdr:col>
      <xdr:colOff>41895</xdr:colOff>
      <xdr:row>205</xdr:row>
      <xdr:rowOff>144355</xdr:rowOff>
    </xdr:to>
    <xdr:grpSp>
      <xdr:nvGrpSpPr>
        <xdr:cNvPr id="401" name="Group 400"/>
        <xdr:cNvGrpSpPr/>
      </xdr:nvGrpSpPr>
      <xdr:grpSpPr>
        <a:xfrm>
          <a:off x="9345068" y="40809332"/>
          <a:ext cx="137160" cy="91440"/>
          <a:chOff x="6710050" y="4925786"/>
          <a:chExt cx="138521" cy="91440"/>
        </a:xfrm>
      </xdr:grpSpPr>
      <xdr:cxnSp macro="">
        <xdr:nvCxnSpPr>
          <xdr:cNvPr id="402" name="Straight Connector 40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8" name="Isosceles Triangle 41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112181</xdr:colOff>
      <xdr:row>4</xdr:row>
      <xdr:rowOff>88635</xdr:rowOff>
    </xdr:from>
    <xdr:to>
      <xdr:col>3</xdr:col>
      <xdr:colOff>2078566</xdr:colOff>
      <xdr:row>9</xdr:row>
      <xdr:rowOff>157428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107156</xdr:colOff>
      <xdr:row>10</xdr:row>
      <xdr:rowOff>23813</xdr:rowOff>
    </xdr:from>
    <xdr:to>
      <xdr:col>3</xdr:col>
      <xdr:colOff>2073541</xdr:colOff>
      <xdr:row>15</xdr:row>
      <xdr:rowOff>152137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107156</xdr:colOff>
      <xdr:row>16</xdr:row>
      <xdr:rowOff>59531</xdr:rowOff>
    </xdr:from>
    <xdr:to>
      <xdr:col>3</xdr:col>
      <xdr:colOff>2073541</xdr:colOff>
      <xdr:row>21</xdr:row>
      <xdr:rowOff>128324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119062</xdr:colOff>
      <xdr:row>24</xdr:row>
      <xdr:rowOff>23813</xdr:rowOff>
    </xdr:from>
    <xdr:to>
      <xdr:col>3</xdr:col>
      <xdr:colOff>2085447</xdr:colOff>
      <xdr:row>29</xdr:row>
      <xdr:rowOff>104513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107156</xdr:colOff>
      <xdr:row>30</xdr:row>
      <xdr:rowOff>35719</xdr:rowOff>
    </xdr:from>
    <xdr:to>
      <xdr:col>3</xdr:col>
      <xdr:colOff>2073541</xdr:colOff>
      <xdr:row>35</xdr:row>
      <xdr:rowOff>164043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83343</xdr:colOff>
      <xdr:row>36</xdr:row>
      <xdr:rowOff>11906</xdr:rowOff>
    </xdr:from>
    <xdr:to>
      <xdr:col>3</xdr:col>
      <xdr:colOff>2049728</xdr:colOff>
      <xdr:row>41</xdr:row>
      <xdr:rowOff>140231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4</xdr:row>
      <xdr:rowOff>83343</xdr:rowOff>
    </xdr:from>
    <xdr:to>
      <xdr:col>16</xdr:col>
      <xdr:colOff>1966385</xdr:colOff>
      <xdr:row>9</xdr:row>
      <xdr:rowOff>152136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10</xdr:row>
      <xdr:rowOff>35718</xdr:rowOff>
    </xdr:from>
    <xdr:to>
      <xdr:col>16</xdr:col>
      <xdr:colOff>1966385</xdr:colOff>
      <xdr:row>15</xdr:row>
      <xdr:rowOff>164042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16</xdr:row>
      <xdr:rowOff>71438</xdr:rowOff>
    </xdr:from>
    <xdr:to>
      <xdr:col>16</xdr:col>
      <xdr:colOff>1966385</xdr:colOff>
      <xdr:row>21</xdr:row>
      <xdr:rowOff>140231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24</xdr:row>
      <xdr:rowOff>11906</xdr:rowOff>
    </xdr:from>
    <xdr:to>
      <xdr:col>16</xdr:col>
      <xdr:colOff>1966385</xdr:colOff>
      <xdr:row>29</xdr:row>
      <xdr:rowOff>92606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30</xdr:row>
      <xdr:rowOff>35719</xdr:rowOff>
    </xdr:from>
    <xdr:to>
      <xdr:col>16</xdr:col>
      <xdr:colOff>1966385</xdr:colOff>
      <xdr:row>35</xdr:row>
      <xdr:rowOff>164043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1460454</xdr:colOff>
      <xdr:row>22</xdr:row>
      <xdr:rowOff>105832</xdr:rowOff>
    </xdr:from>
    <xdr:to>
      <xdr:col>4</xdr:col>
      <xdr:colOff>1693287</xdr:colOff>
      <xdr:row>22</xdr:row>
      <xdr:rowOff>105832</xdr:rowOff>
    </xdr:to>
    <xdr:cxnSp macro="">
      <xdr:nvCxnSpPr>
        <xdr:cNvPr id="2" name="Straight Connector 1"/>
        <xdr:cNvCxnSpPr/>
      </xdr:nvCxnSpPr>
      <xdr:spPr>
        <a:xfrm>
          <a:off x="1527129"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24</xdr:row>
      <xdr:rowOff>99481</xdr:rowOff>
    </xdr:from>
    <xdr:to>
      <xdr:col>4</xdr:col>
      <xdr:colOff>1693287</xdr:colOff>
      <xdr:row>24</xdr:row>
      <xdr:rowOff>99481</xdr:rowOff>
    </xdr:to>
    <xdr:cxnSp macro="">
      <xdr:nvCxnSpPr>
        <xdr:cNvPr id="3" name="Straight Connector 2"/>
        <xdr:cNvCxnSpPr/>
      </xdr:nvCxnSpPr>
      <xdr:spPr>
        <a:xfrm>
          <a:off x="1527129"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23</xdr:row>
      <xdr:rowOff>103713</xdr:rowOff>
    </xdr:from>
    <xdr:to>
      <xdr:col>4</xdr:col>
      <xdr:colOff>1693287</xdr:colOff>
      <xdr:row>23</xdr:row>
      <xdr:rowOff>103713</xdr:rowOff>
    </xdr:to>
    <xdr:cxnSp macro="">
      <xdr:nvCxnSpPr>
        <xdr:cNvPr id="4" name="Straight Connector 3"/>
        <xdr:cNvCxnSpPr/>
      </xdr:nvCxnSpPr>
      <xdr:spPr>
        <a:xfrm>
          <a:off x="1527129"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3</xdr:row>
      <xdr:rowOff>21163</xdr:rowOff>
    </xdr:from>
    <xdr:to>
      <xdr:col>9</xdr:col>
      <xdr:colOff>614890</xdr:colOff>
      <xdr:row>17</xdr:row>
      <xdr:rowOff>146046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3</xdr:row>
      <xdr:rowOff>21163</xdr:rowOff>
    </xdr:from>
    <xdr:to>
      <xdr:col>24</xdr:col>
      <xdr:colOff>0</xdr:colOff>
      <xdr:row>17</xdr:row>
      <xdr:rowOff>146046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1460454</xdr:colOff>
      <xdr:row>22</xdr:row>
      <xdr:rowOff>105832</xdr:rowOff>
    </xdr:from>
    <xdr:to>
      <xdr:col>10</xdr:col>
      <xdr:colOff>1693287</xdr:colOff>
      <xdr:row>22</xdr:row>
      <xdr:rowOff>105832</xdr:rowOff>
    </xdr:to>
    <xdr:cxnSp macro="">
      <xdr:nvCxnSpPr>
        <xdr:cNvPr id="9" name="Straight Connector 8"/>
        <xdr:cNvCxnSpPr/>
      </xdr:nvCxnSpPr>
      <xdr:spPr>
        <a:xfrm>
          <a:off x="46227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24</xdr:row>
      <xdr:rowOff>99481</xdr:rowOff>
    </xdr:from>
    <xdr:to>
      <xdr:col>10</xdr:col>
      <xdr:colOff>1693287</xdr:colOff>
      <xdr:row>24</xdr:row>
      <xdr:rowOff>99481</xdr:rowOff>
    </xdr:to>
    <xdr:cxnSp macro="">
      <xdr:nvCxnSpPr>
        <xdr:cNvPr id="10" name="Straight Connector 9"/>
        <xdr:cNvCxnSpPr/>
      </xdr:nvCxnSpPr>
      <xdr:spPr>
        <a:xfrm>
          <a:off x="46227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23</xdr:row>
      <xdr:rowOff>103713</xdr:rowOff>
    </xdr:from>
    <xdr:to>
      <xdr:col>10</xdr:col>
      <xdr:colOff>1693287</xdr:colOff>
      <xdr:row>23</xdr:row>
      <xdr:rowOff>103713</xdr:rowOff>
    </xdr:to>
    <xdr:cxnSp macro="">
      <xdr:nvCxnSpPr>
        <xdr:cNvPr id="11" name="Straight Connector 10"/>
        <xdr:cNvCxnSpPr/>
      </xdr:nvCxnSpPr>
      <xdr:spPr>
        <a:xfrm>
          <a:off x="46227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22</xdr:row>
      <xdr:rowOff>105832</xdr:rowOff>
    </xdr:from>
    <xdr:to>
      <xdr:col>17</xdr:col>
      <xdr:colOff>1693287</xdr:colOff>
      <xdr:row>22</xdr:row>
      <xdr:rowOff>105832</xdr:rowOff>
    </xdr:to>
    <xdr:cxnSp macro="">
      <xdr:nvCxnSpPr>
        <xdr:cNvPr id="12" name="Straight Connector 11"/>
        <xdr:cNvCxnSpPr/>
      </xdr:nvCxnSpPr>
      <xdr:spPr>
        <a:xfrm>
          <a:off x="7861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13" name="Straight Connector 12"/>
        <xdr:cNvCxnSpPr/>
      </xdr:nvCxnSpPr>
      <xdr:spPr>
        <a:xfrm>
          <a:off x="7861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14" name="Straight Connector 13"/>
        <xdr:cNvCxnSpPr/>
      </xdr:nvCxnSpPr>
      <xdr:spPr>
        <a:xfrm>
          <a:off x="7861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80</xdr:row>
      <xdr:rowOff>105832</xdr:rowOff>
    </xdr:from>
    <xdr:to>
      <xdr:col>1</xdr:col>
      <xdr:colOff>1693287</xdr:colOff>
      <xdr:row>80</xdr:row>
      <xdr:rowOff>105832</xdr:rowOff>
    </xdr:to>
    <xdr:cxnSp macro="">
      <xdr:nvCxnSpPr>
        <xdr:cNvPr id="15" name="Straight Connector 14"/>
        <xdr:cNvCxnSpPr/>
      </xdr:nvCxnSpPr>
      <xdr:spPr>
        <a:xfrm>
          <a:off x="365079" y="144790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82</xdr:row>
      <xdr:rowOff>99481</xdr:rowOff>
    </xdr:from>
    <xdr:to>
      <xdr:col>1</xdr:col>
      <xdr:colOff>1693287</xdr:colOff>
      <xdr:row>82</xdr:row>
      <xdr:rowOff>99481</xdr:rowOff>
    </xdr:to>
    <xdr:cxnSp macro="">
      <xdr:nvCxnSpPr>
        <xdr:cNvPr id="16" name="Straight Connector 15"/>
        <xdr:cNvCxnSpPr/>
      </xdr:nvCxnSpPr>
      <xdr:spPr>
        <a:xfrm>
          <a:off x="365079" y="148537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81</xdr:row>
      <xdr:rowOff>103713</xdr:rowOff>
    </xdr:from>
    <xdr:to>
      <xdr:col>1</xdr:col>
      <xdr:colOff>1693287</xdr:colOff>
      <xdr:row>81</xdr:row>
      <xdr:rowOff>103713</xdr:rowOff>
    </xdr:to>
    <xdr:cxnSp macro="">
      <xdr:nvCxnSpPr>
        <xdr:cNvPr id="17" name="Straight Connector 16"/>
        <xdr:cNvCxnSpPr/>
      </xdr:nvCxnSpPr>
      <xdr:spPr>
        <a:xfrm>
          <a:off x="365079" y="146674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49</xdr:row>
      <xdr:rowOff>105832</xdr:rowOff>
    </xdr:from>
    <xdr:to>
      <xdr:col>4</xdr:col>
      <xdr:colOff>1693287</xdr:colOff>
      <xdr:row>49</xdr:row>
      <xdr:rowOff>105832</xdr:rowOff>
    </xdr:to>
    <xdr:cxnSp macro="">
      <xdr:nvCxnSpPr>
        <xdr:cNvPr id="18" name="Straight Connector 17"/>
        <xdr:cNvCxnSpPr/>
      </xdr:nvCxnSpPr>
      <xdr:spPr>
        <a:xfrm>
          <a:off x="1527129"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51</xdr:row>
      <xdr:rowOff>99481</xdr:rowOff>
    </xdr:from>
    <xdr:to>
      <xdr:col>4</xdr:col>
      <xdr:colOff>1693287</xdr:colOff>
      <xdr:row>51</xdr:row>
      <xdr:rowOff>99481</xdr:rowOff>
    </xdr:to>
    <xdr:cxnSp macro="">
      <xdr:nvCxnSpPr>
        <xdr:cNvPr id="19" name="Straight Connector 18"/>
        <xdr:cNvCxnSpPr/>
      </xdr:nvCxnSpPr>
      <xdr:spPr>
        <a:xfrm>
          <a:off x="1527129"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50</xdr:row>
      <xdr:rowOff>103713</xdr:rowOff>
    </xdr:from>
    <xdr:to>
      <xdr:col>4</xdr:col>
      <xdr:colOff>1693287</xdr:colOff>
      <xdr:row>50</xdr:row>
      <xdr:rowOff>103713</xdr:rowOff>
    </xdr:to>
    <xdr:cxnSp macro="">
      <xdr:nvCxnSpPr>
        <xdr:cNvPr id="20" name="Straight Connector 19"/>
        <xdr:cNvCxnSpPr/>
      </xdr:nvCxnSpPr>
      <xdr:spPr>
        <a:xfrm>
          <a:off x="1527129"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24" name="Straight Connector 23"/>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25" name="Straight Connector 24"/>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26" name="Straight Connector 25"/>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27" name="Straight Connector 26"/>
        <xdr:cNvCxnSpPr/>
      </xdr:nvCxnSpPr>
      <xdr:spPr>
        <a:xfrm>
          <a:off x="7861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28" name="Straight Connector 27"/>
        <xdr:cNvCxnSpPr/>
      </xdr:nvCxnSpPr>
      <xdr:spPr>
        <a:xfrm>
          <a:off x="7861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29" name="Straight Connector 28"/>
        <xdr:cNvCxnSpPr/>
      </xdr:nvCxnSpPr>
      <xdr:spPr>
        <a:xfrm>
          <a:off x="7861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107</xdr:row>
      <xdr:rowOff>105832</xdr:rowOff>
    </xdr:from>
    <xdr:to>
      <xdr:col>1</xdr:col>
      <xdr:colOff>1693287</xdr:colOff>
      <xdr:row>107</xdr:row>
      <xdr:rowOff>105832</xdr:rowOff>
    </xdr:to>
    <xdr:cxnSp macro="">
      <xdr:nvCxnSpPr>
        <xdr:cNvPr id="30" name="Straight Connector 29"/>
        <xdr:cNvCxnSpPr/>
      </xdr:nvCxnSpPr>
      <xdr:spPr>
        <a:xfrm>
          <a:off x="36507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109</xdr:row>
      <xdr:rowOff>99481</xdr:rowOff>
    </xdr:from>
    <xdr:to>
      <xdr:col>1</xdr:col>
      <xdr:colOff>1693287</xdr:colOff>
      <xdr:row>109</xdr:row>
      <xdr:rowOff>99481</xdr:rowOff>
    </xdr:to>
    <xdr:cxnSp macro="">
      <xdr:nvCxnSpPr>
        <xdr:cNvPr id="31" name="Straight Connector 30"/>
        <xdr:cNvCxnSpPr/>
      </xdr:nvCxnSpPr>
      <xdr:spPr>
        <a:xfrm>
          <a:off x="36507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108</xdr:row>
      <xdr:rowOff>103713</xdr:rowOff>
    </xdr:from>
    <xdr:to>
      <xdr:col>1</xdr:col>
      <xdr:colOff>1693287</xdr:colOff>
      <xdr:row>108</xdr:row>
      <xdr:rowOff>103713</xdr:rowOff>
    </xdr:to>
    <xdr:cxnSp macro="">
      <xdr:nvCxnSpPr>
        <xdr:cNvPr id="32" name="Straight Connector 31"/>
        <xdr:cNvCxnSpPr/>
      </xdr:nvCxnSpPr>
      <xdr:spPr>
        <a:xfrm>
          <a:off x="36507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51</xdr:row>
      <xdr:rowOff>57150</xdr:rowOff>
    </xdr:from>
    <xdr:to>
      <xdr:col>4</xdr:col>
      <xdr:colOff>3810</xdr:colOff>
      <xdr:row>51</xdr:row>
      <xdr:rowOff>148590</xdr:rowOff>
    </xdr:to>
    <xdr:grpSp>
      <xdr:nvGrpSpPr>
        <xdr:cNvPr id="33" name="Group 32"/>
        <xdr:cNvGrpSpPr/>
      </xdr:nvGrpSpPr>
      <xdr:grpSpPr>
        <a:xfrm>
          <a:off x="635000" y="9264650"/>
          <a:ext cx="3810" cy="91440"/>
          <a:chOff x="400050" y="15230475"/>
          <a:chExt cx="137160" cy="91440"/>
        </a:xfrm>
      </xdr:grpSpPr>
      <xdr:cxnSp macro="">
        <xdr:nvCxnSpPr>
          <xdr:cNvPr id="34" name="Straight Connector 3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Isosceles Triangle 3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23</xdr:row>
      <xdr:rowOff>71961</xdr:rowOff>
    </xdr:from>
    <xdr:to>
      <xdr:col>5</xdr:col>
      <xdr:colOff>41223</xdr:colOff>
      <xdr:row>23</xdr:row>
      <xdr:rowOff>117681</xdr:rowOff>
    </xdr:to>
    <xdr:sp macro="" textlink="">
      <xdr:nvSpPr>
        <xdr:cNvPr id="36" name="Rectangle 35"/>
        <xdr:cNvSpPr/>
      </xdr:nvSpPr>
      <xdr:spPr>
        <a:xfrm>
          <a:off x="1431238" y="4672536"/>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24</xdr:row>
      <xdr:rowOff>63501</xdr:rowOff>
    </xdr:from>
    <xdr:to>
      <xdr:col>5</xdr:col>
      <xdr:colOff>41223</xdr:colOff>
      <xdr:row>24</xdr:row>
      <xdr:rowOff>109221</xdr:rowOff>
    </xdr:to>
    <xdr:sp macro="" textlink="">
      <xdr:nvSpPr>
        <xdr:cNvPr id="37" name="Rectangle 36"/>
        <xdr:cNvSpPr/>
      </xdr:nvSpPr>
      <xdr:spPr>
        <a:xfrm>
          <a:off x="1431238" y="4854576"/>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793750</xdr:colOff>
      <xdr:row>22</xdr:row>
      <xdr:rowOff>52917</xdr:rowOff>
    </xdr:from>
    <xdr:to>
      <xdr:col>5</xdr:col>
      <xdr:colOff>38735</xdr:colOff>
      <xdr:row>22</xdr:row>
      <xdr:rowOff>144357</xdr:rowOff>
    </xdr:to>
    <xdr:grpSp>
      <xdr:nvGrpSpPr>
        <xdr:cNvPr id="38" name="Group 37"/>
        <xdr:cNvGrpSpPr/>
      </xdr:nvGrpSpPr>
      <xdr:grpSpPr>
        <a:xfrm>
          <a:off x="1428750" y="4476750"/>
          <a:ext cx="133985" cy="91440"/>
          <a:chOff x="6710050" y="4925786"/>
          <a:chExt cx="138521" cy="91440"/>
        </a:xfrm>
      </xdr:grpSpPr>
      <xdr:cxnSp macro="">
        <xdr:nvCxnSpPr>
          <xdr:cNvPr id="39" name="Straight Connector 3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Isosceles Triangle 3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479782</xdr:colOff>
      <xdr:row>23</xdr:row>
      <xdr:rowOff>71961</xdr:rowOff>
    </xdr:from>
    <xdr:to>
      <xdr:col>12</xdr:col>
      <xdr:colOff>45442</xdr:colOff>
      <xdr:row>23</xdr:row>
      <xdr:rowOff>117681</xdr:rowOff>
    </xdr:to>
    <xdr:sp macro="" textlink="">
      <xdr:nvSpPr>
        <xdr:cNvPr id="41" name="Rectangle 40"/>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24</xdr:row>
      <xdr:rowOff>63501</xdr:rowOff>
    </xdr:from>
    <xdr:to>
      <xdr:col>12</xdr:col>
      <xdr:colOff>45442</xdr:colOff>
      <xdr:row>24</xdr:row>
      <xdr:rowOff>109221</xdr:rowOff>
    </xdr:to>
    <xdr:sp macro="" textlink="">
      <xdr:nvSpPr>
        <xdr:cNvPr id="42" name="Rectangle 41"/>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22</xdr:row>
      <xdr:rowOff>52917</xdr:rowOff>
    </xdr:from>
    <xdr:to>
      <xdr:col>12</xdr:col>
      <xdr:colOff>46129</xdr:colOff>
      <xdr:row>22</xdr:row>
      <xdr:rowOff>144357</xdr:rowOff>
    </xdr:to>
    <xdr:grpSp>
      <xdr:nvGrpSpPr>
        <xdr:cNvPr id="43" name="Group 42"/>
        <xdr:cNvGrpSpPr/>
      </xdr:nvGrpSpPr>
      <xdr:grpSpPr>
        <a:xfrm>
          <a:off x="5105386" y="4476750"/>
          <a:ext cx="137160" cy="91440"/>
          <a:chOff x="6710050" y="4925786"/>
          <a:chExt cx="138521" cy="91440"/>
        </a:xfrm>
      </xdr:grpSpPr>
      <xdr:cxnSp macro="">
        <xdr:nvCxnSpPr>
          <xdr:cNvPr id="44" name="Straight Connector 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Isosceles Triangle 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50</xdr:row>
      <xdr:rowOff>84660</xdr:rowOff>
    </xdr:from>
    <xdr:to>
      <xdr:col>5</xdr:col>
      <xdr:colOff>41223</xdr:colOff>
      <xdr:row>50</xdr:row>
      <xdr:rowOff>130380</xdr:rowOff>
    </xdr:to>
    <xdr:sp macro="" textlink="">
      <xdr:nvSpPr>
        <xdr:cNvPr id="61" name="Rectangle 60"/>
        <xdr:cNvSpPr/>
      </xdr:nvSpPr>
      <xdr:spPr>
        <a:xfrm>
          <a:off x="1431238" y="90667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51</xdr:row>
      <xdr:rowOff>86783</xdr:rowOff>
    </xdr:from>
    <xdr:to>
      <xdr:col>5</xdr:col>
      <xdr:colOff>41223</xdr:colOff>
      <xdr:row>51</xdr:row>
      <xdr:rowOff>132503</xdr:rowOff>
    </xdr:to>
    <xdr:sp macro="" textlink="">
      <xdr:nvSpPr>
        <xdr:cNvPr id="62" name="Rectangle 61"/>
        <xdr:cNvSpPr/>
      </xdr:nvSpPr>
      <xdr:spPr>
        <a:xfrm>
          <a:off x="1431238" y="92593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49</xdr:row>
      <xdr:rowOff>52917</xdr:rowOff>
    </xdr:from>
    <xdr:to>
      <xdr:col>5</xdr:col>
      <xdr:colOff>28152</xdr:colOff>
      <xdr:row>49</xdr:row>
      <xdr:rowOff>144357</xdr:rowOff>
    </xdr:to>
    <xdr:grpSp>
      <xdr:nvGrpSpPr>
        <xdr:cNvPr id="63" name="Group 62"/>
        <xdr:cNvGrpSpPr/>
      </xdr:nvGrpSpPr>
      <xdr:grpSpPr>
        <a:xfrm>
          <a:off x="1418167" y="8879417"/>
          <a:ext cx="133985" cy="91440"/>
          <a:chOff x="6710050" y="4925786"/>
          <a:chExt cx="138521" cy="91440"/>
        </a:xfrm>
      </xdr:grpSpPr>
      <xdr:cxnSp macro="">
        <xdr:nvCxnSpPr>
          <xdr:cNvPr id="64" name="Straight Connector 6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Isosceles Triangle 6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80</xdr:row>
      <xdr:rowOff>105832</xdr:rowOff>
    </xdr:from>
    <xdr:to>
      <xdr:col>4</xdr:col>
      <xdr:colOff>1693287</xdr:colOff>
      <xdr:row>80</xdr:row>
      <xdr:rowOff>105832</xdr:rowOff>
    </xdr:to>
    <xdr:cxnSp macro="">
      <xdr:nvCxnSpPr>
        <xdr:cNvPr id="83" name="Straight Connector 82"/>
        <xdr:cNvCxnSpPr/>
      </xdr:nvCxnSpPr>
      <xdr:spPr>
        <a:xfrm>
          <a:off x="1527129" y="144790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82</xdr:row>
      <xdr:rowOff>99481</xdr:rowOff>
    </xdr:from>
    <xdr:to>
      <xdr:col>4</xdr:col>
      <xdr:colOff>1693287</xdr:colOff>
      <xdr:row>82</xdr:row>
      <xdr:rowOff>99481</xdr:rowOff>
    </xdr:to>
    <xdr:cxnSp macro="">
      <xdr:nvCxnSpPr>
        <xdr:cNvPr id="84" name="Straight Connector 83"/>
        <xdr:cNvCxnSpPr/>
      </xdr:nvCxnSpPr>
      <xdr:spPr>
        <a:xfrm>
          <a:off x="1527129" y="148537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81</xdr:row>
      <xdr:rowOff>103713</xdr:rowOff>
    </xdr:from>
    <xdr:to>
      <xdr:col>4</xdr:col>
      <xdr:colOff>1693287</xdr:colOff>
      <xdr:row>81</xdr:row>
      <xdr:rowOff>103713</xdr:rowOff>
    </xdr:to>
    <xdr:cxnSp macro="">
      <xdr:nvCxnSpPr>
        <xdr:cNvPr id="85" name="Straight Connector 84"/>
        <xdr:cNvCxnSpPr/>
      </xdr:nvCxnSpPr>
      <xdr:spPr>
        <a:xfrm>
          <a:off x="1527129" y="146674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82</xdr:row>
      <xdr:rowOff>57150</xdr:rowOff>
    </xdr:from>
    <xdr:to>
      <xdr:col>4</xdr:col>
      <xdr:colOff>3810</xdr:colOff>
      <xdr:row>82</xdr:row>
      <xdr:rowOff>148590</xdr:rowOff>
    </xdr:to>
    <xdr:grpSp>
      <xdr:nvGrpSpPr>
        <xdr:cNvPr id="86" name="Group 85"/>
        <xdr:cNvGrpSpPr/>
      </xdr:nvGrpSpPr>
      <xdr:grpSpPr>
        <a:xfrm>
          <a:off x="635000" y="14842067"/>
          <a:ext cx="3810" cy="91440"/>
          <a:chOff x="400050" y="15230475"/>
          <a:chExt cx="137160" cy="91440"/>
        </a:xfrm>
      </xdr:grpSpPr>
      <xdr:cxnSp macro="">
        <xdr:nvCxnSpPr>
          <xdr:cNvPr id="87" name="Straight Connector 8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Isosceles Triangle 8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81</xdr:row>
      <xdr:rowOff>84660</xdr:rowOff>
    </xdr:from>
    <xdr:to>
      <xdr:col>5</xdr:col>
      <xdr:colOff>41223</xdr:colOff>
      <xdr:row>81</xdr:row>
      <xdr:rowOff>130380</xdr:rowOff>
    </xdr:to>
    <xdr:sp macro="" textlink="">
      <xdr:nvSpPr>
        <xdr:cNvPr id="89" name="Rectangle 88"/>
        <xdr:cNvSpPr/>
      </xdr:nvSpPr>
      <xdr:spPr>
        <a:xfrm>
          <a:off x="1431238" y="1464838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82</xdr:row>
      <xdr:rowOff>86783</xdr:rowOff>
    </xdr:from>
    <xdr:to>
      <xdr:col>5</xdr:col>
      <xdr:colOff>41223</xdr:colOff>
      <xdr:row>82</xdr:row>
      <xdr:rowOff>132503</xdr:rowOff>
    </xdr:to>
    <xdr:sp macro="" textlink="">
      <xdr:nvSpPr>
        <xdr:cNvPr id="90" name="Rectangle 89"/>
        <xdr:cNvSpPr/>
      </xdr:nvSpPr>
      <xdr:spPr>
        <a:xfrm>
          <a:off x="1431238" y="1484100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80</xdr:row>
      <xdr:rowOff>52917</xdr:rowOff>
    </xdr:from>
    <xdr:to>
      <xdr:col>5</xdr:col>
      <xdr:colOff>28152</xdr:colOff>
      <xdr:row>80</xdr:row>
      <xdr:rowOff>144357</xdr:rowOff>
    </xdr:to>
    <xdr:grpSp>
      <xdr:nvGrpSpPr>
        <xdr:cNvPr id="91" name="Group 90"/>
        <xdr:cNvGrpSpPr/>
      </xdr:nvGrpSpPr>
      <xdr:grpSpPr>
        <a:xfrm>
          <a:off x="1418167" y="14456834"/>
          <a:ext cx="133985" cy="91440"/>
          <a:chOff x="6710050" y="4925786"/>
          <a:chExt cx="138521" cy="91440"/>
        </a:xfrm>
      </xdr:grpSpPr>
      <xdr:cxnSp macro="">
        <xdr:nvCxnSpPr>
          <xdr:cNvPr id="92" name="Straight Connector 9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3" name="Isosceles Triangle 9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107</xdr:row>
      <xdr:rowOff>105832</xdr:rowOff>
    </xdr:from>
    <xdr:to>
      <xdr:col>4</xdr:col>
      <xdr:colOff>1693287</xdr:colOff>
      <xdr:row>107</xdr:row>
      <xdr:rowOff>105832</xdr:rowOff>
    </xdr:to>
    <xdr:cxnSp macro="">
      <xdr:nvCxnSpPr>
        <xdr:cNvPr id="94" name="Straight Connector 93"/>
        <xdr:cNvCxnSpPr/>
      </xdr:nvCxnSpPr>
      <xdr:spPr>
        <a:xfrm>
          <a:off x="152712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109</xdr:row>
      <xdr:rowOff>99481</xdr:rowOff>
    </xdr:from>
    <xdr:to>
      <xdr:col>4</xdr:col>
      <xdr:colOff>1693287</xdr:colOff>
      <xdr:row>109</xdr:row>
      <xdr:rowOff>99481</xdr:rowOff>
    </xdr:to>
    <xdr:cxnSp macro="">
      <xdr:nvCxnSpPr>
        <xdr:cNvPr id="95" name="Straight Connector 94"/>
        <xdr:cNvCxnSpPr/>
      </xdr:nvCxnSpPr>
      <xdr:spPr>
        <a:xfrm>
          <a:off x="152712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108</xdr:row>
      <xdr:rowOff>103713</xdr:rowOff>
    </xdr:from>
    <xdr:to>
      <xdr:col>4</xdr:col>
      <xdr:colOff>1693287</xdr:colOff>
      <xdr:row>108</xdr:row>
      <xdr:rowOff>103713</xdr:rowOff>
    </xdr:to>
    <xdr:cxnSp macro="">
      <xdr:nvCxnSpPr>
        <xdr:cNvPr id="96" name="Straight Connector 95"/>
        <xdr:cNvCxnSpPr/>
      </xdr:nvCxnSpPr>
      <xdr:spPr>
        <a:xfrm>
          <a:off x="152712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57150</xdr:rowOff>
    </xdr:from>
    <xdr:to>
      <xdr:col>4</xdr:col>
      <xdr:colOff>3810</xdr:colOff>
      <xdr:row>109</xdr:row>
      <xdr:rowOff>148590</xdr:rowOff>
    </xdr:to>
    <xdr:grpSp>
      <xdr:nvGrpSpPr>
        <xdr:cNvPr id="97" name="Group 96"/>
        <xdr:cNvGrpSpPr/>
      </xdr:nvGrpSpPr>
      <xdr:grpSpPr>
        <a:xfrm>
          <a:off x="635000" y="19181233"/>
          <a:ext cx="3810" cy="91440"/>
          <a:chOff x="400050" y="15230475"/>
          <a:chExt cx="137160" cy="91440"/>
        </a:xfrm>
      </xdr:grpSpPr>
      <xdr:cxnSp macro="">
        <xdr:nvCxnSpPr>
          <xdr:cNvPr id="98" name="Straight Connector 9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Isosceles Triangle 9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108</xdr:row>
      <xdr:rowOff>84660</xdr:rowOff>
    </xdr:from>
    <xdr:to>
      <xdr:col>5</xdr:col>
      <xdr:colOff>41223</xdr:colOff>
      <xdr:row>108</xdr:row>
      <xdr:rowOff>130380</xdr:rowOff>
    </xdr:to>
    <xdr:sp macro="" textlink="">
      <xdr:nvSpPr>
        <xdr:cNvPr id="100" name="Rectangle 99"/>
        <xdr:cNvSpPr/>
      </xdr:nvSpPr>
      <xdr:spPr>
        <a:xfrm>
          <a:off x="1431238" y="190108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109</xdr:row>
      <xdr:rowOff>86783</xdr:rowOff>
    </xdr:from>
    <xdr:to>
      <xdr:col>5</xdr:col>
      <xdr:colOff>41223</xdr:colOff>
      <xdr:row>109</xdr:row>
      <xdr:rowOff>132503</xdr:rowOff>
    </xdr:to>
    <xdr:sp macro="" textlink="">
      <xdr:nvSpPr>
        <xdr:cNvPr id="101" name="Rectangle 100"/>
        <xdr:cNvSpPr/>
      </xdr:nvSpPr>
      <xdr:spPr>
        <a:xfrm>
          <a:off x="1431238" y="192034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793749</xdr:colOff>
      <xdr:row>107</xdr:row>
      <xdr:rowOff>52916</xdr:rowOff>
    </xdr:from>
    <xdr:to>
      <xdr:col>5</xdr:col>
      <xdr:colOff>41909</xdr:colOff>
      <xdr:row>107</xdr:row>
      <xdr:rowOff>144356</xdr:rowOff>
    </xdr:to>
    <xdr:grpSp>
      <xdr:nvGrpSpPr>
        <xdr:cNvPr id="102" name="Group 101"/>
        <xdr:cNvGrpSpPr/>
      </xdr:nvGrpSpPr>
      <xdr:grpSpPr>
        <a:xfrm>
          <a:off x="1428749" y="18795999"/>
          <a:ext cx="137160" cy="91440"/>
          <a:chOff x="6710050" y="4925786"/>
          <a:chExt cx="138521" cy="91440"/>
        </a:xfrm>
      </xdr:grpSpPr>
      <xdr:cxnSp macro="">
        <xdr:nvCxnSpPr>
          <xdr:cNvPr id="103" name="Straight Connector 10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Isosceles Triangle 10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112</xdr:row>
      <xdr:rowOff>105832</xdr:rowOff>
    </xdr:from>
    <xdr:to>
      <xdr:col>4</xdr:col>
      <xdr:colOff>1693287</xdr:colOff>
      <xdr:row>112</xdr:row>
      <xdr:rowOff>105832</xdr:rowOff>
    </xdr:to>
    <xdr:cxnSp macro="">
      <xdr:nvCxnSpPr>
        <xdr:cNvPr id="114" name="Straight Connector 113"/>
        <xdr:cNvCxnSpPr/>
      </xdr:nvCxnSpPr>
      <xdr:spPr>
        <a:xfrm>
          <a:off x="1527129" y="195273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114</xdr:row>
      <xdr:rowOff>99481</xdr:rowOff>
    </xdr:from>
    <xdr:to>
      <xdr:col>4</xdr:col>
      <xdr:colOff>1693287</xdr:colOff>
      <xdr:row>114</xdr:row>
      <xdr:rowOff>99481</xdr:rowOff>
    </xdr:to>
    <xdr:cxnSp macro="">
      <xdr:nvCxnSpPr>
        <xdr:cNvPr id="115" name="Straight Connector 114"/>
        <xdr:cNvCxnSpPr/>
      </xdr:nvCxnSpPr>
      <xdr:spPr>
        <a:xfrm>
          <a:off x="1527129" y="199019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113</xdr:row>
      <xdr:rowOff>103713</xdr:rowOff>
    </xdr:from>
    <xdr:to>
      <xdr:col>4</xdr:col>
      <xdr:colOff>1693287</xdr:colOff>
      <xdr:row>113</xdr:row>
      <xdr:rowOff>103713</xdr:rowOff>
    </xdr:to>
    <xdr:cxnSp macro="">
      <xdr:nvCxnSpPr>
        <xdr:cNvPr id="116" name="Straight Connector 115"/>
        <xdr:cNvCxnSpPr/>
      </xdr:nvCxnSpPr>
      <xdr:spPr>
        <a:xfrm>
          <a:off x="1527129" y="197156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114</xdr:row>
      <xdr:rowOff>57150</xdr:rowOff>
    </xdr:from>
    <xdr:to>
      <xdr:col>4</xdr:col>
      <xdr:colOff>3810</xdr:colOff>
      <xdr:row>114</xdr:row>
      <xdr:rowOff>148590</xdr:rowOff>
    </xdr:to>
    <xdr:grpSp>
      <xdr:nvGrpSpPr>
        <xdr:cNvPr id="117" name="Group 116"/>
        <xdr:cNvGrpSpPr/>
      </xdr:nvGrpSpPr>
      <xdr:grpSpPr>
        <a:xfrm>
          <a:off x="635000" y="19858567"/>
          <a:ext cx="3810" cy="91440"/>
          <a:chOff x="400050" y="15230475"/>
          <a:chExt cx="137160" cy="91440"/>
        </a:xfrm>
      </xdr:grpSpPr>
      <xdr:cxnSp macro="">
        <xdr:nvCxnSpPr>
          <xdr:cNvPr id="118" name="Straight Connector 1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Isosceles Triangle 1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xdr:col>
      <xdr:colOff>1460454</xdr:colOff>
      <xdr:row>107</xdr:row>
      <xdr:rowOff>105832</xdr:rowOff>
    </xdr:from>
    <xdr:to>
      <xdr:col>1</xdr:col>
      <xdr:colOff>1693287</xdr:colOff>
      <xdr:row>107</xdr:row>
      <xdr:rowOff>105832</xdr:rowOff>
    </xdr:to>
    <xdr:cxnSp macro="">
      <xdr:nvCxnSpPr>
        <xdr:cNvPr id="120" name="Straight Connector 119"/>
        <xdr:cNvCxnSpPr/>
      </xdr:nvCxnSpPr>
      <xdr:spPr>
        <a:xfrm>
          <a:off x="36507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109</xdr:row>
      <xdr:rowOff>99481</xdr:rowOff>
    </xdr:from>
    <xdr:to>
      <xdr:col>1</xdr:col>
      <xdr:colOff>1693287</xdr:colOff>
      <xdr:row>109</xdr:row>
      <xdr:rowOff>99481</xdr:rowOff>
    </xdr:to>
    <xdr:cxnSp macro="">
      <xdr:nvCxnSpPr>
        <xdr:cNvPr id="121" name="Straight Connector 120"/>
        <xdr:cNvCxnSpPr/>
      </xdr:nvCxnSpPr>
      <xdr:spPr>
        <a:xfrm>
          <a:off x="36507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108</xdr:row>
      <xdr:rowOff>103713</xdr:rowOff>
    </xdr:from>
    <xdr:to>
      <xdr:col>1</xdr:col>
      <xdr:colOff>1693287</xdr:colOff>
      <xdr:row>108</xdr:row>
      <xdr:rowOff>103713</xdr:rowOff>
    </xdr:to>
    <xdr:cxnSp macro="">
      <xdr:nvCxnSpPr>
        <xdr:cNvPr id="122" name="Straight Connector 121"/>
        <xdr:cNvCxnSpPr/>
      </xdr:nvCxnSpPr>
      <xdr:spPr>
        <a:xfrm>
          <a:off x="36507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112</xdr:row>
      <xdr:rowOff>105832</xdr:rowOff>
    </xdr:from>
    <xdr:to>
      <xdr:col>4</xdr:col>
      <xdr:colOff>1693287</xdr:colOff>
      <xdr:row>112</xdr:row>
      <xdr:rowOff>105832</xdr:rowOff>
    </xdr:to>
    <xdr:cxnSp macro="">
      <xdr:nvCxnSpPr>
        <xdr:cNvPr id="123" name="Straight Connector 122"/>
        <xdr:cNvCxnSpPr/>
      </xdr:nvCxnSpPr>
      <xdr:spPr>
        <a:xfrm>
          <a:off x="1527129" y="195273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114</xdr:row>
      <xdr:rowOff>99481</xdr:rowOff>
    </xdr:from>
    <xdr:to>
      <xdr:col>4</xdr:col>
      <xdr:colOff>1693287</xdr:colOff>
      <xdr:row>114</xdr:row>
      <xdr:rowOff>99481</xdr:rowOff>
    </xdr:to>
    <xdr:cxnSp macro="">
      <xdr:nvCxnSpPr>
        <xdr:cNvPr id="124" name="Straight Connector 123"/>
        <xdr:cNvCxnSpPr/>
      </xdr:nvCxnSpPr>
      <xdr:spPr>
        <a:xfrm>
          <a:off x="1527129" y="199019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113</xdr:row>
      <xdr:rowOff>103713</xdr:rowOff>
    </xdr:from>
    <xdr:to>
      <xdr:col>4</xdr:col>
      <xdr:colOff>1693287</xdr:colOff>
      <xdr:row>113</xdr:row>
      <xdr:rowOff>103713</xdr:rowOff>
    </xdr:to>
    <xdr:cxnSp macro="">
      <xdr:nvCxnSpPr>
        <xdr:cNvPr id="125" name="Straight Connector 124"/>
        <xdr:cNvCxnSpPr/>
      </xdr:nvCxnSpPr>
      <xdr:spPr>
        <a:xfrm>
          <a:off x="1527129" y="197156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114</xdr:row>
      <xdr:rowOff>57150</xdr:rowOff>
    </xdr:from>
    <xdr:to>
      <xdr:col>4</xdr:col>
      <xdr:colOff>3810</xdr:colOff>
      <xdr:row>114</xdr:row>
      <xdr:rowOff>148590</xdr:rowOff>
    </xdr:to>
    <xdr:grpSp>
      <xdr:nvGrpSpPr>
        <xdr:cNvPr id="126" name="Group 125"/>
        <xdr:cNvGrpSpPr/>
      </xdr:nvGrpSpPr>
      <xdr:grpSpPr>
        <a:xfrm>
          <a:off x="635000" y="19858567"/>
          <a:ext cx="3810" cy="91440"/>
          <a:chOff x="400050" y="15230475"/>
          <a:chExt cx="137160" cy="91440"/>
        </a:xfrm>
      </xdr:grpSpPr>
      <xdr:cxnSp macro="">
        <xdr:nvCxnSpPr>
          <xdr:cNvPr id="127" name="Straight Connector 12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8" name="Isosceles Triangle 12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793750</xdr:colOff>
      <xdr:row>113</xdr:row>
      <xdr:rowOff>116417</xdr:rowOff>
    </xdr:from>
    <xdr:to>
      <xdr:col>5</xdr:col>
      <xdr:colOff>41910</xdr:colOff>
      <xdr:row>113</xdr:row>
      <xdr:rowOff>116417</xdr:rowOff>
    </xdr:to>
    <xdr:cxnSp macro="">
      <xdr:nvCxnSpPr>
        <xdr:cNvPr id="129" name="Straight Connector 128"/>
        <xdr:cNvCxnSpPr/>
      </xdr:nvCxnSpPr>
      <xdr:spPr>
        <a:xfrm>
          <a:off x="1431925" y="19728392"/>
          <a:ext cx="133985"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797983</xdr:colOff>
      <xdr:row>114</xdr:row>
      <xdr:rowOff>120651</xdr:rowOff>
    </xdr:from>
    <xdr:to>
      <xdr:col>5</xdr:col>
      <xdr:colOff>46143</xdr:colOff>
      <xdr:row>114</xdr:row>
      <xdr:rowOff>120651</xdr:rowOff>
    </xdr:to>
    <xdr:cxnSp macro="">
      <xdr:nvCxnSpPr>
        <xdr:cNvPr id="130" name="Straight Connector 129"/>
        <xdr:cNvCxnSpPr/>
      </xdr:nvCxnSpPr>
      <xdr:spPr>
        <a:xfrm>
          <a:off x="1436158" y="19923126"/>
          <a:ext cx="133985"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797988</xdr:colOff>
      <xdr:row>112</xdr:row>
      <xdr:rowOff>120661</xdr:rowOff>
    </xdr:from>
    <xdr:to>
      <xdr:col>5</xdr:col>
      <xdr:colOff>46148</xdr:colOff>
      <xdr:row>112</xdr:row>
      <xdr:rowOff>120661</xdr:rowOff>
    </xdr:to>
    <xdr:cxnSp macro="">
      <xdr:nvCxnSpPr>
        <xdr:cNvPr id="131" name="Straight Connector 130"/>
        <xdr:cNvCxnSpPr/>
      </xdr:nvCxnSpPr>
      <xdr:spPr>
        <a:xfrm>
          <a:off x="1436163" y="19542136"/>
          <a:ext cx="133985"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113</xdr:row>
      <xdr:rowOff>110067</xdr:rowOff>
    </xdr:from>
    <xdr:to>
      <xdr:col>12</xdr:col>
      <xdr:colOff>45442</xdr:colOff>
      <xdr:row>113</xdr:row>
      <xdr:rowOff>110067</xdr:rowOff>
    </xdr:to>
    <xdr:cxnSp macro="">
      <xdr:nvCxnSpPr>
        <xdr:cNvPr id="132" name="Straight Connector 131"/>
        <xdr:cNvCxnSpPr/>
      </xdr:nvCxnSpPr>
      <xdr:spPr>
        <a:xfrm>
          <a:off x="5104699" y="19720984"/>
          <a:ext cx="137160"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114</xdr:row>
      <xdr:rowOff>114301</xdr:rowOff>
    </xdr:from>
    <xdr:to>
      <xdr:col>12</xdr:col>
      <xdr:colOff>45442</xdr:colOff>
      <xdr:row>114</xdr:row>
      <xdr:rowOff>114301</xdr:rowOff>
    </xdr:to>
    <xdr:cxnSp macro="">
      <xdr:nvCxnSpPr>
        <xdr:cNvPr id="133" name="Straight Connector 132"/>
        <xdr:cNvCxnSpPr/>
      </xdr:nvCxnSpPr>
      <xdr:spPr>
        <a:xfrm>
          <a:off x="5104699" y="19915718"/>
          <a:ext cx="137160"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112</xdr:row>
      <xdr:rowOff>114311</xdr:rowOff>
    </xdr:from>
    <xdr:to>
      <xdr:col>12</xdr:col>
      <xdr:colOff>45442</xdr:colOff>
      <xdr:row>112</xdr:row>
      <xdr:rowOff>114311</xdr:rowOff>
    </xdr:to>
    <xdr:cxnSp macro="">
      <xdr:nvCxnSpPr>
        <xdr:cNvPr id="134" name="Straight Connector 133"/>
        <xdr:cNvCxnSpPr/>
      </xdr:nvCxnSpPr>
      <xdr:spPr>
        <a:xfrm>
          <a:off x="5104699" y="19534728"/>
          <a:ext cx="13716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84667</xdr:colOff>
      <xdr:row>3</xdr:row>
      <xdr:rowOff>0</xdr:rowOff>
    </xdr:from>
    <xdr:to>
      <xdr:col>17</xdr:col>
      <xdr:colOff>74083</xdr:colOff>
      <xdr:row>17</xdr:row>
      <xdr:rowOff>124883</xdr:rowOff>
    </xdr:to>
    <xdr:graphicFrame macro="">
      <xdr:nvGraphicFramePr>
        <xdr:cNvPr id="138" name="Chart 1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30</xdr:row>
      <xdr:rowOff>0</xdr:rowOff>
    </xdr:from>
    <xdr:to>
      <xdr:col>9</xdr:col>
      <xdr:colOff>614890</xdr:colOff>
      <xdr:row>44</xdr:row>
      <xdr:rowOff>135467</xdr:rowOff>
    </xdr:to>
    <xdr:graphicFrame macro="">
      <xdr:nvGraphicFramePr>
        <xdr:cNvPr id="142" name="Chart 1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84666</xdr:colOff>
      <xdr:row>30</xdr:row>
      <xdr:rowOff>0</xdr:rowOff>
    </xdr:from>
    <xdr:to>
      <xdr:col>17</xdr:col>
      <xdr:colOff>126999</xdr:colOff>
      <xdr:row>44</xdr:row>
      <xdr:rowOff>135467</xdr:rowOff>
    </xdr:to>
    <xdr:graphicFrame macro="">
      <xdr:nvGraphicFramePr>
        <xdr:cNvPr id="143" name="Chart 1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xdr:colOff>
      <xdr:row>30</xdr:row>
      <xdr:rowOff>0</xdr:rowOff>
    </xdr:from>
    <xdr:to>
      <xdr:col>24</xdr:col>
      <xdr:colOff>0</xdr:colOff>
      <xdr:row>44</xdr:row>
      <xdr:rowOff>135467</xdr:rowOff>
    </xdr:to>
    <xdr:graphicFrame macro="">
      <xdr:nvGraphicFramePr>
        <xdr:cNvPr id="144" name="Chart 1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1460454</xdr:colOff>
      <xdr:row>22</xdr:row>
      <xdr:rowOff>105832</xdr:rowOff>
    </xdr:from>
    <xdr:to>
      <xdr:col>17</xdr:col>
      <xdr:colOff>1693287</xdr:colOff>
      <xdr:row>22</xdr:row>
      <xdr:rowOff>105832</xdr:rowOff>
    </xdr:to>
    <xdr:cxnSp macro="">
      <xdr:nvCxnSpPr>
        <xdr:cNvPr id="145" name="Straight Connector 144"/>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146" name="Straight Connector 145"/>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147" name="Straight Connector 146"/>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23</xdr:row>
      <xdr:rowOff>71961</xdr:rowOff>
    </xdr:from>
    <xdr:to>
      <xdr:col>19</xdr:col>
      <xdr:colOff>45442</xdr:colOff>
      <xdr:row>23</xdr:row>
      <xdr:rowOff>117681</xdr:rowOff>
    </xdr:to>
    <xdr:sp macro="" textlink="">
      <xdr:nvSpPr>
        <xdr:cNvPr id="148" name="Rectangle 147"/>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24</xdr:row>
      <xdr:rowOff>63501</xdr:rowOff>
    </xdr:from>
    <xdr:to>
      <xdr:col>19</xdr:col>
      <xdr:colOff>45442</xdr:colOff>
      <xdr:row>24</xdr:row>
      <xdr:rowOff>109221</xdr:rowOff>
    </xdr:to>
    <xdr:sp macro="" textlink="">
      <xdr:nvSpPr>
        <xdr:cNvPr id="149" name="Rectangle 148"/>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22</xdr:row>
      <xdr:rowOff>52917</xdr:rowOff>
    </xdr:from>
    <xdr:to>
      <xdr:col>19</xdr:col>
      <xdr:colOff>46129</xdr:colOff>
      <xdr:row>22</xdr:row>
      <xdr:rowOff>144357</xdr:rowOff>
    </xdr:to>
    <xdr:grpSp>
      <xdr:nvGrpSpPr>
        <xdr:cNvPr id="150" name="Group 149"/>
        <xdr:cNvGrpSpPr/>
      </xdr:nvGrpSpPr>
      <xdr:grpSpPr>
        <a:xfrm>
          <a:off x="8724886" y="4476750"/>
          <a:ext cx="137160" cy="91440"/>
          <a:chOff x="6710050" y="4925786"/>
          <a:chExt cx="138521" cy="91440"/>
        </a:xfrm>
      </xdr:grpSpPr>
      <xdr:cxnSp macro="">
        <xdr:nvCxnSpPr>
          <xdr:cNvPr id="151" name="Straight Connector 1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Isosceles Triangle 1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153" name="Straight Connector 152"/>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154" name="Straight Connector 153"/>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155" name="Straight Connector 154"/>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50</xdr:row>
      <xdr:rowOff>71961</xdr:rowOff>
    </xdr:from>
    <xdr:to>
      <xdr:col>12</xdr:col>
      <xdr:colOff>45442</xdr:colOff>
      <xdr:row>50</xdr:row>
      <xdr:rowOff>117681</xdr:rowOff>
    </xdr:to>
    <xdr:sp macro="" textlink="">
      <xdr:nvSpPr>
        <xdr:cNvPr id="156" name="Rectangle 155"/>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51</xdr:row>
      <xdr:rowOff>63501</xdr:rowOff>
    </xdr:from>
    <xdr:to>
      <xdr:col>12</xdr:col>
      <xdr:colOff>45442</xdr:colOff>
      <xdr:row>51</xdr:row>
      <xdr:rowOff>109221</xdr:rowOff>
    </xdr:to>
    <xdr:sp macro="" textlink="">
      <xdr:nvSpPr>
        <xdr:cNvPr id="157" name="Rectangle 156"/>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49</xdr:row>
      <xdr:rowOff>52917</xdr:rowOff>
    </xdr:from>
    <xdr:to>
      <xdr:col>12</xdr:col>
      <xdr:colOff>46129</xdr:colOff>
      <xdr:row>49</xdr:row>
      <xdr:rowOff>144357</xdr:rowOff>
    </xdr:to>
    <xdr:grpSp>
      <xdr:nvGrpSpPr>
        <xdr:cNvPr id="158" name="Group 157"/>
        <xdr:cNvGrpSpPr/>
      </xdr:nvGrpSpPr>
      <xdr:grpSpPr>
        <a:xfrm>
          <a:off x="5105386" y="8879417"/>
          <a:ext cx="137160"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161" name="Straight Connector 160"/>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162" name="Straight Connector 161"/>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163" name="Straight Connector 162"/>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50</xdr:row>
      <xdr:rowOff>71961</xdr:rowOff>
    </xdr:from>
    <xdr:to>
      <xdr:col>19</xdr:col>
      <xdr:colOff>45442</xdr:colOff>
      <xdr:row>50</xdr:row>
      <xdr:rowOff>117681</xdr:rowOff>
    </xdr:to>
    <xdr:sp macro="" textlink="">
      <xdr:nvSpPr>
        <xdr:cNvPr id="164" name="Rectangle 163"/>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51</xdr:row>
      <xdr:rowOff>63501</xdr:rowOff>
    </xdr:from>
    <xdr:to>
      <xdr:col>19</xdr:col>
      <xdr:colOff>45442</xdr:colOff>
      <xdr:row>51</xdr:row>
      <xdr:rowOff>109221</xdr:rowOff>
    </xdr:to>
    <xdr:sp macro="" textlink="">
      <xdr:nvSpPr>
        <xdr:cNvPr id="165" name="Rectangle 164"/>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49</xdr:row>
      <xdr:rowOff>52917</xdr:rowOff>
    </xdr:from>
    <xdr:to>
      <xdr:col>19</xdr:col>
      <xdr:colOff>46129</xdr:colOff>
      <xdr:row>49</xdr:row>
      <xdr:rowOff>144357</xdr:rowOff>
    </xdr:to>
    <xdr:grpSp>
      <xdr:nvGrpSpPr>
        <xdr:cNvPr id="166" name="Group 165"/>
        <xdr:cNvGrpSpPr/>
      </xdr:nvGrpSpPr>
      <xdr:grpSpPr>
        <a:xfrm>
          <a:off x="8724886" y="8879417"/>
          <a:ext cx="137160" cy="91440"/>
          <a:chOff x="6710050" y="4925786"/>
          <a:chExt cx="138521" cy="91440"/>
        </a:xfrm>
      </xdr:grpSpPr>
      <xdr:cxnSp macro="">
        <xdr:nvCxnSpPr>
          <xdr:cNvPr id="167" name="Straight Connector 16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Isosceles Triangle 16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80</xdr:row>
      <xdr:rowOff>105832</xdr:rowOff>
    </xdr:from>
    <xdr:to>
      <xdr:col>10</xdr:col>
      <xdr:colOff>1693287</xdr:colOff>
      <xdr:row>80</xdr:row>
      <xdr:rowOff>105832</xdr:rowOff>
    </xdr:to>
    <xdr:cxnSp macro="">
      <xdr:nvCxnSpPr>
        <xdr:cNvPr id="169" name="Straight Connector 168"/>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82</xdr:row>
      <xdr:rowOff>99481</xdr:rowOff>
    </xdr:from>
    <xdr:to>
      <xdr:col>10</xdr:col>
      <xdr:colOff>1693287</xdr:colOff>
      <xdr:row>82</xdr:row>
      <xdr:rowOff>99481</xdr:rowOff>
    </xdr:to>
    <xdr:cxnSp macro="">
      <xdr:nvCxnSpPr>
        <xdr:cNvPr id="170" name="Straight Connector 169"/>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81</xdr:row>
      <xdr:rowOff>103713</xdr:rowOff>
    </xdr:from>
    <xdr:to>
      <xdr:col>10</xdr:col>
      <xdr:colOff>1693287</xdr:colOff>
      <xdr:row>81</xdr:row>
      <xdr:rowOff>103713</xdr:rowOff>
    </xdr:to>
    <xdr:cxnSp macro="">
      <xdr:nvCxnSpPr>
        <xdr:cNvPr id="171" name="Straight Connector 170"/>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80</xdr:row>
      <xdr:rowOff>105832</xdr:rowOff>
    </xdr:from>
    <xdr:to>
      <xdr:col>10</xdr:col>
      <xdr:colOff>1693287</xdr:colOff>
      <xdr:row>80</xdr:row>
      <xdr:rowOff>105832</xdr:rowOff>
    </xdr:to>
    <xdr:cxnSp macro="">
      <xdr:nvCxnSpPr>
        <xdr:cNvPr id="172" name="Straight Connector 171"/>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82</xdr:row>
      <xdr:rowOff>99481</xdr:rowOff>
    </xdr:from>
    <xdr:to>
      <xdr:col>10</xdr:col>
      <xdr:colOff>1693287</xdr:colOff>
      <xdr:row>82</xdr:row>
      <xdr:rowOff>99481</xdr:rowOff>
    </xdr:to>
    <xdr:cxnSp macro="">
      <xdr:nvCxnSpPr>
        <xdr:cNvPr id="173" name="Straight Connector 172"/>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81</xdr:row>
      <xdr:rowOff>103713</xdr:rowOff>
    </xdr:from>
    <xdr:to>
      <xdr:col>10</xdr:col>
      <xdr:colOff>1693287</xdr:colOff>
      <xdr:row>81</xdr:row>
      <xdr:rowOff>103713</xdr:rowOff>
    </xdr:to>
    <xdr:cxnSp macro="">
      <xdr:nvCxnSpPr>
        <xdr:cNvPr id="174" name="Straight Connector 173"/>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81</xdr:row>
      <xdr:rowOff>71961</xdr:rowOff>
    </xdr:from>
    <xdr:to>
      <xdr:col>12</xdr:col>
      <xdr:colOff>45442</xdr:colOff>
      <xdr:row>81</xdr:row>
      <xdr:rowOff>117681</xdr:rowOff>
    </xdr:to>
    <xdr:sp macro="" textlink="">
      <xdr:nvSpPr>
        <xdr:cNvPr id="175" name="Rectangle 174"/>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82</xdr:row>
      <xdr:rowOff>63501</xdr:rowOff>
    </xdr:from>
    <xdr:to>
      <xdr:col>12</xdr:col>
      <xdr:colOff>45442</xdr:colOff>
      <xdr:row>82</xdr:row>
      <xdr:rowOff>109221</xdr:rowOff>
    </xdr:to>
    <xdr:sp macro="" textlink="">
      <xdr:nvSpPr>
        <xdr:cNvPr id="176" name="Rectangle 175"/>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80</xdr:row>
      <xdr:rowOff>52917</xdr:rowOff>
    </xdr:from>
    <xdr:to>
      <xdr:col>12</xdr:col>
      <xdr:colOff>46129</xdr:colOff>
      <xdr:row>80</xdr:row>
      <xdr:rowOff>144357</xdr:rowOff>
    </xdr:to>
    <xdr:grpSp>
      <xdr:nvGrpSpPr>
        <xdr:cNvPr id="177" name="Group 176"/>
        <xdr:cNvGrpSpPr/>
      </xdr:nvGrpSpPr>
      <xdr:grpSpPr>
        <a:xfrm>
          <a:off x="5105386" y="14456834"/>
          <a:ext cx="137160" cy="91440"/>
          <a:chOff x="6710050" y="4925786"/>
          <a:chExt cx="138521" cy="91440"/>
        </a:xfrm>
      </xdr:grpSpPr>
      <xdr:cxnSp macro="">
        <xdr:nvCxnSpPr>
          <xdr:cNvPr id="178" name="Straight Connector 17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9" name="Isosceles Triangle 17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80</xdr:row>
      <xdr:rowOff>105832</xdr:rowOff>
    </xdr:from>
    <xdr:to>
      <xdr:col>17</xdr:col>
      <xdr:colOff>1693287</xdr:colOff>
      <xdr:row>80</xdr:row>
      <xdr:rowOff>105832</xdr:rowOff>
    </xdr:to>
    <xdr:cxnSp macro="">
      <xdr:nvCxnSpPr>
        <xdr:cNvPr id="180" name="Straight Connector 179"/>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82</xdr:row>
      <xdr:rowOff>99481</xdr:rowOff>
    </xdr:from>
    <xdr:to>
      <xdr:col>17</xdr:col>
      <xdr:colOff>1693287</xdr:colOff>
      <xdr:row>82</xdr:row>
      <xdr:rowOff>99481</xdr:rowOff>
    </xdr:to>
    <xdr:cxnSp macro="">
      <xdr:nvCxnSpPr>
        <xdr:cNvPr id="181" name="Straight Connector 180"/>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81</xdr:row>
      <xdr:rowOff>103713</xdr:rowOff>
    </xdr:from>
    <xdr:to>
      <xdr:col>17</xdr:col>
      <xdr:colOff>1693287</xdr:colOff>
      <xdr:row>81</xdr:row>
      <xdr:rowOff>103713</xdr:rowOff>
    </xdr:to>
    <xdr:cxnSp macro="">
      <xdr:nvCxnSpPr>
        <xdr:cNvPr id="182" name="Straight Connector 181"/>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80</xdr:row>
      <xdr:rowOff>105832</xdr:rowOff>
    </xdr:from>
    <xdr:to>
      <xdr:col>17</xdr:col>
      <xdr:colOff>1693287</xdr:colOff>
      <xdr:row>80</xdr:row>
      <xdr:rowOff>105832</xdr:rowOff>
    </xdr:to>
    <xdr:cxnSp macro="">
      <xdr:nvCxnSpPr>
        <xdr:cNvPr id="183" name="Straight Connector 182"/>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82</xdr:row>
      <xdr:rowOff>99481</xdr:rowOff>
    </xdr:from>
    <xdr:to>
      <xdr:col>17</xdr:col>
      <xdr:colOff>1693287</xdr:colOff>
      <xdr:row>82</xdr:row>
      <xdr:rowOff>99481</xdr:rowOff>
    </xdr:to>
    <xdr:cxnSp macro="">
      <xdr:nvCxnSpPr>
        <xdr:cNvPr id="184" name="Straight Connector 183"/>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81</xdr:row>
      <xdr:rowOff>103713</xdr:rowOff>
    </xdr:from>
    <xdr:to>
      <xdr:col>17</xdr:col>
      <xdr:colOff>1693287</xdr:colOff>
      <xdr:row>81</xdr:row>
      <xdr:rowOff>103713</xdr:rowOff>
    </xdr:to>
    <xdr:cxnSp macro="">
      <xdr:nvCxnSpPr>
        <xdr:cNvPr id="185" name="Straight Connector 184"/>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81</xdr:row>
      <xdr:rowOff>71961</xdr:rowOff>
    </xdr:from>
    <xdr:to>
      <xdr:col>19</xdr:col>
      <xdr:colOff>45442</xdr:colOff>
      <xdr:row>81</xdr:row>
      <xdr:rowOff>117681</xdr:rowOff>
    </xdr:to>
    <xdr:sp macro="" textlink="">
      <xdr:nvSpPr>
        <xdr:cNvPr id="186" name="Rectangle 185"/>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82</xdr:row>
      <xdr:rowOff>63501</xdr:rowOff>
    </xdr:from>
    <xdr:to>
      <xdr:col>19</xdr:col>
      <xdr:colOff>45442</xdr:colOff>
      <xdr:row>82</xdr:row>
      <xdr:rowOff>109221</xdr:rowOff>
    </xdr:to>
    <xdr:sp macro="" textlink="">
      <xdr:nvSpPr>
        <xdr:cNvPr id="187" name="Rectangle 186"/>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80</xdr:row>
      <xdr:rowOff>52917</xdr:rowOff>
    </xdr:from>
    <xdr:to>
      <xdr:col>19</xdr:col>
      <xdr:colOff>46129</xdr:colOff>
      <xdr:row>80</xdr:row>
      <xdr:rowOff>144357</xdr:rowOff>
    </xdr:to>
    <xdr:grpSp>
      <xdr:nvGrpSpPr>
        <xdr:cNvPr id="188" name="Group 187"/>
        <xdr:cNvGrpSpPr/>
      </xdr:nvGrpSpPr>
      <xdr:grpSpPr>
        <a:xfrm>
          <a:off x="8724886" y="14456834"/>
          <a:ext cx="137160" cy="91440"/>
          <a:chOff x="6710050" y="4925786"/>
          <a:chExt cx="138521" cy="91440"/>
        </a:xfrm>
      </xdr:grpSpPr>
      <xdr:cxnSp macro="">
        <xdr:nvCxnSpPr>
          <xdr:cNvPr id="189" name="Straight Connector 18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 name="Isosceles Triangle 18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107</xdr:row>
      <xdr:rowOff>105832</xdr:rowOff>
    </xdr:from>
    <xdr:to>
      <xdr:col>17</xdr:col>
      <xdr:colOff>1693287</xdr:colOff>
      <xdr:row>107</xdr:row>
      <xdr:rowOff>105832</xdr:rowOff>
    </xdr:to>
    <xdr:cxnSp macro="">
      <xdr:nvCxnSpPr>
        <xdr:cNvPr id="191" name="Straight Connector 190"/>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109</xdr:row>
      <xdr:rowOff>99481</xdr:rowOff>
    </xdr:from>
    <xdr:to>
      <xdr:col>17</xdr:col>
      <xdr:colOff>1693287</xdr:colOff>
      <xdr:row>109</xdr:row>
      <xdr:rowOff>99481</xdr:rowOff>
    </xdr:to>
    <xdr:cxnSp macro="">
      <xdr:nvCxnSpPr>
        <xdr:cNvPr id="192" name="Straight Connector 191"/>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108</xdr:row>
      <xdr:rowOff>103713</xdr:rowOff>
    </xdr:from>
    <xdr:to>
      <xdr:col>17</xdr:col>
      <xdr:colOff>1693287</xdr:colOff>
      <xdr:row>108</xdr:row>
      <xdr:rowOff>103713</xdr:rowOff>
    </xdr:to>
    <xdr:cxnSp macro="">
      <xdr:nvCxnSpPr>
        <xdr:cNvPr id="193" name="Straight Connector 192"/>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107</xdr:row>
      <xdr:rowOff>105832</xdr:rowOff>
    </xdr:from>
    <xdr:to>
      <xdr:col>17</xdr:col>
      <xdr:colOff>1693287</xdr:colOff>
      <xdr:row>107</xdr:row>
      <xdr:rowOff>105832</xdr:rowOff>
    </xdr:to>
    <xdr:cxnSp macro="">
      <xdr:nvCxnSpPr>
        <xdr:cNvPr id="194" name="Straight Connector 193"/>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109</xdr:row>
      <xdr:rowOff>99481</xdr:rowOff>
    </xdr:from>
    <xdr:to>
      <xdr:col>17</xdr:col>
      <xdr:colOff>1693287</xdr:colOff>
      <xdr:row>109</xdr:row>
      <xdr:rowOff>99481</xdr:rowOff>
    </xdr:to>
    <xdr:cxnSp macro="">
      <xdr:nvCxnSpPr>
        <xdr:cNvPr id="195" name="Straight Connector 194"/>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108</xdr:row>
      <xdr:rowOff>103713</xdr:rowOff>
    </xdr:from>
    <xdr:to>
      <xdr:col>17</xdr:col>
      <xdr:colOff>1693287</xdr:colOff>
      <xdr:row>108</xdr:row>
      <xdr:rowOff>103713</xdr:rowOff>
    </xdr:to>
    <xdr:cxnSp macro="">
      <xdr:nvCxnSpPr>
        <xdr:cNvPr id="196" name="Straight Connector 195"/>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108</xdr:row>
      <xdr:rowOff>71961</xdr:rowOff>
    </xdr:from>
    <xdr:to>
      <xdr:col>19</xdr:col>
      <xdr:colOff>45442</xdr:colOff>
      <xdr:row>108</xdr:row>
      <xdr:rowOff>117681</xdr:rowOff>
    </xdr:to>
    <xdr:sp macro="" textlink="">
      <xdr:nvSpPr>
        <xdr:cNvPr id="197" name="Rectangle 196"/>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109</xdr:row>
      <xdr:rowOff>63501</xdr:rowOff>
    </xdr:from>
    <xdr:to>
      <xdr:col>19</xdr:col>
      <xdr:colOff>45442</xdr:colOff>
      <xdr:row>109</xdr:row>
      <xdr:rowOff>109221</xdr:rowOff>
    </xdr:to>
    <xdr:sp macro="" textlink="">
      <xdr:nvSpPr>
        <xdr:cNvPr id="198" name="Rectangle 197"/>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107</xdr:row>
      <xdr:rowOff>52917</xdr:rowOff>
    </xdr:from>
    <xdr:to>
      <xdr:col>19</xdr:col>
      <xdr:colOff>46129</xdr:colOff>
      <xdr:row>107</xdr:row>
      <xdr:rowOff>144357</xdr:rowOff>
    </xdr:to>
    <xdr:grpSp>
      <xdr:nvGrpSpPr>
        <xdr:cNvPr id="199" name="Group 198"/>
        <xdr:cNvGrpSpPr/>
      </xdr:nvGrpSpPr>
      <xdr:grpSpPr>
        <a:xfrm>
          <a:off x="8724886" y="18796000"/>
          <a:ext cx="137160" cy="91440"/>
          <a:chOff x="6710050" y="4925786"/>
          <a:chExt cx="138521" cy="91440"/>
        </a:xfrm>
      </xdr:grpSpPr>
      <xdr:cxnSp macro="">
        <xdr:nvCxnSpPr>
          <xdr:cNvPr id="200" name="Straight Connector 19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Isosceles Triangle 20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107</xdr:row>
      <xdr:rowOff>105832</xdr:rowOff>
    </xdr:from>
    <xdr:to>
      <xdr:col>10</xdr:col>
      <xdr:colOff>1693287</xdr:colOff>
      <xdr:row>107</xdr:row>
      <xdr:rowOff>105832</xdr:rowOff>
    </xdr:to>
    <xdr:cxnSp macro="">
      <xdr:nvCxnSpPr>
        <xdr:cNvPr id="202" name="Straight Connector 201"/>
        <xdr:cNvCxnSpPr/>
      </xdr:nvCxnSpPr>
      <xdr:spPr>
        <a:xfrm>
          <a:off x="8247546" y="1884891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109</xdr:row>
      <xdr:rowOff>99481</xdr:rowOff>
    </xdr:from>
    <xdr:to>
      <xdr:col>10</xdr:col>
      <xdr:colOff>1693287</xdr:colOff>
      <xdr:row>109</xdr:row>
      <xdr:rowOff>99481</xdr:rowOff>
    </xdr:to>
    <xdr:cxnSp macro="">
      <xdr:nvCxnSpPr>
        <xdr:cNvPr id="203" name="Straight Connector 202"/>
        <xdr:cNvCxnSpPr/>
      </xdr:nvCxnSpPr>
      <xdr:spPr>
        <a:xfrm>
          <a:off x="8247546" y="1922356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108</xdr:row>
      <xdr:rowOff>103713</xdr:rowOff>
    </xdr:from>
    <xdr:to>
      <xdr:col>10</xdr:col>
      <xdr:colOff>1693287</xdr:colOff>
      <xdr:row>108</xdr:row>
      <xdr:rowOff>103713</xdr:rowOff>
    </xdr:to>
    <xdr:cxnSp macro="">
      <xdr:nvCxnSpPr>
        <xdr:cNvPr id="204" name="Straight Connector 203"/>
        <xdr:cNvCxnSpPr/>
      </xdr:nvCxnSpPr>
      <xdr:spPr>
        <a:xfrm>
          <a:off x="8247546" y="1903729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107</xdr:row>
      <xdr:rowOff>105832</xdr:rowOff>
    </xdr:from>
    <xdr:to>
      <xdr:col>10</xdr:col>
      <xdr:colOff>1693287</xdr:colOff>
      <xdr:row>107</xdr:row>
      <xdr:rowOff>105832</xdr:rowOff>
    </xdr:to>
    <xdr:cxnSp macro="">
      <xdr:nvCxnSpPr>
        <xdr:cNvPr id="205" name="Straight Connector 204"/>
        <xdr:cNvCxnSpPr/>
      </xdr:nvCxnSpPr>
      <xdr:spPr>
        <a:xfrm>
          <a:off x="8247546" y="1884891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109</xdr:row>
      <xdr:rowOff>99481</xdr:rowOff>
    </xdr:from>
    <xdr:to>
      <xdr:col>10</xdr:col>
      <xdr:colOff>1693287</xdr:colOff>
      <xdr:row>109</xdr:row>
      <xdr:rowOff>99481</xdr:rowOff>
    </xdr:to>
    <xdr:cxnSp macro="">
      <xdr:nvCxnSpPr>
        <xdr:cNvPr id="206" name="Straight Connector 205"/>
        <xdr:cNvCxnSpPr/>
      </xdr:nvCxnSpPr>
      <xdr:spPr>
        <a:xfrm>
          <a:off x="8247546" y="1922356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108</xdr:row>
      <xdr:rowOff>103713</xdr:rowOff>
    </xdr:from>
    <xdr:to>
      <xdr:col>10</xdr:col>
      <xdr:colOff>1693287</xdr:colOff>
      <xdr:row>108</xdr:row>
      <xdr:rowOff>103713</xdr:rowOff>
    </xdr:to>
    <xdr:cxnSp macro="">
      <xdr:nvCxnSpPr>
        <xdr:cNvPr id="207" name="Straight Connector 206"/>
        <xdr:cNvCxnSpPr/>
      </xdr:nvCxnSpPr>
      <xdr:spPr>
        <a:xfrm>
          <a:off x="8247546" y="1903729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108</xdr:row>
      <xdr:rowOff>71961</xdr:rowOff>
    </xdr:from>
    <xdr:to>
      <xdr:col>12</xdr:col>
      <xdr:colOff>45442</xdr:colOff>
      <xdr:row>108</xdr:row>
      <xdr:rowOff>117681</xdr:rowOff>
    </xdr:to>
    <xdr:sp macro="" textlink="">
      <xdr:nvSpPr>
        <xdr:cNvPr id="208" name="Rectangle 207"/>
        <xdr:cNvSpPr/>
      </xdr:nvSpPr>
      <xdr:spPr>
        <a:xfrm>
          <a:off x="8724199" y="1900554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109</xdr:row>
      <xdr:rowOff>63501</xdr:rowOff>
    </xdr:from>
    <xdr:to>
      <xdr:col>12</xdr:col>
      <xdr:colOff>45442</xdr:colOff>
      <xdr:row>109</xdr:row>
      <xdr:rowOff>109221</xdr:rowOff>
    </xdr:to>
    <xdr:sp macro="" textlink="">
      <xdr:nvSpPr>
        <xdr:cNvPr id="209" name="Rectangle 208"/>
        <xdr:cNvSpPr/>
      </xdr:nvSpPr>
      <xdr:spPr>
        <a:xfrm>
          <a:off x="5104699" y="1918758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107</xdr:row>
      <xdr:rowOff>52917</xdr:rowOff>
    </xdr:from>
    <xdr:to>
      <xdr:col>12</xdr:col>
      <xdr:colOff>46129</xdr:colOff>
      <xdr:row>107</xdr:row>
      <xdr:rowOff>144357</xdr:rowOff>
    </xdr:to>
    <xdr:grpSp>
      <xdr:nvGrpSpPr>
        <xdr:cNvPr id="210" name="Group 209"/>
        <xdr:cNvGrpSpPr/>
      </xdr:nvGrpSpPr>
      <xdr:grpSpPr>
        <a:xfrm>
          <a:off x="5105386" y="18796000"/>
          <a:ext cx="137160" cy="91440"/>
          <a:chOff x="6710050" y="4925786"/>
          <a:chExt cx="138521" cy="91440"/>
        </a:xfrm>
      </xdr:grpSpPr>
      <xdr:cxnSp macro="">
        <xdr:nvCxnSpPr>
          <xdr:cNvPr id="211" name="Straight Connector 21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2" name="Isosceles Triangle 21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18</xdr:col>
      <xdr:colOff>479782</xdr:colOff>
      <xdr:row>113</xdr:row>
      <xdr:rowOff>110067</xdr:rowOff>
    </xdr:from>
    <xdr:to>
      <xdr:col>19</xdr:col>
      <xdr:colOff>45442</xdr:colOff>
      <xdr:row>113</xdr:row>
      <xdr:rowOff>110067</xdr:rowOff>
    </xdr:to>
    <xdr:cxnSp macro="">
      <xdr:nvCxnSpPr>
        <xdr:cNvPr id="213" name="Straight Connector 212"/>
        <xdr:cNvCxnSpPr/>
      </xdr:nvCxnSpPr>
      <xdr:spPr>
        <a:xfrm>
          <a:off x="5104699" y="19720984"/>
          <a:ext cx="137160"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114</xdr:row>
      <xdr:rowOff>114301</xdr:rowOff>
    </xdr:from>
    <xdr:to>
      <xdr:col>19</xdr:col>
      <xdr:colOff>45442</xdr:colOff>
      <xdr:row>114</xdr:row>
      <xdr:rowOff>114301</xdr:rowOff>
    </xdr:to>
    <xdr:cxnSp macro="">
      <xdr:nvCxnSpPr>
        <xdr:cNvPr id="214" name="Straight Connector 213"/>
        <xdr:cNvCxnSpPr/>
      </xdr:nvCxnSpPr>
      <xdr:spPr>
        <a:xfrm>
          <a:off x="5104699" y="19915718"/>
          <a:ext cx="137160"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112</xdr:row>
      <xdr:rowOff>114311</xdr:rowOff>
    </xdr:from>
    <xdr:to>
      <xdr:col>19</xdr:col>
      <xdr:colOff>45442</xdr:colOff>
      <xdr:row>112</xdr:row>
      <xdr:rowOff>114311</xdr:rowOff>
    </xdr:to>
    <xdr:cxnSp macro="">
      <xdr:nvCxnSpPr>
        <xdr:cNvPr id="215" name="Straight Connector 214"/>
        <xdr:cNvCxnSpPr/>
      </xdr:nvCxnSpPr>
      <xdr:spPr>
        <a:xfrm>
          <a:off x="5104699" y="19534728"/>
          <a:ext cx="13716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61</xdr:row>
      <xdr:rowOff>0</xdr:rowOff>
    </xdr:from>
    <xdr:to>
      <xdr:col>9</xdr:col>
      <xdr:colOff>614890</xdr:colOff>
      <xdr:row>76</xdr:row>
      <xdr:rowOff>8466</xdr:rowOff>
    </xdr:to>
    <xdr:graphicFrame macro="">
      <xdr:nvGraphicFramePr>
        <xdr:cNvPr id="216" name="Chart 2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84666</xdr:colOff>
      <xdr:row>61</xdr:row>
      <xdr:rowOff>0</xdr:rowOff>
    </xdr:from>
    <xdr:to>
      <xdr:col>17</xdr:col>
      <xdr:colOff>126999</xdr:colOff>
      <xdr:row>76</xdr:row>
      <xdr:rowOff>8466</xdr:rowOff>
    </xdr:to>
    <xdr:graphicFrame macro="">
      <xdr:nvGraphicFramePr>
        <xdr:cNvPr id="217" name="Chart 2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63500</xdr:colOff>
      <xdr:row>61</xdr:row>
      <xdr:rowOff>0</xdr:rowOff>
    </xdr:from>
    <xdr:to>
      <xdr:col>24</xdr:col>
      <xdr:colOff>0</xdr:colOff>
      <xdr:row>76</xdr:row>
      <xdr:rowOff>8466</xdr:rowOff>
    </xdr:to>
    <xdr:graphicFrame macro="">
      <xdr:nvGraphicFramePr>
        <xdr:cNvPr id="218" name="Chart 2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219075</xdr:colOff>
      <xdr:row>88</xdr:row>
      <xdr:rowOff>0</xdr:rowOff>
    </xdr:from>
    <xdr:to>
      <xdr:col>9</xdr:col>
      <xdr:colOff>614890</xdr:colOff>
      <xdr:row>103</xdr:row>
      <xdr:rowOff>8466</xdr:rowOff>
    </xdr:to>
    <xdr:graphicFrame macro="">
      <xdr:nvGraphicFramePr>
        <xdr:cNvPr id="219" name="Chart 2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81279</xdr:colOff>
      <xdr:row>88</xdr:row>
      <xdr:rowOff>0</xdr:rowOff>
    </xdr:from>
    <xdr:to>
      <xdr:col>17</xdr:col>
      <xdr:colOff>126999</xdr:colOff>
      <xdr:row>103</xdr:row>
      <xdr:rowOff>8466</xdr:rowOff>
    </xdr:to>
    <xdr:graphicFrame macro="">
      <xdr:nvGraphicFramePr>
        <xdr:cNvPr id="220" name="Chart 2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64008</xdr:colOff>
      <xdr:row>88</xdr:row>
      <xdr:rowOff>0</xdr:rowOff>
    </xdr:from>
    <xdr:to>
      <xdr:col>24</xdr:col>
      <xdr:colOff>0</xdr:colOff>
      <xdr:row>103</xdr:row>
      <xdr:rowOff>8466</xdr:rowOff>
    </xdr:to>
    <xdr:graphicFrame macro="">
      <xdr:nvGraphicFramePr>
        <xdr:cNvPr id="221" name="Chart 2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31750</xdr:colOff>
      <xdr:row>88</xdr:row>
      <xdr:rowOff>84667</xdr:rowOff>
    </xdr:from>
    <xdr:to>
      <xdr:col>23</xdr:col>
      <xdr:colOff>444500</xdr:colOff>
      <xdr:row>100</xdr:row>
      <xdr:rowOff>148167</xdr:rowOff>
    </xdr:to>
    <xdr:sp macro="" textlink="">
      <xdr:nvSpPr>
        <xdr:cNvPr id="222" name="TextBox 221"/>
        <xdr:cNvSpPr txBox="1"/>
      </xdr:nvSpPr>
      <xdr:spPr>
        <a:xfrm>
          <a:off x="8847667" y="15546917"/>
          <a:ext cx="2698750" cy="22754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atin typeface="Times New Roman" pitchFamily="18" charset="0"/>
              <a:cs typeface="Times New Roman" pitchFamily="18" charset="0"/>
            </a:rPr>
            <a:t>Graduation rates are not reported for </a:t>
          </a:r>
        </a:p>
        <a:p>
          <a:pPr algn="ctr"/>
          <a:r>
            <a:rPr lang="en-US">
              <a:latin typeface="Times New Roman" pitchFamily="18" charset="0"/>
              <a:cs typeface="Times New Roman" pitchFamily="18" charset="0"/>
            </a:rPr>
            <a:t>cohort counts fewer than 6</a:t>
          </a:r>
          <a:endParaRPr lang="en-US" sz="110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702945"/>
          <a:ext cx="7349490" cy="22174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1" tint="4.9989318521683403E-2"/>
  </sheetPr>
  <dimension ref="B1:O62"/>
  <sheetViews>
    <sheetView showGridLines="0" showRowColHeaders="0" zoomScaleNormal="100" zoomScalePageLayoutView="60" workbookViewId="0">
      <selection activeCell="B2" sqref="B2:O2"/>
    </sheetView>
  </sheetViews>
  <sheetFormatPr defaultRowHeight="15"/>
  <cols>
    <col min="1" max="1" width="2.42578125" style="211" customWidth="1"/>
    <col min="2" max="2" width="1.42578125" style="211" customWidth="1"/>
    <col min="3" max="6" width="11.5703125" style="211" customWidth="1"/>
    <col min="7" max="8" width="12.5703125" style="211" customWidth="1"/>
    <col min="9" max="9" width="11.85546875" style="211" customWidth="1"/>
    <col min="10" max="14" width="11.5703125" style="211" customWidth="1"/>
    <col min="15" max="15" width="1.42578125" style="211" customWidth="1"/>
    <col min="16" max="16" width="2.7109375" style="211" customWidth="1"/>
    <col min="17" max="16384" width="9.140625" style="211"/>
  </cols>
  <sheetData>
    <row r="1" spans="2:15" ht="15" customHeight="1"/>
    <row r="2" spans="2:15" ht="37.5" customHeight="1">
      <c r="B2" s="453" t="s">
        <v>171</v>
      </c>
      <c r="C2" s="454"/>
      <c r="D2" s="454"/>
      <c r="E2" s="454"/>
      <c r="F2" s="454"/>
      <c r="G2" s="454"/>
      <c r="H2" s="454"/>
      <c r="I2" s="454"/>
      <c r="J2" s="454"/>
      <c r="K2" s="454"/>
      <c r="L2" s="454"/>
      <c r="M2" s="454"/>
      <c r="N2" s="454"/>
      <c r="O2" s="455"/>
    </row>
    <row r="3" spans="2:15" ht="15" hidden="1" customHeight="1">
      <c r="C3" s="212"/>
      <c r="D3" s="212"/>
      <c r="E3" s="212"/>
      <c r="F3" s="212"/>
      <c r="G3" s="212"/>
      <c r="H3" s="212"/>
      <c r="I3" s="212"/>
      <c r="J3" s="212"/>
      <c r="K3" s="212"/>
      <c r="L3" s="212"/>
      <c r="M3" s="212"/>
      <c r="N3" s="212"/>
      <c r="O3" s="212"/>
    </row>
    <row r="4" spans="2:15" ht="7.5" hidden="1" customHeight="1">
      <c r="B4" s="213"/>
      <c r="C4" s="214"/>
      <c r="D4" s="214"/>
      <c r="E4" s="214"/>
      <c r="F4" s="214"/>
      <c r="G4" s="214"/>
      <c r="H4" s="214"/>
      <c r="I4" s="214"/>
      <c r="J4" s="214"/>
      <c r="K4" s="214"/>
      <c r="L4" s="214"/>
      <c r="M4" s="214"/>
      <c r="N4" s="214"/>
      <c r="O4" s="215"/>
    </row>
    <row r="5" spans="2:15" ht="44.25" hidden="1" customHeight="1">
      <c r="B5" s="216"/>
      <c r="C5" s="456"/>
      <c r="D5" s="456"/>
      <c r="E5" s="456"/>
      <c r="F5" s="456"/>
      <c r="G5" s="456"/>
      <c r="H5" s="456"/>
      <c r="I5" s="456"/>
      <c r="J5" s="456"/>
      <c r="K5" s="456"/>
      <c r="L5" s="456"/>
      <c r="M5" s="456"/>
      <c r="N5" s="456"/>
      <c r="O5" s="217"/>
    </row>
    <row r="6" spans="2:15" ht="44.25" hidden="1" customHeight="1">
      <c r="B6" s="216"/>
      <c r="C6" s="456"/>
      <c r="D6" s="456"/>
      <c r="E6" s="456"/>
      <c r="F6" s="456"/>
      <c r="G6" s="456"/>
      <c r="H6" s="456"/>
      <c r="I6" s="456"/>
      <c r="J6" s="456"/>
      <c r="K6" s="456"/>
      <c r="L6" s="456"/>
      <c r="M6" s="456"/>
      <c r="N6" s="456"/>
      <c r="O6" s="217"/>
    </row>
    <row r="7" spans="2:15" ht="7.5" hidden="1" customHeight="1">
      <c r="B7" s="218"/>
      <c r="C7" s="219"/>
      <c r="D7" s="219"/>
      <c r="E7" s="219"/>
      <c r="F7" s="219"/>
      <c r="G7" s="219"/>
      <c r="H7" s="219"/>
      <c r="I7" s="219"/>
      <c r="J7" s="219"/>
      <c r="K7" s="219"/>
      <c r="L7" s="219"/>
      <c r="M7" s="219"/>
      <c r="N7" s="219"/>
      <c r="O7" s="220"/>
    </row>
    <row r="8" spans="2:15" ht="15" customHeight="1">
      <c r="B8" s="221"/>
      <c r="C8" s="212"/>
      <c r="D8" s="212"/>
      <c r="E8" s="212"/>
      <c r="F8" s="212"/>
      <c r="G8" s="212"/>
      <c r="H8" s="212"/>
      <c r="I8" s="212"/>
      <c r="J8" s="212"/>
      <c r="K8" s="212"/>
      <c r="L8" s="212"/>
      <c r="M8" s="212"/>
      <c r="N8" s="212"/>
      <c r="O8" s="212"/>
    </row>
    <row r="9" spans="2:15" ht="7.5" customHeight="1">
      <c r="B9" s="213"/>
      <c r="C9" s="214"/>
      <c r="D9" s="214"/>
      <c r="E9" s="214"/>
      <c r="F9" s="214"/>
      <c r="G9" s="214"/>
      <c r="H9" s="214"/>
      <c r="I9" s="214"/>
      <c r="J9" s="214"/>
      <c r="K9" s="214"/>
      <c r="L9" s="214"/>
      <c r="M9" s="214"/>
      <c r="N9" s="214"/>
      <c r="O9" s="215"/>
    </row>
    <row r="10" spans="2:15" ht="90.75" customHeight="1">
      <c r="B10" s="216"/>
      <c r="C10" s="457" t="s">
        <v>158</v>
      </c>
      <c r="D10" s="458"/>
      <c r="E10" s="458"/>
      <c r="F10" s="458"/>
      <c r="G10" s="458"/>
      <c r="H10" s="458"/>
      <c r="I10" s="458"/>
      <c r="J10" s="458"/>
      <c r="K10" s="458"/>
      <c r="L10" s="458"/>
      <c r="M10" s="458"/>
      <c r="N10" s="458"/>
      <c r="O10" s="217"/>
    </row>
    <row r="11" spans="2:15" ht="239.25" customHeight="1">
      <c r="B11" s="216"/>
      <c r="C11" s="457"/>
      <c r="D11" s="458"/>
      <c r="E11" s="458"/>
      <c r="F11" s="458"/>
      <c r="G11" s="458"/>
      <c r="H11" s="458"/>
      <c r="I11" s="458"/>
      <c r="J11" s="458"/>
      <c r="K11" s="458"/>
      <c r="L11" s="458"/>
      <c r="M11" s="458"/>
      <c r="N11" s="458"/>
      <c r="O11" s="217"/>
    </row>
    <row r="12" spans="2:15" ht="198.75" customHeight="1">
      <c r="B12" s="216"/>
      <c r="C12" s="458"/>
      <c r="D12" s="458"/>
      <c r="E12" s="458"/>
      <c r="F12" s="458"/>
      <c r="G12" s="458"/>
      <c r="H12" s="458"/>
      <c r="I12" s="458"/>
      <c r="J12" s="458"/>
      <c r="K12" s="458"/>
      <c r="L12" s="458"/>
      <c r="M12" s="458"/>
      <c r="N12" s="458"/>
      <c r="O12" s="217"/>
    </row>
    <row r="13" spans="2:15" ht="7.5" customHeight="1">
      <c r="B13" s="218"/>
      <c r="C13" s="219"/>
      <c r="D13" s="219"/>
      <c r="E13" s="219"/>
      <c r="F13" s="219"/>
      <c r="G13" s="219"/>
      <c r="H13" s="219"/>
      <c r="I13" s="219"/>
      <c r="J13" s="219"/>
      <c r="K13" s="219"/>
      <c r="L13" s="219"/>
      <c r="M13" s="219"/>
      <c r="N13" s="219"/>
      <c r="O13" s="220"/>
    </row>
    <row r="14" spans="2:15" ht="37.5" customHeight="1">
      <c r="B14" s="221"/>
      <c r="C14" s="212"/>
      <c r="D14" s="212"/>
      <c r="E14" s="212"/>
      <c r="F14" s="212"/>
      <c r="G14" s="212"/>
      <c r="H14" s="212"/>
      <c r="I14" s="212"/>
      <c r="J14" s="212"/>
      <c r="K14" s="212"/>
      <c r="L14" s="212"/>
      <c r="M14" s="212"/>
      <c r="N14" s="212"/>
      <c r="O14" s="212"/>
    </row>
    <row r="15" spans="2:15" ht="15" customHeight="1">
      <c r="B15" s="221"/>
      <c r="C15" s="212"/>
      <c r="D15" s="212"/>
      <c r="E15" s="212"/>
      <c r="F15" s="212"/>
      <c r="G15" s="212"/>
      <c r="H15" s="212"/>
      <c r="I15" s="212"/>
      <c r="J15" s="212"/>
      <c r="K15" s="212"/>
      <c r="L15" s="212"/>
      <c r="M15" s="212"/>
      <c r="N15" s="212"/>
      <c r="O15" s="212"/>
    </row>
    <row r="16" spans="2:15" ht="7.5" customHeight="1">
      <c r="B16" s="222"/>
      <c r="C16" s="223"/>
      <c r="D16" s="223"/>
      <c r="E16" s="223"/>
      <c r="F16" s="223"/>
      <c r="G16" s="223"/>
      <c r="H16" s="223"/>
      <c r="I16" s="223"/>
      <c r="J16" s="223"/>
      <c r="K16" s="223"/>
      <c r="L16" s="223"/>
      <c r="M16" s="223"/>
      <c r="N16" s="223"/>
      <c r="O16" s="224"/>
    </row>
    <row r="17" spans="2:15" ht="157.5" customHeight="1">
      <c r="B17" s="225"/>
      <c r="C17" s="459" t="s">
        <v>159</v>
      </c>
      <c r="D17" s="459"/>
      <c r="E17" s="459"/>
      <c r="F17" s="459"/>
      <c r="G17" s="459"/>
      <c r="H17" s="459"/>
      <c r="I17" s="459"/>
      <c r="J17" s="459"/>
      <c r="K17" s="459"/>
      <c r="L17" s="459"/>
      <c r="M17" s="459"/>
      <c r="N17" s="459"/>
      <c r="O17" s="226"/>
    </row>
    <row r="18" spans="2:15" ht="243.75" customHeight="1">
      <c r="B18" s="225"/>
      <c r="C18" s="459"/>
      <c r="D18" s="459"/>
      <c r="E18" s="459"/>
      <c r="F18" s="459"/>
      <c r="G18" s="459"/>
      <c r="H18" s="459"/>
      <c r="I18" s="459"/>
      <c r="J18" s="459"/>
      <c r="K18" s="459"/>
      <c r="L18" s="459"/>
      <c r="M18" s="459"/>
      <c r="N18" s="459"/>
      <c r="O18" s="226"/>
    </row>
    <row r="19" spans="2:15" ht="7.5" customHeight="1">
      <c r="B19" s="227"/>
      <c r="C19" s="228"/>
      <c r="D19" s="228"/>
      <c r="E19" s="228"/>
      <c r="F19" s="228"/>
      <c r="G19" s="228"/>
      <c r="H19" s="228"/>
      <c r="I19" s="228"/>
      <c r="J19" s="228"/>
      <c r="K19" s="228"/>
      <c r="L19" s="228"/>
      <c r="M19" s="228"/>
      <c r="N19" s="228"/>
      <c r="O19" s="229"/>
    </row>
    <row r="20" spans="2:15" ht="15" customHeight="1"/>
    <row r="21" spans="2:15" ht="7.5" customHeight="1">
      <c r="B21" s="222"/>
      <c r="C21" s="223"/>
      <c r="D21" s="223"/>
      <c r="E21" s="223"/>
      <c r="F21" s="223"/>
      <c r="G21" s="223"/>
      <c r="H21" s="223"/>
      <c r="I21" s="223"/>
      <c r="J21" s="223"/>
      <c r="K21" s="223"/>
      <c r="L21" s="223"/>
      <c r="M21" s="223"/>
      <c r="N21" s="223"/>
      <c r="O21" s="224"/>
    </row>
    <row r="22" spans="2:15" ht="177" customHeight="1">
      <c r="B22" s="225"/>
      <c r="C22" s="459" t="s">
        <v>160</v>
      </c>
      <c r="D22" s="460"/>
      <c r="E22" s="460"/>
      <c r="F22" s="460"/>
      <c r="G22" s="460"/>
      <c r="H22" s="460"/>
      <c r="I22" s="460"/>
      <c r="J22" s="460"/>
      <c r="K22" s="460"/>
      <c r="L22" s="460"/>
      <c r="M22" s="460"/>
      <c r="N22" s="460"/>
      <c r="O22" s="226"/>
    </row>
    <row r="23" spans="2:15" ht="7.5" customHeight="1">
      <c r="B23" s="227"/>
      <c r="C23" s="228"/>
      <c r="D23" s="228"/>
      <c r="E23" s="228"/>
      <c r="F23" s="228"/>
      <c r="G23" s="228"/>
      <c r="H23" s="228"/>
      <c r="I23" s="228"/>
      <c r="J23" s="228"/>
      <c r="K23" s="228"/>
      <c r="L23" s="228"/>
      <c r="M23" s="228"/>
      <c r="N23" s="228"/>
      <c r="O23" s="229"/>
    </row>
    <row r="24" spans="2:15" ht="13.5" customHeight="1"/>
    <row r="25" spans="2:15" ht="15" customHeight="1"/>
    <row r="26" spans="2:15" ht="7.5" customHeight="1">
      <c r="B26" s="213"/>
      <c r="C26" s="230"/>
      <c r="D26" s="230"/>
      <c r="E26" s="230"/>
      <c r="F26" s="230"/>
      <c r="G26" s="230"/>
      <c r="H26" s="230"/>
      <c r="I26" s="230"/>
      <c r="J26" s="230"/>
      <c r="K26" s="230"/>
      <c r="L26" s="230"/>
      <c r="M26" s="230"/>
      <c r="N26" s="230"/>
      <c r="O26" s="231"/>
    </row>
    <row r="27" spans="2:15" ht="18.75">
      <c r="B27" s="216"/>
      <c r="C27" s="232" t="s">
        <v>115</v>
      </c>
      <c r="D27" s="36"/>
      <c r="E27" s="36"/>
      <c r="F27" s="36"/>
      <c r="G27" s="36"/>
      <c r="H27" s="36"/>
      <c r="I27" s="36"/>
      <c r="J27" s="36"/>
      <c r="K27" s="36"/>
      <c r="L27" s="36"/>
      <c r="M27" s="36"/>
      <c r="N27" s="36"/>
      <c r="O27" s="233"/>
    </row>
    <row r="28" spans="2:15" ht="7.5" customHeight="1">
      <c r="B28" s="216"/>
      <c r="C28" s="36"/>
      <c r="D28" s="36"/>
      <c r="E28" s="36"/>
      <c r="F28" s="36"/>
      <c r="G28" s="36"/>
      <c r="H28" s="36"/>
      <c r="I28" s="36"/>
      <c r="J28" s="36"/>
      <c r="K28" s="36"/>
      <c r="L28" s="36"/>
      <c r="M28" s="36"/>
      <c r="N28" s="36"/>
      <c r="O28" s="233"/>
    </row>
    <row r="29" spans="2:15" ht="15.75">
      <c r="B29" s="216"/>
      <c r="C29" s="234" t="s">
        <v>111</v>
      </c>
      <c r="D29" s="235"/>
      <c r="E29" s="235"/>
      <c r="F29" s="236"/>
      <c r="G29" s="236"/>
      <c r="H29" s="236"/>
      <c r="I29" s="236"/>
      <c r="J29" s="236"/>
      <c r="K29" s="236"/>
      <c r="L29" s="236"/>
      <c r="M29" s="236"/>
      <c r="N29" s="236"/>
      <c r="O29" s="233"/>
    </row>
    <row r="30" spans="2:15">
      <c r="B30" s="216"/>
      <c r="C30" s="451" t="s">
        <v>136</v>
      </c>
      <c r="D30" s="451"/>
      <c r="E30" s="451"/>
      <c r="F30" s="451"/>
      <c r="G30" s="451"/>
      <c r="H30" s="451"/>
      <c r="I30" s="451"/>
      <c r="J30" s="451"/>
      <c r="K30" s="451"/>
      <c r="L30" s="451"/>
      <c r="M30" s="451"/>
      <c r="N30" s="451"/>
      <c r="O30" s="233"/>
    </row>
    <row r="31" spans="2:15">
      <c r="B31" s="216"/>
      <c r="C31" s="451" t="s">
        <v>137</v>
      </c>
      <c r="D31" s="451"/>
      <c r="E31" s="451"/>
      <c r="F31" s="451"/>
      <c r="G31" s="451"/>
      <c r="H31" s="451"/>
      <c r="I31" s="451"/>
      <c r="J31" s="451"/>
      <c r="K31" s="451"/>
      <c r="L31" s="451"/>
      <c r="M31" s="451"/>
      <c r="N31" s="451"/>
      <c r="O31" s="233"/>
    </row>
    <row r="32" spans="2:15">
      <c r="B32" s="216"/>
      <c r="C32" s="451" t="s">
        <v>138</v>
      </c>
      <c r="D32" s="451"/>
      <c r="E32" s="451"/>
      <c r="F32" s="451"/>
      <c r="G32" s="451"/>
      <c r="H32" s="451"/>
      <c r="I32" s="451"/>
      <c r="J32" s="451"/>
      <c r="K32" s="451"/>
      <c r="L32" s="451"/>
      <c r="M32" s="451"/>
      <c r="N32" s="451"/>
      <c r="O32" s="233"/>
    </row>
    <row r="33" spans="2:15">
      <c r="B33" s="216"/>
      <c r="C33" s="451" t="s">
        <v>139</v>
      </c>
      <c r="D33" s="451"/>
      <c r="E33" s="451"/>
      <c r="F33" s="451"/>
      <c r="G33" s="451"/>
      <c r="H33" s="451"/>
      <c r="I33" s="451"/>
      <c r="J33" s="451"/>
      <c r="K33" s="451"/>
      <c r="L33" s="451"/>
      <c r="M33" s="451"/>
      <c r="N33" s="451"/>
      <c r="O33" s="233"/>
    </row>
    <row r="34" spans="2:15" ht="7.5" customHeight="1">
      <c r="B34" s="216"/>
      <c r="C34" s="36"/>
      <c r="D34" s="36"/>
      <c r="E34" s="36"/>
      <c r="F34" s="36"/>
      <c r="G34" s="36"/>
      <c r="H34" s="36"/>
      <c r="I34" s="36"/>
      <c r="J34" s="36"/>
      <c r="K34" s="36"/>
      <c r="L34" s="36"/>
      <c r="M34" s="36"/>
      <c r="N34" s="36"/>
      <c r="O34" s="233"/>
    </row>
    <row r="35" spans="2:15" ht="15.75">
      <c r="B35" s="216"/>
      <c r="C35" s="237" t="s">
        <v>112</v>
      </c>
      <c r="D35" s="238"/>
      <c r="E35" s="238"/>
      <c r="F35" s="238"/>
      <c r="G35" s="238"/>
      <c r="H35" s="238"/>
      <c r="I35" s="238"/>
      <c r="J35" s="238"/>
      <c r="K35" s="238"/>
      <c r="L35" s="238"/>
      <c r="M35" s="238"/>
      <c r="N35" s="238"/>
      <c r="O35" s="233"/>
    </row>
    <row r="36" spans="2:15" ht="15" customHeight="1">
      <c r="B36" s="216"/>
      <c r="C36" s="452" t="s">
        <v>155</v>
      </c>
      <c r="D36" s="452"/>
      <c r="E36" s="452"/>
      <c r="F36" s="452"/>
      <c r="G36" s="452"/>
      <c r="H36" s="452"/>
      <c r="I36" s="452"/>
      <c r="J36" s="452"/>
      <c r="K36" s="452"/>
      <c r="L36" s="452"/>
      <c r="M36" s="452"/>
      <c r="N36" s="452"/>
      <c r="O36" s="233"/>
    </row>
    <row r="37" spans="2:15" ht="15" customHeight="1">
      <c r="B37" s="216"/>
      <c r="C37" s="451" t="s">
        <v>156</v>
      </c>
      <c r="D37" s="451"/>
      <c r="E37" s="451"/>
      <c r="F37" s="451"/>
      <c r="G37" s="451"/>
      <c r="H37" s="451"/>
      <c r="I37" s="451"/>
      <c r="J37" s="451"/>
      <c r="K37" s="451"/>
      <c r="L37" s="451"/>
      <c r="M37" s="451"/>
      <c r="N37" s="451"/>
      <c r="O37" s="233"/>
    </row>
    <row r="38" spans="2:15" ht="15" customHeight="1">
      <c r="B38" s="216"/>
      <c r="C38" s="451" t="s">
        <v>136</v>
      </c>
      <c r="D38" s="451"/>
      <c r="E38" s="451"/>
      <c r="F38" s="451"/>
      <c r="G38" s="451"/>
      <c r="H38" s="451"/>
      <c r="I38" s="451"/>
      <c r="J38" s="451"/>
      <c r="K38" s="451"/>
      <c r="L38" s="451"/>
      <c r="M38" s="451"/>
      <c r="N38" s="451"/>
      <c r="O38" s="233"/>
    </row>
    <row r="39" spans="2:15" ht="15" customHeight="1">
      <c r="B39" s="216"/>
      <c r="C39" s="451" t="s">
        <v>137</v>
      </c>
      <c r="D39" s="451"/>
      <c r="E39" s="451"/>
      <c r="F39" s="451"/>
      <c r="G39" s="451"/>
      <c r="H39" s="451"/>
      <c r="I39" s="451"/>
      <c r="J39" s="451"/>
      <c r="K39" s="451"/>
      <c r="L39" s="451"/>
      <c r="M39" s="451"/>
      <c r="N39" s="451"/>
      <c r="O39" s="233"/>
    </row>
    <row r="40" spans="2:15" ht="15" customHeight="1">
      <c r="B40" s="216"/>
      <c r="C40" s="451" t="s">
        <v>138</v>
      </c>
      <c r="D40" s="451"/>
      <c r="E40" s="451"/>
      <c r="F40" s="451"/>
      <c r="G40" s="451"/>
      <c r="H40" s="451"/>
      <c r="I40" s="451"/>
      <c r="J40" s="451"/>
      <c r="K40" s="451"/>
      <c r="L40" s="451"/>
      <c r="M40" s="451"/>
      <c r="N40" s="451"/>
      <c r="O40" s="233"/>
    </row>
    <row r="41" spans="2:15" ht="15" customHeight="1">
      <c r="B41" s="216"/>
      <c r="C41" s="452" t="s">
        <v>116</v>
      </c>
      <c r="D41" s="452"/>
      <c r="E41" s="452"/>
      <c r="F41" s="452"/>
      <c r="G41" s="452"/>
      <c r="H41" s="452"/>
      <c r="I41" s="452"/>
      <c r="J41" s="452"/>
      <c r="K41" s="452"/>
      <c r="L41" s="452"/>
      <c r="M41" s="452"/>
      <c r="N41" s="452"/>
      <c r="O41" s="233"/>
    </row>
    <row r="42" spans="2:15">
      <c r="B42" s="216"/>
      <c r="C42" s="451" t="s">
        <v>156</v>
      </c>
      <c r="D42" s="451"/>
      <c r="E42" s="451"/>
      <c r="F42" s="451"/>
      <c r="G42" s="451"/>
      <c r="H42" s="451"/>
      <c r="I42" s="451"/>
      <c r="J42" s="451"/>
      <c r="K42" s="451"/>
      <c r="L42" s="451"/>
      <c r="M42" s="451"/>
      <c r="N42" s="451"/>
      <c r="O42" s="233"/>
    </row>
    <row r="43" spans="2:15">
      <c r="B43" s="216"/>
      <c r="C43" s="451" t="s">
        <v>136</v>
      </c>
      <c r="D43" s="451"/>
      <c r="E43" s="451"/>
      <c r="F43" s="451"/>
      <c r="G43" s="451"/>
      <c r="H43" s="451"/>
      <c r="I43" s="451"/>
      <c r="J43" s="451"/>
      <c r="K43" s="451"/>
      <c r="L43" s="451"/>
      <c r="M43" s="451"/>
      <c r="N43" s="451"/>
      <c r="O43" s="233"/>
    </row>
    <row r="44" spans="2:15">
      <c r="B44" s="216"/>
      <c r="C44" s="451" t="s">
        <v>137</v>
      </c>
      <c r="D44" s="451"/>
      <c r="E44" s="451"/>
      <c r="F44" s="451"/>
      <c r="G44" s="451"/>
      <c r="H44" s="451"/>
      <c r="I44" s="451"/>
      <c r="J44" s="451"/>
      <c r="K44" s="451"/>
      <c r="L44" s="451"/>
      <c r="M44" s="451"/>
      <c r="N44" s="451"/>
      <c r="O44" s="233"/>
    </row>
    <row r="45" spans="2:15">
      <c r="B45" s="216"/>
      <c r="C45" s="451" t="s">
        <v>138</v>
      </c>
      <c r="D45" s="451"/>
      <c r="E45" s="451"/>
      <c r="F45" s="451"/>
      <c r="G45" s="451"/>
      <c r="H45" s="451"/>
      <c r="I45" s="451"/>
      <c r="J45" s="451"/>
      <c r="K45" s="451"/>
      <c r="L45" s="451"/>
      <c r="M45" s="451"/>
      <c r="N45" s="451"/>
      <c r="O45" s="233"/>
    </row>
    <row r="46" spans="2:15">
      <c r="B46" s="216"/>
      <c r="C46" s="452" t="s">
        <v>157</v>
      </c>
      <c r="D46" s="452"/>
      <c r="E46" s="452"/>
      <c r="F46" s="452"/>
      <c r="G46" s="452"/>
      <c r="H46" s="452"/>
      <c r="I46" s="452"/>
      <c r="J46" s="452"/>
      <c r="K46" s="452"/>
      <c r="L46" s="452"/>
      <c r="M46" s="452"/>
      <c r="N46" s="452"/>
      <c r="O46" s="233"/>
    </row>
    <row r="47" spans="2:15">
      <c r="B47" s="216"/>
      <c r="C47" s="451" t="s">
        <v>156</v>
      </c>
      <c r="D47" s="451"/>
      <c r="E47" s="451"/>
      <c r="F47" s="451"/>
      <c r="G47" s="451"/>
      <c r="H47" s="451"/>
      <c r="I47" s="451"/>
      <c r="J47" s="451"/>
      <c r="K47" s="451"/>
      <c r="L47" s="451"/>
      <c r="M47" s="451"/>
      <c r="N47" s="451"/>
      <c r="O47" s="233"/>
    </row>
    <row r="48" spans="2:15">
      <c r="B48" s="216"/>
      <c r="C48" s="451" t="s">
        <v>136</v>
      </c>
      <c r="D48" s="451"/>
      <c r="E48" s="451"/>
      <c r="F48" s="451"/>
      <c r="G48" s="451"/>
      <c r="H48" s="451"/>
      <c r="I48" s="451"/>
      <c r="J48" s="451"/>
      <c r="K48" s="451"/>
      <c r="L48" s="451"/>
      <c r="M48" s="451"/>
      <c r="N48" s="451"/>
      <c r="O48" s="233"/>
    </row>
    <row r="49" spans="2:15">
      <c r="B49" s="216"/>
      <c r="C49" s="451" t="s">
        <v>137</v>
      </c>
      <c r="D49" s="451"/>
      <c r="E49" s="451"/>
      <c r="F49" s="451"/>
      <c r="G49" s="451"/>
      <c r="H49" s="451"/>
      <c r="I49" s="451"/>
      <c r="J49" s="451"/>
      <c r="K49" s="451"/>
      <c r="L49" s="451"/>
      <c r="M49" s="451"/>
      <c r="N49" s="451"/>
      <c r="O49" s="233"/>
    </row>
    <row r="50" spans="2:15">
      <c r="B50" s="216"/>
      <c r="C50" s="451" t="s">
        <v>138</v>
      </c>
      <c r="D50" s="451"/>
      <c r="E50" s="451"/>
      <c r="F50" s="451"/>
      <c r="G50" s="451"/>
      <c r="H50" s="451"/>
      <c r="I50" s="451"/>
      <c r="J50" s="451"/>
      <c r="K50" s="451"/>
      <c r="L50" s="451"/>
      <c r="M50" s="451"/>
      <c r="N50" s="451"/>
      <c r="O50" s="233"/>
    </row>
    <row r="51" spans="2:15" ht="7.5" customHeight="1">
      <c r="B51" s="216"/>
      <c r="C51" s="36"/>
      <c r="D51" s="36"/>
      <c r="E51" s="36"/>
      <c r="F51" s="36"/>
      <c r="G51" s="36"/>
      <c r="H51" s="36"/>
      <c r="I51" s="36"/>
      <c r="J51" s="36"/>
      <c r="K51" s="36"/>
      <c r="L51" s="36"/>
      <c r="M51" s="36"/>
      <c r="N51" s="36"/>
      <c r="O51" s="233"/>
    </row>
    <row r="52" spans="2:15" ht="15.75">
      <c r="B52" s="216"/>
      <c r="C52" s="239" t="s">
        <v>113</v>
      </c>
      <c r="D52" s="240"/>
      <c r="E52" s="240"/>
      <c r="F52" s="240"/>
      <c r="G52" s="240"/>
      <c r="H52" s="240"/>
      <c r="I52" s="240"/>
      <c r="J52" s="240"/>
      <c r="K52" s="240"/>
      <c r="L52" s="240"/>
      <c r="M52" s="240"/>
      <c r="N52" s="240"/>
      <c r="O52" s="233"/>
    </row>
    <row r="53" spans="2:15">
      <c r="B53" s="216"/>
      <c r="C53" s="451" t="s">
        <v>140</v>
      </c>
      <c r="D53" s="451"/>
      <c r="E53" s="451"/>
      <c r="F53" s="451"/>
      <c r="G53" s="451"/>
      <c r="H53" s="451"/>
      <c r="I53" s="451"/>
      <c r="J53" s="451"/>
      <c r="K53" s="451"/>
      <c r="L53" s="451"/>
      <c r="M53" s="451"/>
      <c r="N53" s="451"/>
      <c r="O53" s="233"/>
    </row>
    <row r="54" spans="2:15">
      <c r="B54" s="216"/>
      <c r="C54" s="451" t="s">
        <v>141</v>
      </c>
      <c r="D54" s="451"/>
      <c r="E54" s="451"/>
      <c r="F54" s="451"/>
      <c r="G54" s="451"/>
      <c r="H54" s="451"/>
      <c r="I54" s="451"/>
      <c r="J54" s="451"/>
      <c r="K54" s="451"/>
      <c r="L54" s="451"/>
      <c r="M54" s="451"/>
      <c r="N54" s="451"/>
      <c r="O54" s="233"/>
    </row>
    <row r="55" spans="2:15">
      <c r="B55" s="216"/>
      <c r="C55" s="451" t="s">
        <v>142</v>
      </c>
      <c r="D55" s="451"/>
      <c r="E55" s="451"/>
      <c r="F55" s="451"/>
      <c r="G55" s="451"/>
      <c r="H55" s="451"/>
      <c r="I55" s="451"/>
      <c r="J55" s="451"/>
      <c r="K55" s="451"/>
      <c r="L55" s="451"/>
      <c r="M55" s="451"/>
      <c r="N55" s="451"/>
      <c r="O55" s="233"/>
    </row>
    <row r="56" spans="2:15">
      <c r="B56" s="216"/>
      <c r="C56" s="451" t="s">
        <v>161</v>
      </c>
      <c r="D56" s="451"/>
      <c r="E56" s="451"/>
      <c r="F56" s="451"/>
      <c r="G56" s="451"/>
      <c r="H56" s="451"/>
      <c r="I56" s="451"/>
      <c r="J56" s="451"/>
      <c r="K56" s="451"/>
      <c r="L56" s="451"/>
      <c r="M56" s="451"/>
      <c r="N56" s="451"/>
      <c r="O56" s="233"/>
    </row>
    <row r="57" spans="2:15">
      <c r="B57" s="216"/>
      <c r="C57" s="451" t="s">
        <v>162</v>
      </c>
      <c r="D57" s="451"/>
      <c r="E57" s="451"/>
      <c r="F57" s="451"/>
      <c r="G57" s="451"/>
      <c r="H57" s="451"/>
      <c r="I57" s="451"/>
      <c r="J57" s="451"/>
      <c r="K57" s="451"/>
      <c r="L57" s="451"/>
      <c r="M57" s="451"/>
      <c r="N57" s="451"/>
      <c r="O57" s="233"/>
    </row>
    <row r="58" spans="2:15" ht="7.5" customHeight="1">
      <c r="B58" s="216"/>
      <c r="C58" s="36"/>
      <c r="D58" s="36"/>
      <c r="E58" s="36"/>
      <c r="F58" s="36"/>
      <c r="G58" s="36"/>
      <c r="H58" s="36"/>
      <c r="I58" s="36"/>
      <c r="J58" s="36"/>
      <c r="K58" s="36"/>
      <c r="L58" s="36"/>
      <c r="M58" s="36"/>
      <c r="N58" s="36"/>
      <c r="O58" s="233"/>
    </row>
    <row r="59" spans="2:15" ht="15.75">
      <c r="B59" s="216"/>
      <c r="C59" s="241" t="s">
        <v>135</v>
      </c>
      <c r="D59" s="242"/>
      <c r="E59" s="242"/>
      <c r="F59" s="242"/>
      <c r="G59" s="242"/>
      <c r="H59" s="242"/>
      <c r="I59" s="242"/>
      <c r="J59" s="242"/>
      <c r="K59" s="242"/>
      <c r="L59" s="242"/>
      <c r="M59" s="242"/>
      <c r="N59" s="242"/>
      <c r="O59" s="233"/>
    </row>
    <row r="60" spans="2:15">
      <c r="B60" s="216"/>
      <c r="C60" s="451" t="s">
        <v>143</v>
      </c>
      <c r="D60" s="451"/>
      <c r="E60" s="451"/>
      <c r="F60" s="451"/>
      <c r="G60" s="451"/>
      <c r="H60" s="451"/>
      <c r="I60" s="451"/>
      <c r="J60" s="451"/>
      <c r="K60" s="451"/>
      <c r="L60" s="451"/>
      <c r="M60" s="451"/>
      <c r="N60" s="451"/>
      <c r="O60" s="233"/>
    </row>
    <row r="61" spans="2:15" ht="7.5" customHeight="1">
      <c r="B61" s="218"/>
      <c r="C61" s="243"/>
      <c r="D61" s="243"/>
      <c r="E61" s="243"/>
      <c r="F61" s="243"/>
      <c r="G61" s="243"/>
      <c r="H61" s="243"/>
      <c r="I61" s="243"/>
      <c r="J61" s="243"/>
      <c r="K61" s="243"/>
      <c r="L61" s="243"/>
      <c r="M61" s="243"/>
      <c r="N61" s="243"/>
      <c r="O61" s="244"/>
    </row>
    <row r="62" spans="2:15" ht="133.5" customHeight="1"/>
  </sheetData>
  <mergeCells count="30">
    <mergeCell ref="C38:N38"/>
    <mergeCell ref="B2:O2"/>
    <mergeCell ref="C5:N6"/>
    <mergeCell ref="C10:N12"/>
    <mergeCell ref="C17:N18"/>
    <mergeCell ref="C22:N22"/>
    <mergeCell ref="C30:N30"/>
    <mergeCell ref="C31:N31"/>
    <mergeCell ref="C32:N32"/>
    <mergeCell ref="C33:N33"/>
    <mergeCell ref="C36:N36"/>
    <mergeCell ref="C37:N37"/>
    <mergeCell ref="C50:N50"/>
    <mergeCell ref="C39:N39"/>
    <mergeCell ref="C40:N40"/>
    <mergeCell ref="C41:N41"/>
    <mergeCell ref="C42:N42"/>
    <mergeCell ref="C43:N43"/>
    <mergeCell ref="C44:N44"/>
    <mergeCell ref="C45:N45"/>
    <mergeCell ref="C46:N46"/>
    <mergeCell ref="C47:N47"/>
    <mergeCell ref="C48:N48"/>
    <mergeCell ref="C49:N49"/>
    <mergeCell ref="C53:N53"/>
    <mergeCell ref="C54:N54"/>
    <mergeCell ref="C57:N57"/>
    <mergeCell ref="C60:N60"/>
    <mergeCell ref="C55:N55"/>
    <mergeCell ref="C56:N56"/>
  </mergeCells>
  <hyperlinks>
    <hyperlink ref="C30:N30" location="Enrollment!E19" display="Students Identified as Low Income/Economically Disadvantaged"/>
    <hyperlink ref="C33:N33" location="Enrollment!L47" display="Students Identified as First Language Not English"/>
    <hyperlink ref="C53:N53" location="Indicators!D19" display="Student Attrition Rates - All Students"/>
    <hyperlink ref="C54:N54" location="Indicators!K19" display="In-School Suspension Rates"/>
    <hyperlink ref="C60:N60" location="'Financial Dashboard'!B3" display="Financial Dashboard"/>
    <hyperlink ref="C32:N32" location="Enrollment!E47" display="English Language Learners"/>
    <hyperlink ref="C31:N31" location="Enrollment!L19" display="Students with Disabilities"/>
    <hyperlink ref="C57:N57" location="Indicators!B60" display="• Annual Dropout Rates"/>
    <hyperlink ref="C37:N37" location="Academics!B2" display="• All Students"/>
    <hyperlink ref="C38:N38" location="Academics!B64" display="• Students Identified as Low Income/Economically Disadvantaged"/>
    <hyperlink ref="C39:N39" location="Academics!B126" display="• Students with Disabilities"/>
    <hyperlink ref="C40:N40" location="Academics!B188" display="• English Language Learners"/>
    <hyperlink ref="C42:N42" location="Academics!B2" display="• All Students"/>
    <hyperlink ref="C43:N43" location="Academics!B64" display="• Students Identified as Low Income/Economically Disadvantaged"/>
    <hyperlink ref="C44:N44" location="Academics!B126" display="• Students with Disabilities"/>
    <hyperlink ref="C45:N45" location="Academics!B188" display="• English Language Learners"/>
    <hyperlink ref="C47:N47" location="Academics!B2" display="• All Students"/>
    <hyperlink ref="C48:N48" location="Academics!B64" display="• Students Identified as Low Income/Economically Disadvantaged"/>
    <hyperlink ref="C49:N49" location="Academics!B126" display="• Students with Disabilities"/>
    <hyperlink ref="C50:N50" location="Academics!B188" display="• English Language Learners"/>
    <hyperlink ref="C55:N55" location="Indicators!R19" display="Student Attendance Rates"/>
    <hyperlink ref="C56:N56" location="Indicators!B60" display="• 4-Year and 5-Year Graduation Rates"/>
  </hyperlinks>
  <pageMargins left="0.2" right="0.2" top="0.3" bottom="0.3" header="0.3" footer="0.3"/>
  <pageSetup scale="90" orientation="landscape" r:id="rId1"/>
  <rowBreaks count="2" manualBreakCount="2">
    <brk id="14" max="15" man="1"/>
    <brk id="24" max="15" man="1"/>
  </rowBreaks>
</worksheet>
</file>

<file path=xl/worksheets/sheet2.xml><?xml version="1.0" encoding="utf-8"?>
<worksheet xmlns="http://schemas.openxmlformats.org/spreadsheetml/2006/main" xmlns:r="http://schemas.openxmlformats.org/officeDocument/2006/relationships">
  <sheetPr>
    <tabColor theme="1" tint="4.9989318521683403E-2"/>
  </sheetPr>
  <dimension ref="B1:O49"/>
  <sheetViews>
    <sheetView showGridLines="0" showRowColHeaders="0" tabSelected="1" zoomScaleNormal="100" zoomScalePageLayoutView="60" workbookViewId="0"/>
  </sheetViews>
  <sheetFormatPr defaultRowHeight="15"/>
  <cols>
    <col min="1" max="1" width="2.42578125" style="211" customWidth="1"/>
    <col min="2" max="2" width="1.42578125" style="211" customWidth="1"/>
    <col min="3" max="6" width="11.5703125" style="211" customWidth="1"/>
    <col min="7" max="8" width="12.5703125" style="211" customWidth="1"/>
    <col min="9" max="9" width="11.85546875" style="211" customWidth="1"/>
    <col min="10" max="14" width="11.5703125" style="211" customWidth="1"/>
    <col min="15" max="15" width="1.42578125" style="211" customWidth="1"/>
    <col min="16" max="16" width="2.7109375" style="211" customWidth="1"/>
    <col min="17" max="16384" width="9.140625" style="211"/>
  </cols>
  <sheetData>
    <row r="1" spans="2:15" ht="15" customHeight="1"/>
    <row r="2" spans="2:15" ht="37.5" customHeight="1">
      <c r="B2" s="453" t="s">
        <v>171</v>
      </c>
      <c r="C2" s="454"/>
      <c r="D2" s="454"/>
      <c r="E2" s="454"/>
      <c r="F2" s="454"/>
      <c r="G2" s="454"/>
      <c r="H2" s="454"/>
      <c r="I2" s="454"/>
      <c r="J2" s="454"/>
      <c r="K2" s="454"/>
      <c r="L2" s="454"/>
      <c r="M2" s="454"/>
      <c r="N2" s="454"/>
      <c r="O2" s="455"/>
    </row>
    <row r="3" spans="2:15" ht="15" hidden="1" customHeight="1">
      <c r="C3" s="212"/>
      <c r="D3" s="212"/>
      <c r="E3" s="212"/>
      <c r="F3" s="212"/>
      <c r="G3" s="212"/>
      <c r="H3" s="212"/>
      <c r="I3" s="212"/>
      <c r="J3" s="212"/>
      <c r="K3" s="212"/>
      <c r="L3" s="212"/>
      <c r="M3" s="212"/>
      <c r="N3" s="212"/>
      <c r="O3" s="212"/>
    </row>
    <row r="4" spans="2:15" ht="7.5" hidden="1" customHeight="1">
      <c r="B4" s="213"/>
      <c r="C4" s="214"/>
      <c r="D4" s="214"/>
      <c r="E4" s="214"/>
      <c r="F4" s="214"/>
      <c r="G4" s="214"/>
      <c r="H4" s="214"/>
      <c r="I4" s="214"/>
      <c r="J4" s="214"/>
      <c r="K4" s="214"/>
      <c r="L4" s="214"/>
      <c r="M4" s="214"/>
      <c r="N4" s="214"/>
      <c r="O4" s="215"/>
    </row>
    <row r="5" spans="2:15" ht="44.25" hidden="1" customHeight="1">
      <c r="B5" s="216"/>
      <c r="C5" s="456"/>
      <c r="D5" s="456"/>
      <c r="E5" s="456"/>
      <c r="F5" s="456"/>
      <c r="G5" s="456"/>
      <c r="H5" s="456"/>
      <c r="I5" s="456"/>
      <c r="J5" s="456"/>
      <c r="K5" s="456"/>
      <c r="L5" s="456"/>
      <c r="M5" s="456"/>
      <c r="N5" s="456"/>
      <c r="O5" s="217"/>
    </row>
    <row r="6" spans="2:15" ht="44.25" hidden="1" customHeight="1">
      <c r="B6" s="216"/>
      <c r="C6" s="456"/>
      <c r="D6" s="456"/>
      <c r="E6" s="456"/>
      <c r="F6" s="456"/>
      <c r="G6" s="456"/>
      <c r="H6" s="456"/>
      <c r="I6" s="456"/>
      <c r="J6" s="456"/>
      <c r="K6" s="456"/>
      <c r="L6" s="456"/>
      <c r="M6" s="456"/>
      <c r="N6" s="456"/>
      <c r="O6" s="217"/>
    </row>
    <row r="7" spans="2:15" ht="7.5" hidden="1" customHeight="1">
      <c r="B7" s="218"/>
      <c r="C7" s="219"/>
      <c r="D7" s="219"/>
      <c r="E7" s="219"/>
      <c r="F7" s="219"/>
      <c r="G7" s="219"/>
      <c r="H7" s="219"/>
      <c r="I7" s="219"/>
      <c r="J7" s="219"/>
      <c r="K7" s="219"/>
      <c r="L7" s="219"/>
      <c r="M7" s="219"/>
      <c r="N7" s="219"/>
      <c r="O7" s="220"/>
    </row>
    <row r="8" spans="2:15" ht="15" customHeight="1">
      <c r="B8" s="221"/>
      <c r="C8" s="212"/>
      <c r="D8" s="212"/>
      <c r="E8" s="212"/>
      <c r="F8" s="212"/>
      <c r="G8" s="212"/>
      <c r="H8" s="212"/>
      <c r="I8" s="212"/>
      <c r="J8" s="212"/>
      <c r="K8" s="212"/>
      <c r="L8" s="212"/>
      <c r="M8" s="212"/>
      <c r="N8" s="212"/>
      <c r="O8" s="212"/>
    </row>
    <row r="9" spans="2:15" ht="7.5" customHeight="1">
      <c r="B9" s="213"/>
      <c r="C9" s="214"/>
      <c r="D9" s="214"/>
      <c r="E9" s="214"/>
      <c r="F9" s="214"/>
      <c r="G9" s="214"/>
      <c r="H9" s="214"/>
      <c r="I9" s="214"/>
      <c r="J9" s="214"/>
      <c r="K9" s="214"/>
      <c r="L9" s="214"/>
      <c r="M9" s="214"/>
      <c r="N9" s="214"/>
      <c r="O9" s="215"/>
    </row>
    <row r="10" spans="2:15" ht="90.75" customHeight="1">
      <c r="B10" s="216"/>
      <c r="C10" s="457" t="s">
        <v>217</v>
      </c>
      <c r="D10" s="458"/>
      <c r="E10" s="458"/>
      <c r="F10" s="458"/>
      <c r="G10" s="458"/>
      <c r="H10" s="458"/>
      <c r="I10" s="458"/>
      <c r="J10" s="458"/>
      <c r="K10" s="458"/>
      <c r="L10" s="458"/>
      <c r="M10" s="458"/>
      <c r="N10" s="458"/>
      <c r="O10" s="217"/>
    </row>
    <row r="11" spans="2:15" ht="239.25" customHeight="1">
      <c r="B11" s="216"/>
      <c r="C11" s="457"/>
      <c r="D11" s="458"/>
      <c r="E11" s="458"/>
      <c r="F11" s="458"/>
      <c r="G11" s="458"/>
      <c r="H11" s="458"/>
      <c r="I11" s="458"/>
      <c r="J11" s="458"/>
      <c r="K11" s="458"/>
      <c r="L11" s="458"/>
      <c r="M11" s="458"/>
      <c r="N11" s="458"/>
      <c r="O11" s="217"/>
    </row>
    <row r="12" spans="2:15" ht="135.75" customHeight="1">
      <c r="B12" s="216"/>
      <c r="C12" s="458"/>
      <c r="D12" s="458"/>
      <c r="E12" s="458"/>
      <c r="F12" s="458"/>
      <c r="G12" s="458"/>
      <c r="H12" s="458"/>
      <c r="I12" s="458"/>
      <c r="J12" s="458"/>
      <c r="K12" s="458"/>
      <c r="L12" s="458"/>
      <c r="M12" s="458"/>
      <c r="N12" s="458"/>
      <c r="O12" s="217"/>
    </row>
    <row r="13" spans="2:15" ht="7.5" customHeight="1">
      <c r="B13" s="218"/>
      <c r="C13" s="219"/>
      <c r="D13" s="219"/>
      <c r="E13" s="219"/>
      <c r="F13" s="219"/>
      <c r="G13" s="219"/>
      <c r="H13" s="219"/>
      <c r="I13" s="219"/>
      <c r="J13" s="219"/>
      <c r="K13" s="219"/>
      <c r="L13" s="219"/>
      <c r="M13" s="219"/>
      <c r="N13" s="219"/>
      <c r="O13" s="220"/>
    </row>
    <row r="14" spans="2:15" ht="103.5" customHeight="1">
      <c r="B14" s="221"/>
      <c r="C14" s="212"/>
      <c r="D14" s="212"/>
      <c r="E14" s="212"/>
      <c r="F14" s="212"/>
      <c r="G14" s="212"/>
      <c r="H14" s="212"/>
      <c r="I14" s="212"/>
      <c r="J14" s="212"/>
      <c r="K14" s="212"/>
      <c r="L14" s="212"/>
      <c r="M14" s="212"/>
      <c r="N14" s="212"/>
      <c r="O14" s="212"/>
    </row>
    <row r="15" spans="2:15" ht="15" customHeight="1">
      <c r="B15" s="221"/>
      <c r="C15" s="212"/>
      <c r="D15" s="212"/>
      <c r="E15" s="212"/>
      <c r="F15" s="212"/>
      <c r="G15" s="212"/>
      <c r="H15" s="212"/>
      <c r="I15" s="212"/>
      <c r="J15" s="212"/>
      <c r="K15" s="212"/>
      <c r="L15" s="212"/>
      <c r="M15" s="212"/>
      <c r="N15" s="212"/>
      <c r="O15" s="212"/>
    </row>
    <row r="16" spans="2:15" ht="7.5" customHeight="1">
      <c r="B16" s="222"/>
      <c r="C16" s="223"/>
      <c r="D16" s="223"/>
      <c r="E16" s="223"/>
      <c r="F16" s="223"/>
      <c r="G16" s="223"/>
      <c r="H16" s="223"/>
      <c r="I16" s="223"/>
      <c r="J16" s="223"/>
      <c r="K16" s="223"/>
      <c r="L16" s="223"/>
      <c r="M16" s="223"/>
      <c r="N16" s="223"/>
      <c r="O16" s="224"/>
    </row>
    <row r="17" spans="2:15" ht="157.5" customHeight="1">
      <c r="B17" s="225"/>
      <c r="C17" s="459" t="s">
        <v>218</v>
      </c>
      <c r="D17" s="459"/>
      <c r="E17" s="459"/>
      <c r="F17" s="459"/>
      <c r="G17" s="459"/>
      <c r="H17" s="459"/>
      <c r="I17" s="459"/>
      <c r="J17" s="459"/>
      <c r="K17" s="459"/>
      <c r="L17" s="459"/>
      <c r="M17" s="459"/>
      <c r="N17" s="459"/>
      <c r="O17" s="226"/>
    </row>
    <row r="18" spans="2:15" ht="183" customHeight="1">
      <c r="B18" s="225"/>
      <c r="C18" s="459"/>
      <c r="D18" s="459"/>
      <c r="E18" s="459"/>
      <c r="F18" s="459"/>
      <c r="G18" s="459"/>
      <c r="H18" s="459"/>
      <c r="I18" s="459"/>
      <c r="J18" s="459"/>
      <c r="K18" s="459"/>
      <c r="L18" s="459"/>
      <c r="M18" s="459"/>
      <c r="N18" s="459"/>
      <c r="O18" s="226"/>
    </row>
    <row r="19" spans="2:15" ht="7.5" customHeight="1">
      <c r="B19" s="227"/>
      <c r="C19" s="228"/>
      <c r="D19" s="228"/>
      <c r="E19" s="228"/>
      <c r="F19" s="228"/>
      <c r="G19" s="228"/>
      <c r="H19" s="228"/>
      <c r="I19" s="228"/>
      <c r="J19" s="228"/>
      <c r="K19" s="228"/>
      <c r="L19" s="228"/>
      <c r="M19" s="228"/>
      <c r="N19" s="228"/>
      <c r="O19" s="229"/>
    </row>
    <row r="20" spans="2:15" ht="15" customHeight="1"/>
    <row r="21" spans="2:15" ht="7.5" customHeight="1">
      <c r="B21" s="222"/>
      <c r="C21" s="223"/>
      <c r="D21" s="223"/>
      <c r="E21" s="223"/>
      <c r="F21" s="223"/>
      <c r="G21" s="223"/>
      <c r="H21" s="223"/>
      <c r="I21" s="223"/>
      <c r="J21" s="223"/>
      <c r="K21" s="223"/>
      <c r="L21" s="223"/>
      <c r="M21" s="223"/>
      <c r="N21" s="223"/>
      <c r="O21" s="224"/>
    </row>
    <row r="22" spans="2:15" ht="207.75" customHeight="1">
      <c r="B22" s="225"/>
      <c r="C22" s="459" t="s">
        <v>160</v>
      </c>
      <c r="D22" s="460"/>
      <c r="E22" s="460"/>
      <c r="F22" s="460"/>
      <c r="G22" s="460"/>
      <c r="H22" s="460"/>
      <c r="I22" s="460"/>
      <c r="J22" s="460"/>
      <c r="K22" s="460"/>
      <c r="L22" s="460"/>
      <c r="M22" s="460"/>
      <c r="N22" s="460"/>
      <c r="O22" s="226"/>
    </row>
    <row r="23" spans="2:15" ht="7.5" customHeight="1">
      <c r="B23" s="227"/>
      <c r="C23" s="228"/>
      <c r="D23" s="228"/>
      <c r="E23" s="228"/>
      <c r="F23" s="228"/>
      <c r="G23" s="228"/>
      <c r="H23" s="228"/>
      <c r="I23" s="228"/>
      <c r="J23" s="228"/>
      <c r="K23" s="228"/>
      <c r="L23" s="228"/>
      <c r="M23" s="228"/>
      <c r="N23" s="228"/>
      <c r="O23" s="229"/>
    </row>
    <row r="24" spans="2:15" ht="40.5" customHeight="1"/>
    <row r="25" spans="2:15" ht="15" customHeight="1"/>
    <row r="26" spans="2:15" ht="7.5" customHeight="1">
      <c r="B26" s="213"/>
      <c r="C26" s="230"/>
      <c r="D26" s="230"/>
      <c r="E26" s="230"/>
      <c r="F26" s="230"/>
      <c r="G26" s="230"/>
      <c r="H26" s="230"/>
      <c r="I26" s="230"/>
      <c r="J26" s="230"/>
      <c r="K26" s="230"/>
      <c r="L26" s="230"/>
      <c r="M26" s="230"/>
      <c r="N26" s="230"/>
      <c r="O26" s="231"/>
    </row>
    <row r="27" spans="2:15" ht="18.75">
      <c r="B27" s="216"/>
      <c r="C27" s="232" t="s">
        <v>115</v>
      </c>
      <c r="D27" s="36"/>
      <c r="E27" s="36"/>
      <c r="F27" s="36"/>
      <c r="G27" s="36"/>
      <c r="H27" s="36"/>
      <c r="I27" s="36"/>
      <c r="J27" s="36"/>
      <c r="K27" s="36"/>
      <c r="L27" s="36"/>
      <c r="M27" s="36"/>
      <c r="N27" s="36"/>
      <c r="O27" s="233"/>
    </row>
    <row r="28" spans="2:15" ht="7.5" customHeight="1">
      <c r="B28" s="216"/>
      <c r="C28" s="36"/>
      <c r="D28" s="36"/>
      <c r="E28" s="36"/>
      <c r="F28" s="36"/>
      <c r="G28" s="36"/>
      <c r="H28" s="36"/>
      <c r="I28" s="36"/>
      <c r="J28" s="36"/>
      <c r="K28" s="36"/>
      <c r="L28" s="36"/>
      <c r="M28" s="36"/>
      <c r="N28" s="36"/>
      <c r="O28" s="233"/>
    </row>
    <row r="29" spans="2:15" ht="15.75">
      <c r="B29" s="216"/>
      <c r="C29" s="234" t="s">
        <v>111</v>
      </c>
      <c r="D29" s="235"/>
      <c r="E29" s="235"/>
      <c r="F29" s="236"/>
      <c r="G29" s="236"/>
      <c r="H29" s="236"/>
      <c r="I29" s="236"/>
      <c r="J29" s="236"/>
      <c r="K29" s="236"/>
      <c r="L29" s="236"/>
      <c r="M29" s="236"/>
      <c r="N29" s="236"/>
      <c r="O29" s="233"/>
    </row>
    <row r="30" spans="2:15">
      <c r="B30" s="216"/>
      <c r="C30" s="451" t="s">
        <v>136</v>
      </c>
      <c r="D30" s="451"/>
      <c r="E30" s="451"/>
      <c r="F30" s="451"/>
      <c r="G30" s="451"/>
      <c r="H30" s="451"/>
      <c r="I30" s="451"/>
      <c r="J30" s="451"/>
      <c r="K30" s="451"/>
      <c r="L30" s="451"/>
      <c r="M30" s="451"/>
      <c r="N30" s="451"/>
      <c r="O30" s="233"/>
    </row>
    <row r="31" spans="2:15">
      <c r="B31" s="216"/>
      <c r="C31" s="451" t="s">
        <v>137</v>
      </c>
      <c r="D31" s="451"/>
      <c r="E31" s="451"/>
      <c r="F31" s="451"/>
      <c r="G31" s="451"/>
      <c r="H31" s="451"/>
      <c r="I31" s="451"/>
      <c r="J31" s="451"/>
      <c r="K31" s="451"/>
      <c r="L31" s="451"/>
      <c r="M31" s="451"/>
      <c r="N31" s="451"/>
      <c r="O31" s="233"/>
    </row>
    <row r="32" spans="2:15">
      <c r="B32" s="216"/>
      <c r="C32" s="451" t="s">
        <v>138</v>
      </c>
      <c r="D32" s="451"/>
      <c r="E32" s="451"/>
      <c r="F32" s="451"/>
      <c r="G32" s="451"/>
      <c r="H32" s="451"/>
      <c r="I32" s="451"/>
      <c r="J32" s="451"/>
      <c r="K32" s="451"/>
      <c r="L32" s="451"/>
      <c r="M32" s="451"/>
      <c r="N32" s="451"/>
      <c r="O32" s="233"/>
    </row>
    <row r="33" spans="2:15">
      <c r="B33" s="216"/>
      <c r="C33" s="451" t="s">
        <v>139</v>
      </c>
      <c r="D33" s="451"/>
      <c r="E33" s="451"/>
      <c r="F33" s="451"/>
      <c r="G33" s="451"/>
      <c r="H33" s="451"/>
      <c r="I33" s="451"/>
      <c r="J33" s="451"/>
      <c r="K33" s="451"/>
      <c r="L33" s="451"/>
      <c r="M33" s="451"/>
      <c r="N33" s="451"/>
      <c r="O33" s="233"/>
    </row>
    <row r="34" spans="2:15">
      <c r="B34" s="216"/>
      <c r="C34" s="451" t="s">
        <v>219</v>
      </c>
      <c r="D34" s="451"/>
      <c r="E34" s="451"/>
      <c r="F34" s="451"/>
      <c r="G34" s="451"/>
      <c r="H34" s="451"/>
      <c r="I34" s="451"/>
      <c r="J34" s="451"/>
      <c r="K34" s="451"/>
      <c r="L34" s="451"/>
      <c r="M34" s="451"/>
      <c r="N34" s="451"/>
      <c r="O34" s="233"/>
    </row>
    <row r="35" spans="2:15" ht="7.5" customHeight="1">
      <c r="B35" s="216"/>
      <c r="C35" s="36"/>
      <c r="D35" s="36"/>
      <c r="E35" s="36"/>
      <c r="F35" s="36"/>
      <c r="G35" s="36"/>
      <c r="H35" s="36"/>
      <c r="I35" s="36"/>
      <c r="J35" s="36"/>
      <c r="K35" s="36"/>
      <c r="L35" s="36"/>
      <c r="M35" s="36"/>
      <c r="N35" s="36"/>
      <c r="O35" s="233"/>
    </row>
    <row r="36" spans="2:15" ht="15.75">
      <c r="B36" s="216"/>
      <c r="C36" s="237" t="s">
        <v>112</v>
      </c>
      <c r="D36" s="238"/>
      <c r="E36" s="238"/>
      <c r="F36" s="238"/>
      <c r="G36" s="238"/>
      <c r="H36" s="238"/>
      <c r="I36" s="238"/>
      <c r="J36" s="238"/>
      <c r="K36" s="238"/>
      <c r="L36" s="238"/>
      <c r="M36" s="238"/>
      <c r="N36" s="238"/>
      <c r="O36" s="233"/>
    </row>
    <row r="37" spans="2:15" ht="15" customHeight="1">
      <c r="B37" s="216"/>
      <c r="C37" s="461" t="s">
        <v>220</v>
      </c>
      <c r="D37" s="461"/>
      <c r="E37" s="461"/>
      <c r="F37" s="461"/>
      <c r="G37" s="461"/>
      <c r="H37" s="461"/>
      <c r="I37" s="461"/>
      <c r="J37" s="461"/>
      <c r="K37" s="461"/>
      <c r="L37" s="461"/>
      <c r="M37" s="461"/>
      <c r="N37" s="461"/>
      <c r="O37" s="233"/>
    </row>
    <row r="38" spans="2:15" ht="7.5" customHeight="1">
      <c r="B38" s="216"/>
      <c r="C38" s="36"/>
      <c r="D38" s="36"/>
      <c r="E38" s="36"/>
      <c r="F38" s="36"/>
      <c r="G38" s="36"/>
      <c r="H38" s="36"/>
      <c r="I38" s="36"/>
      <c r="J38" s="36"/>
      <c r="K38" s="36"/>
      <c r="L38" s="36"/>
      <c r="M38" s="36"/>
      <c r="N38" s="36"/>
      <c r="O38" s="233"/>
    </row>
    <row r="39" spans="2:15" ht="15.75">
      <c r="B39" s="216"/>
      <c r="C39" s="239" t="s">
        <v>113</v>
      </c>
      <c r="D39" s="240"/>
      <c r="E39" s="240"/>
      <c r="F39" s="240"/>
      <c r="G39" s="240"/>
      <c r="H39" s="240"/>
      <c r="I39" s="240"/>
      <c r="J39" s="240"/>
      <c r="K39" s="240"/>
      <c r="L39" s="240"/>
      <c r="M39" s="240"/>
      <c r="N39" s="240"/>
      <c r="O39" s="233"/>
    </row>
    <row r="40" spans="2:15">
      <c r="B40" s="216"/>
      <c r="C40" s="451" t="s">
        <v>140</v>
      </c>
      <c r="D40" s="451"/>
      <c r="E40" s="451"/>
      <c r="F40" s="451"/>
      <c r="G40" s="451"/>
      <c r="H40" s="451"/>
      <c r="I40" s="451"/>
      <c r="J40" s="451"/>
      <c r="K40" s="451"/>
      <c r="L40" s="451"/>
      <c r="M40" s="451"/>
      <c r="N40" s="451"/>
      <c r="O40" s="233"/>
    </row>
    <row r="41" spans="2:15">
      <c r="B41" s="216"/>
      <c r="C41" s="451" t="s">
        <v>141</v>
      </c>
      <c r="D41" s="451"/>
      <c r="E41" s="451"/>
      <c r="F41" s="451"/>
      <c r="G41" s="451"/>
      <c r="H41" s="451"/>
      <c r="I41" s="451"/>
      <c r="J41" s="451"/>
      <c r="K41" s="451"/>
      <c r="L41" s="451"/>
      <c r="M41" s="451"/>
      <c r="N41" s="451"/>
      <c r="O41" s="233"/>
    </row>
    <row r="42" spans="2:15">
      <c r="B42" s="216"/>
      <c r="C42" s="451" t="s">
        <v>142</v>
      </c>
      <c r="D42" s="451"/>
      <c r="E42" s="451"/>
      <c r="F42" s="451"/>
      <c r="G42" s="451"/>
      <c r="H42" s="451"/>
      <c r="I42" s="451"/>
      <c r="J42" s="451"/>
      <c r="K42" s="451"/>
      <c r="L42" s="451"/>
      <c r="M42" s="451"/>
      <c r="N42" s="451"/>
      <c r="O42" s="233"/>
    </row>
    <row r="43" spans="2:15">
      <c r="B43" s="216"/>
      <c r="C43" s="451" t="s">
        <v>161</v>
      </c>
      <c r="D43" s="451"/>
      <c r="E43" s="451"/>
      <c r="F43" s="451"/>
      <c r="G43" s="451"/>
      <c r="H43" s="451"/>
      <c r="I43" s="451"/>
      <c r="J43" s="451"/>
      <c r="K43" s="451"/>
      <c r="L43" s="451"/>
      <c r="M43" s="451"/>
      <c r="N43" s="451"/>
      <c r="O43" s="233"/>
    </row>
    <row r="44" spans="2:15">
      <c r="B44" s="216"/>
      <c r="C44" s="451" t="s">
        <v>162</v>
      </c>
      <c r="D44" s="451"/>
      <c r="E44" s="451"/>
      <c r="F44" s="451"/>
      <c r="G44" s="451"/>
      <c r="H44" s="451"/>
      <c r="I44" s="451"/>
      <c r="J44" s="451"/>
      <c r="K44" s="451"/>
      <c r="L44" s="451"/>
      <c r="M44" s="451"/>
      <c r="N44" s="451"/>
      <c r="O44" s="233"/>
    </row>
    <row r="45" spans="2:15" ht="7.5" customHeight="1">
      <c r="B45" s="216"/>
      <c r="C45" s="36"/>
      <c r="D45" s="36"/>
      <c r="E45" s="36"/>
      <c r="F45" s="36"/>
      <c r="G45" s="36"/>
      <c r="H45" s="36"/>
      <c r="I45" s="36"/>
      <c r="J45" s="36"/>
      <c r="K45" s="36"/>
      <c r="L45" s="36"/>
      <c r="M45" s="36"/>
      <c r="N45" s="36"/>
      <c r="O45" s="233"/>
    </row>
    <row r="46" spans="2:15" ht="15.75">
      <c r="B46" s="216"/>
      <c r="C46" s="241" t="s">
        <v>135</v>
      </c>
      <c r="D46" s="242"/>
      <c r="E46" s="242"/>
      <c r="F46" s="242"/>
      <c r="G46" s="242"/>
      <c r="H46" s="242"/>
      <c r="I46" s="242"/>
      <c r="J46" s="242"/>
      <c r="K46" s="242"/>
      <c r="L46" s="242"/>
      <c r="M46" s="242"/>
      <c r="N46" s="242"/>
      <c r="O46" s="233"/>
    </row>
    <row r="47" spans="2:15">
      <c r="B47" s="216"/>
      <c r="C47" s="451" t="s">
        <v>143</v>
      </c>
      <c r="D47" s="451"/>
      <c r="E47" s="451"/>
      <c r="F47" s="451"/>
      <c r="G47" s="451"/>
      <c r="H47" s="451"/>
      <c r="I47" s="451"/>
      <c r="J47" s="451"/>
      <c r="K47" s="451"/>
      <c r="L47" s="451"/>
      <c r="M47" s="451"/>
      <c r="N47" s="451"/>
      <c r="O47" s="233"/>
    </row>
    <row r="48" spans="2:15" ht="7.5" customHeight="1">
      <c r="B48" s="218"/>
      <c r="C48" s="243"/>
      <c r="D48" s="243"/>
      <c r="E48" s="243"/>
      <c r="F48" s="243"/>
      <c r="G48" s="243"/>
      <c r="H48" s="243"/>
      <c r="I48" s="243"/>
      <c r="J48" s="243"/>
      <c r="K48" s="243"/>
      <c r="L48" s="243"/>
      <c r="M48" s="243"/>
      <c r="N48" s="243"/>
      <c r="O48" s="244"/>
    </row>
    <row r="49" ht="327.75" customHeight="1"/>
  </sheetData>
  <mergeCells count="17">
    <mergeCell ref="C40:N40"/>
    <mergeCell ref="B2:O2"/>
    <mergeCell ref="C5:N6"/>
    <mergeCell ref="C10:N12"/>
    <mergeCell ref="C17:N18"/>
    <mergeCell ref="C22:N22"/>
    <mergeCell ref="C30:N30"/>
    <mergeCell ref="C31:N31"/>
    <mergeCell ref="C32:N32"/>
    <mergeCell ref="C33:N33"/>
    <mergeCell ref="C34:N34"/>
    <mergeCell ref="C37:N37"/>
    <mergeCell ref="C41:N41"/>
    <mergeCell ref="C42:N42"/>
    <mergeCell ref="C43:N43"/>
    <mergeCell ref="C44:N44"/>
    <mergeCell ref="C47:N47"/>
  </mergeCells>
  <hyperlinks>
    <hyperlink ref="C30:N30" location="Enrollment!E19" display="Students Identified as Low Income/Economically Disadvantaged"/>
    <hyperlink ref="C33:N33" location="Enrollment!L47" display="Students Identified as First Language Not English"/>
    <hyperlink ref="C40:N40" location="Indicators!D19" display="Student Attrition Rates - All Students"/>
    <hyperlink ref="C41:N41" location="Indicators!K19" display="In-School Suspension Rates"/>
    <hyperlink ref="C47:N47" location="'Financial Dashboard'!B3" display="Financial Dashboard"/>
    <hyperlink ref="C32:N32" location="Enrollment!E47" display="English Language Learners"/>
    <hyperlink ref="C31:N31" location="Enrollment!L19" display="Students with Disabilities"/>
    <hyperlink ref="C44:N44" location="Indicators!B60" display="• Annual Dropout Rates"/>
    <hyperlink ref="C37:N37" location="Academics!A1" display="All Students - MCAS &amp; PARCC - English Language Arts - Composite Performance Index (CPI),  Percent Proficient or Advanced, and Student Growth Percentile (SGP)"/>
    <hyperlink ref="C42:N42" location="Indicators!R19" display="Student Attendance Rates"/>
    <hyperlink ref="C43:N43" location="Indicators!B60" display="• 4-Year and 5-Year Graduation Rates"/>
    <hyperlink ref="C34:N34" location="'Enrollment by Town'!L47" display="• Enrollment Breakdown by City/Town of Residence"/>
  </hyperlinks>
  <pageMargins left="0.2" right="0.2" top="0.3" bottom="0.3" header="0.3" footer="0.3"/>
  <pageSetup scale="90" orientation="landscape" r:id="rId1"/>
  <rowBreaks count="2" manualBreakCount="2">
    <brk id="14" max="15" man="1"/>
    <brk id="24" max="15" man="1"/>
  </rowBreaks>
</worksheet>
</file>

<file path=xl/worksheets/sheet3.xml><?xml version="1.0" encoding="utf-8"?>
<worksheet xmlns="http://schemas.openxmlformats.org/spreadsheetml/2006/main" xmlns:r="http://schemas.openxmlformats.org/officeDocument/2006/relationships">
  <sheetPr>
    <tabColor theme="9"/>
  </sheetPr>
  <dimension ref="A1:AD181"/>
  <sheetViews>
    <sheetView showGridLines="0" showRowColHeaders="0" zoomScale="90" zoomScaleNormal="90" zoomScaleSheetLayoutView="100" zoomScalePageLayoutView="85" workbookViewId="0"/>
  </sheetViews>
  <sheetFormatPr defaultRowHeight="15"/>
  <cols>
    <col min="1" max="1" width="1.140625" style="245" customWidth="1"/>
    <col min="2" max="2" width="4.28515625" style="25" customWidth="1"/>
    <col min="3" max="3" width="2.7109375" style="25" customWidth="1"/>
    <col min="4" max="4" width="26.42578125" style="25" customWidth="1"/>
    <col min="5" max="9" width="10.7109375" style="25" customWidth="1"/>
    <col min="10" max="11" width="6.7109375" style="25" customWidth="1"/>
    <col min="12" max="16" width="10.7109375" style="25" customWidth="1"/>
    <col min="17" max="17" width="5.42578125" style="25" customWidth="1"/>
    <col min="18" max="18" width="2.85546875" style="25" customWidth="1"/>
    <col min="19" max="19" width="2" style="25" customWidth="1"/>
    <col min="20" max="20" width="2.140625" style="25" customWidth="1"/>
    <col min="21" max="21" width="9.140625" style="25"/>
    <col min="22" max="22" width="0" style="25" hidden="1" customWidth="1"/>
    <col min="23" max="24" width="0" style="26" hidden="1" customWidth="1"/>
    <col min="25" max="25" width="20" style="25" bestFit="1" customWidth="1"/>
    <col min="26" max="16384" width="9.140625" style="25"/>
  </cols>
  <sheetData>
    <row r="1" spans="2:30" ht="16.5" thickBot="1">
      <c r="B1" s="477"/>
      <c r="C1" s="477"/>
      <c r="D1" s="477"/>
      <c r="E1" s="477"/>
      <c r="F1" s="477"/>
      <c r="G1" s="477"/>
      <c r="H1" s="477"/>
      <c r="I1" s="477"/>
      <c r="J1" s="477"/>
      <c r="K1" s="477"/>
      <c r="L1" s="477"/>
      <c r="M1" s="477"/>
      <c r="N1" s="477"/>
      <c r="O1" s="477"/>
      <c r="P1" s="477"/>
      <c r="Q1" s="477"/>
      <c r="R1" s="477"/>
      <c r="V1" s="25" t="s">
        <v>0</v>
      </c>
    </row>
    <row r="2" spans="2:30" s="245" customFormat="1" ht="60" customHeight="1">
      <c r="B2" s="463" t="s">
        <v>163</v>
      </c>
      <c r="C2" s="464"/>
      <c r="D2" s="464"/>
      <c r="E2" s="464"/>
      <c r="F2" s="464"/>
      <c r="G2" s="464"/>
      <c r="H2" s="464"/>
      <c r="I2" s="464"/>
      <c r="J2" s="464"/>
      <c r="K2" s="464"/>
      <c r="L2" s="464"/>
      <c r="M2" s="464"/>
      <c r="N2" s="464"/>
      <c r="O2" s="464"/>
      <c r="P2" s="464"/>
      <c r="Q2" s="464"/>
      <c r="R2" s="478"/>
      <c r="S2" s="25"/>
      <c r="T2" s="25"/>
      <c r="U2" s="25"/>
      <c r="V2" s="25"/>
      <c r="W2" s="26"/>
      <c r="X2" s="26"/>
      <c r="Y2" s="25"/>
      <c r="Z2" s="25"/>
      <c r="AA2" s="25"/>
      <c r="AB2" s="25"/>
      <c r="AC2" s="25"/>
      <c r="AD2" s="25"/>
    </row>
    <row r="3" spans="2:30" s="245" customFormat="1" ht="14.25" customHeight="1">
      <c r="B3" s="465" t="s">
        <v>26</v>
      </c>
      <c r="C3" s="246"/>
      <c r="D3" s="247"/>
      <c r="E3" s="247"/>
      <c r="F3" s="247"/>
      <c r="G3" s="247"/>
      <c r="H3" s="247"/>
      <c r="I3" s="247"/>
      <c r="J3" s="247"/>
      <c r="K3" s="247"/>
      <c r="L3" s="247"/>
      <c r="M3" s="247"/>
      <c r="N3" s="247"/>
      <c r="O3" s="247"/>
      <c r="P3" s="247"/>
      <c r="Q3" s="247"/>
      <c r="R3" s="248"/>
      <c r="S3" s="25"/>
      <c r="T3" s="25"/>
      <c r="U3" s="25"/>
      <c r="V3" s="25"/>
      <c r="W3" s="26"/>
      <c r="X3" s="28"/>
      <c r="Y3" s="479"/>
      <c r="Z3" s="479"/>
      <c r="AA3" s="479"/>
      <c r="AB3" s="479"/>
      <c r="AC3" s="479"/>
      <c r="AD3" s="479"/>
    </row>
    <row r="4" spans="2:30" s="245" customFormat="1" ht="15" customHeight="1">
      <c r="B4" s="466"/>
      <c r="C4" s="32"/>
      <c r="D4" s="32"/>
      <c r="E4" s="32"/>
      <c r="F4" s="32"/>
      <c r="G4" s="32"/>
      <c r="H4" s="32"/>
      <c r="I4" s="32"/>
      <c r="J4" s="33"/>
      <c r="K4" s="34"/>
      <c r="L4" s="32"/>
      <c r="M4" s="32"/>
      <c r="N4" s="32"/>
      <c r="O4" s="32"/>
      <c r="P4" s="32"/>
      <c r="Q4" s="32"/>
      <c r="R4" s="35"/>
      <c r="S4" s="25"/>
      <c r="T4" s="25"/>
      <c r="U4" s="25"/>
      <c r="V4" s="25"/>
      <c r="W4" s="26"/>
      <c r="X4" s="28"/>
      <c r="Y4" s="479"/>
      <c r="Z4" s="479"/>
      <c r="AA4" s="479"/>
      <c r="AB4" s="479"/>
      <c r="AC4" s="479"/>
      <c r="AD4" s="479"/>
    </row>
    <row r="5" spans="2:30" s="245" customFormat="1" ht="15" customHeight="1">
      <c r="B5" s="466"/>
      <c r="C5" s="8"/>
      <c r="D5" s="36"/>
      <c r="E5" s="36"/>
      <c r="F5" s="36"/>
      <c r="G5" s="36"/>
      <c r="H5" s="36"/>
      <c r="I5" s="36"/>
      <c r="J5" s="37"/>
      <c r="K5" s="38"/>
      <c r="L5" s="36"/>
      <c r="M5" s="36"/>
      <c r="N5" s="36"/>
      <c r="O5" s="36"/>
      <c r="P5" s="36"/>
      <c r="Q5" s="36"/>
      <c r="R5" s="40"/>
      <c r="S5" s="25"/>
      <c r="T5" s="25"/>
      <c r="U5" s="25"/>
      <c r="V5" s="25"/>
      <c r="W5" s="26"/>
      <c r="X5" s="28"/>
      <c r="Y5" s="479"/>
      <c r="Z5" s="479"/>
      <c r="AA5" s="479"/>
      <c r="AB5" s="479"/>
      <c r="AC5" s="479"/>
      <c r="AD5" s="479"/>
    </row>
    <row r="6" spans="2:30" s="245" customFormat="1" ht="15" customHeight="1">
      <c r="B6" s="466"/>
      <c r="C6" s="8"/>
      <c r="D6" s="36"/>
      <c r="E6" s="36"/>
      <c r="F6" s="36"/>
      <c r="G6" s="36"/>
      <c r="H6" s="36"/>
      <c r="I6" s="36"/>
      <c r="J6" s="37"/>
      <c r="K6" s="38"/>
      <c r="L6" s="36"/>
      <c r="M6" s="36"/>
      <c r="N6" s="36"/>
      <c r="O6" s="36"/>
      <c r="P6" s="36"/>
      <c r="Q6" s="36"/>
      <c r="R6" s="40"/>
      <c r="S6" s="25"/>
      <c r="T6" s="25"/>
      <c r="U6" s="25"/>
      <c r="V6" s="25"/>
      <c r="W6" s="26"/>
      <c r="X6" s="28"/>
    </row>
    <row r="7" spans="2:30" s="245" customFormat="1" ht="15" customHeight="1">
      <c r="B7" s="466"/>
      <c r="C7" s="8"/>
      <c r="D7" s="36"/>
      <c r="E7" s="36"/>
      <c r="F7" s="36"/>
      <c r="G7" s="36"/>
      <c r="H7" s="36"/>
      <c r="I7" s="36"/>
      <c r="J7" s="37"/>
      <c r="K7" s="38"/>
      <c r="L7" s="36"/>
      <c r="M7" s="36"/>
      <c r="N7" s="36"/>
      <c r="O7" s="36"/>
      <c r="P7" s="36"/>
      <c r="Q7" s="36"/>
      <c r="R7" s="40"/>
      <c r="S7" s="25"/>
      <c r="T7" s="25"/>
      <c r="U7" s="25"/>
      <c r="V7" s="25"/>
      <c r="W7" s="26"/>
      <c r="X7" s="28"/>
    </row>
    <row r="8" spans="2:30" s="245" customFormat="1" ht="15" customHeight="1">
      <c r="B8" s="466"/>
      <c r="C8" s="8"/>
      <c r="D8" s="36"/>
      <c r="E8" s="36"/>
      <c r="F8" s="36"/>
      <c r="G8" s="36"/>
      <c r="H8" s="36"/>
      <c r="I8" s="36"/>
      <c r="J8" s="37"/>
      <c r="K8" s="38"/>
      <c r="L8" s="36"/>
      <c r="M8" s="36"/>
      <c r="N8" s="36"/>
      <c r="O8" s="36"/>
      <c r="P8" s="36"/>
      <c r="Q8" s="36"/>
      <c r="R8" s="40"/>
      <c r="S8" s="25"/>
      <c r="T8" s="25"/>
      <c r="U8" s="25"/>
      <c r="V8" s="25"/>
      <c r="W8" s="26"/>
      <c r="X8" s="28"/>
    </row>
    <row r="9" spans="2:30" s="245" customFormat="1" ht="15" customHeight="1">
      <c r="B9" s="466"/>
      <c r="C9" s="8"/>
      <c r="D9" s="36"/>
      <c r="E9" s="36"/>
      <c r="F9" s="36"/>
      <c r="G9" s="36"/>
      <c r="H9" s="36"/>
      <c r="I9" s="36"/>
      <c r="J9" s="37"/>
      <c r="K9" s="38"/>
      <c r="L9" s="36"/>
      <c r="M9" s="36"/>
      <c r="N9" s="36"/>
      <c r="O9" s="36"/>
      <c r="P9" s="36"/>
      <c r="Q9" s="36"/>
      <c r="R9" s="40"/>
      <c r="S9" s="25"/>
      <c r="T9" s="25"/>
      <c r="U9" s="25"/>
      <c r="V9" s="25"/>
      <c r="W9" s="26"/>
      <c r="X9" s="28"/>
      <c r="Y9" s="480"/>
      <c r="Z9" s="480"/>
      <c r="AA9" s="480"/>
      <c r="AB9" s="480"/>
      <c r="AC9" s="480"/>
      <c r="AD9" s="480"/>
    </row>
    <row r="10" spans="2:30" s="245" customFormat="1" ht="15" customHeight="1">
      <c r="B10" s="466"/>
      <c r="C10" s="8"/>
      <c r="D10" s="36"/>
      <c r="E10" s="36"/>
      <c r="F10" s="36"/>
      <c r="G10" s="36"/>
      <c r="H10" s="36"/>
      <c r="I10" s="36"/>
      <c r="J10" s="37"/>
      <c r="K10" s="38"/>
      <c r="L10" s="36"/>
      <c r="M10" s="36"/>
      <c r="N10" s="36"/>
      <c r="O10" s="36"/>
      <c r="P10" s="36"/>
      <c r="Q10" s="36"/>
      <c r="R10" s="40"/>
      <c r="S10" s="25"/>
      <c r="T10" s="25"/>
      <c r="U10" s="25"/>
      <c r="V10" s="25"/>
      <c r="W10" s="26"/>
      <c r="X10" s="28"/>
      <c r="Y10" s="480"/>
      <c r="Z10" s="480"/>
      <c r="AA10" s="480"/>
      <c r="AB10" s="480"/>
      <c r="AC10" s="480"/>
      <c r="AD10" s="480"/>
    </row>
    <row r="11" spans="2:30" s="245" customFormat="1" ht="15" customHeight="1">
      <c r="B11" s="466"/>
      <c r="C11" s="8"/>
      <c r="D11" s="36"/>
      <c r="E11" s="36"/>
      <c r="F11" s="36"/>
      <c r="G11" s="36"/>
      <c r="H11" s="36"/>
      <c r="I11" s="36"/>
      <c r="J11" s="37"/>
      <c r="K11" s="38"/>
      <c r="L11" s="36"/>
      <c r="M11" s="36"/>
      <c r="N11" s="36"/>
      <c r="O11" s="36"/>
      <c r="P11" s="36"/>
      <c r="Q11" s="36"/>
      <c r="R11" s="40"/>
      <c r="S11" s="25"/>
      <c r="T11" s="25"/>
      <c r="U11" s="25"/>
      <c r="V11" s="25"/>
      <c r="W11" s="26"/>
      <c r="X11" s="28"/>
      <c r="Z11" s="5"/>
      <c r="AA11" s="5"/>
      <c r="AB11" s="5"/>
      <c r="AC11" s="5"/>
      <c r="AD11" s="5"/>
    </row>
    <row r="12" spans="2:30" s="245" customFormat="1">
      <c r="B12" s="466"/>
      <c r="C12" s="8"/>
      <c r="D12" s="36"/>
      <c r="E12" s="36"/>
      <c r="F12" s="36"/>
      <c r="G12" s="36"/>
      <c r="H12" s="36"/>
      <c r="I12" s="36"/>
      <c r="J12" s="37"/>
      <c r="K12" s="38"/>
      <c r="L12" s="36"/>
      <c r="M12" s="36"/>
      <c r="N12" s="36"/>
      <c r="O12" s="36"/>
      <c r="P12" s="36"/>
      <c r="Q12" s="36"/>
      <c r="R12" s="40"/>
      <c r="S12" s="25"/>
      <c r="T12" s="25"/>
      <c r="U12" s="25"/>
      <c r="V12" s="25"/>
      <c r="W12" s="26"/>
      <c r="X12" s="28"/>
      <c r="Y12" s="1"/>
      <c r="Z12" s="29"/>
      <c r="AA12" s="29"/>
      <c r="AB12" s="29"/>
      <c r="AC12" s="6"/>
      <c r="AD12" s="6"/>
    </row>
    <row r="13" spans="2:30" s="245" customFormat="1">
      <c r="B13" s="466"/>
      <c r="C13" s="8"/>
      <c r="D13" s="36"/>
      <c r="E13" s="36"/>
      <c r="F13" s="36"/>
      <c r="G13" s="36"/>
      <c r="H13" s="36"/>
      <c r="I13" s="36"/>
      <c r="J13" s="37"/>
      <c r="K13" s="38"/>
      <c r="L13" s="36"/>
      <c r="M13" s="36"/>
      <c r="N13" s="36"/>
      <c r="O13" s="36"/>
      <c r="P13" s="36"/>
      <c r="Q13" s="36"/>
      <c r="R13" s="40"/>
      <c r="S13" s="25"/>
      <c r="T13" s="25"/>
      <c r="U13" s="25"/>
      <c r="V13" s="25"/>
      <c r="W13" s="26"/>
      <c r="X13" s="28"/>
      <c r="Y13" s="27"/>
      <c r="Z13" s="29"/>
      <c r="AA13" s="29"/>
      <c r="AB13" s="29"/>
      <c r="AC13" s="6"/>
      <c r="AD13" s="6"/>
    </row>
    <row r="14" spans="2:30" s="245" customFormat="1">
      <c r="B14" s="466"/>
      <c r="C14" s="8"/>
      <c r="D14" s="36"/>
      <c r="E14" s="36"/>
      <c r="F14" s="36"/>
      <c r="G14" s="36"/>
      <c r="H14" s="36"/>
      <c r="I14" s="36"/>
      <c r="J14" s="37"/>
      <c r="K14" s="38"/>
      <c r="L14" s="36"/>
      <c r="M14" s="36"/>
      <c r="N14" s="36"/>
      <c r="O14" s="36"/>
      <c r="P14" s="36"/>
      <c r="Q14" s="36"/>
      <c r="R14" s="40"/>
      <c r="S14" s="25"/>
      <c r="T14" s="25"/>
      <c r="U14" s="25"/>
      <c r="V14" s="25"/>
      <c r="W14" s="26"/>
      <c r="X14" s="28"/>
      <c r="Z14" s="29"/>
      <c r="AA14" s="29"/>
      <c r="AB14" s="29"/>
      <c r="AC14" s="7"/>
      <c r="AD14" s="7"/>
    </row>
    <row r="15" spans="2:30" s="245" customFormat="1">
      <c r="B15" s="466"/>
      <c r="C15" s="8"/>
      <c r="D15" s="36"/>
      <c r="E15" s="36"/>
      <c r="F15" s="36"/>
      <c r="G15" s="36"/>
      <c r="H15" s="36"/>
      <c r="I15" s="36"/>
      <c r="J15" s="37"/>
      <c r="K15" s="38"/>
      <c r="L15" s="36"/>
      <c r="M15" s="36"/>
      <c r="N15" s="36"/>
      <c r="O15" s="36"/>
      <c r="P15" s="36"/>
      <c r="Q15" s="36"/>
      <c r="R15" s="40"/>
      <c r="S15" s="25"/>
      <c r="T15" s="25"/>
      <c r="U15" s="25"/>
      <c r="V15" s="25"/>
      <c r="W15" s="26"/>
      <c r="X15" s="28"/>
      <c r="Z15" s="29"/>
      <c r="AA15" s="29"/>
      <c r="AB15" s="29"/>
      <c r="AC15" s="7"/>
      <c r="AD15" s="7"/>
    </row>
    <row r="16" spans="2:30" s="245" customFormat="1">
      <c r="B16" s="466"/>
      <c r="C16" s="8"/>
      <c r="D16" s="36"/>
      <c r="E16" s="36"/>
      <c r="F16" s="36"/>
      <c r="G16" s="36"/>
      <c r="H16" s="36"/>
      <c r="I16" s="36"/>
      <c r="J16" s="37"/>
      <c r="K16" s="38"/>
      <c r="L16" s="36"/>
      <c r="M16" s="36"/>
      <c r="N16" s="36"/>
      <c r="O16" s="36"/>
      <c r="P16" s="36"/>
      <c r="Q16" s="36"/>
      <c r="R16" s="40"/>
      <c r="S16" s="25"/>
      <c r="T16" s="25"/>
      <c r="U16" s="25"/>
      <c r="V16" s="25"/>
      <c r="W16" s="26"/>
      <c r="X16" s="28"/>
      <c r="Y16" s="2"/>
      <c r="Z16" s="3"/>
      <c r="AA16" s="3"/>
      <c r="AB16" s="3"/>
      <c r="AC16" s="3"/>
      <c r="AD16" s="3"/>
    </row>
    <row r="17" spans="2:30" s="245" customFormat="1">
      <c r="B17" s="466"/>
      <c r="C17" s="8"/>
      <c r="D17" s="36"/>
      <c r="E17" s="36"/>
      <c r="F17" s="36"/>
      <c r="G17" s="36"/>
      <c r="H17" s="36"/>
      <c r="I17" s="36"/>
      <c r="J17" s="37"/>
      <c r="K17" s="38"/>
      <c r="L17" s="36"/>
      <c r="M17" s="36"/>
      <c r="N17" s="36"/>
      <c r="O17" s="36"/>
      <c r="P17" s="36"/>
      <c r="Q17" s="36"/>
      <c r="R17" s="40"/>
      <c r="S17" s="25"/>
      <c r="T17" s="25"/>
      <c r="U17" s="25"/>
      <c r="V17" s="25"/>
      <c r="W17" s="26"/>
      <c r="X17" s="28"/>
    </row>
    <row r="18" spans="2:30" s="245" customFormat="1">
      <c r="B18" s="466"/>
      <c r="C18" s="8"/>
      <c r="D18" s="36"/>
      <c r="E18" s="36"/>
      <c r="F18" s="36"/>
      <c r="G18" s="36"/>
      <c r="H18" s="36"/>
      <c r="I18" s="36"/>
      <c r="J18" s="37"/>
      <c r="K18" s="38"/>
      <c r="L18" s="36"/>
      <c r="M18" s="36"/>
      <c r="N18" s="36"/>
      <c r="O18" s="36"/>
      <c r="P18" s="36"/>
      <c r="Q18" s="36"/>
      <c r="R18" s="40"/>
      <c r="S18" s="25"/>
      <c r="T18" s="25"/>
      <c r="U18" s="25"/>
      <c r="V18" s="25"/>
      <c r="W18" s="26"/>
      <c r="X18" s="28"/>
      <c r="Y18" s="480"/>
      <c r="Z18" s="480"/>
      <c r="AA18" s="480"/>
      <c r="AB18" s="480"/>
      <c r="AC18" s="480"/>
      <c r="AD18" s="480"/>
    </row>
    <row r="19" spans="2:30" s="245" customFormat="1" ht="15.75">
      <c r="B19" s="466"/>
      <c r="C19" s="8"/>
      <c r="D19" s="36"/>
      <c r="E19" s="481" t="s">
        <v>15</v>
      </c>
      <c r="F19" s="482"/>
      <c r="G19" s="482"/>
      <c r="H19" s="482" t="s">
        <v>16</v>
      </c>
      <c r="I19" s="483"/>
      <c r="J19" s="37"/>
      <c r="K19" s="38"/>
      <c r="L19" s="470" t="s">
        <v>6</v>
      </c>
      <c r="M19" s="470"/>
      <c r="N19" s="470"/>
      <c r="O19" s="470"/>
      <c r="P19" s="470"/>
      <c r="Q19" s="46"/>
      <c r="R19" s="40"/>
      <c r="S19" s="25"/>
      <c r="T19" s="25"/>
      <c r="U19" s="25"/>
      <c r="V19" s="25"/>
      <c r="W19" s="26"/>
      <c r="X19" s="28"/>
      <c r="Y19" s="480"/>
      <c r="Z19" s="480"/>
      <c r="AA19" s="480"/>
      <c r="AB19" s="480"/>
      <c r="AC19" s="480"/>
      <c r="AD19" s="480"/>
    </row>
    <row r="20" spans="2:30">
      <c r="B20" s="466"/>
      <c r="C20" s="8"/>
      <c r="D20" s="36"/>
      <c r="E20" s="46">
        <v>2012</v>
      </c>
      <c r="F20" s="46">
        <v>2013</v>
      </c>
      <c r="G20" s="249">
        <v>2014</v>
      </c>
      <c r="H20" s="79">
        <v>2015</v>
      </c>
      <c r="I20" s="46">
        <v>2016</v>
      </c>
      <c r="J20" s="37"/>
      <c r="K20" s="38"/>
      <c r="L20" s="46">
        <v>2012</v>
      </c>
      <c r="M20" s="46">
        <v>2013</v>
      </c>
      <c r="N20" s="46">
        <v>2014</v>
      </c>
      <c r="O20" s="46">
        <v>2015</v>
      </c>
      <c r="P20" s="46">
        <v>2016</v>
      </c>
      <c r="Q20" s="41"/>
      <c r="R20" s="40"/>
      <c r="X20" s="28"/>
      <c r="Y20" s="245"/>
      <c r="Z20" s="5"/>
      <c r="AA20" s="5"/>
      <c r="AB20" s="5"/>
      <c r="AC20" s="5"/>
      <c r="AD20" s="5"/>
    </row>
    <row r="21" spans="2:30" ht="3.75" customHeight="1">
      <c r="B21" s="466"/>
      <c r="C21" s="8"/>
      <c r="D21" s="36"/>
      <c r="E21" s="49"/>
      <c r="F21" s="49"/>
      <c r="G21" s="250"/>
      <c r="H21" s="85"/>
      <c r="I21" s="49"/>
      <c r="J21" s="37"/>
      <c r="K21" s="38"/>
      <c r="L21" s="49"/>
      <c r="M21" s="49"/>
      <c r="N21" s="49"/>
      <c r="O21" s="49"/>
      <c r="P21" s="49"/>
      <c r="Q21" s="41"/>
      <c r="R21" s="40"/>
      <c r="X21" s="28"/>
      <c r="Y21" s="245"/>
      <c r="Z21" s="5"/>
      <c r="AA21" s="5"/>
      <c r="AB21" s="5"/>
      <c r="AC21" s="5"/>
      <c r="AD21" s="5"/>
    </row>
    <row r="22" spans="2:30" ht="3.75" customHeight="1">
      <c r="B22" s="466"/>
      <c r="C22" s="8"/>
      <c r="D22" s="36"/>
      <c r="E22" s="41"/>
      <c r="F22" s="41"/>
      <c r="G22" s="251"/>
      <c r="H22" s="84"/>
      <c r="I22" s="41"/>
      <c r="J22" s="37"/>
      <c r="K22" s="38"/>
      <c r="L22" s="41"/>
      <c r="M22" s="41"/>
      <c r="N22" s="41"/>
      <c r="O22" s="41"/>
      <c r="P22" s="41"/>
      <c r="Q22" s="41"/>
      <c r="R22" s="40"/>
      <c r="X22" s="28"/>
      <c r="Y22" s="245"/>
      <c r="Z22" s="5"/>
      <c r="AA22" s="5"/>
      <c r="AB22" s="5"/>
      <c r="AC22" s="5"/>
      <c r="AD22" s="5"/>
    </row>
    <row r="23" spans="2:30">
      <c r="B23" s="466"/>
      <c r="C23" s="8"/>
      <c r="D23" s="22" t="s">
        <v>30</v>
      </c>
      <c r="E23" s="199">
        <v>60.5</v>
      </c>
      <c r="F23" s="199">
        <v>67.7</v>
      </c>
      <c r="G23" s="209">
        <v>69.400000000000006</v>
      </c>
      <c r="H23" s="199">
        <v>42.4</v>
      </c>
      <c r="I23" s="199">
        <v>42.2</v>
      </c>
      <c r="J23" s="50"/>
      <c r="K23" s="51"/>
      <c r="L23" s="199">
        <v>11.7</v>
      </c>
      <c r="M23" s="199">
        <v>10.5</v>
      </c>
      <c r="N23" s="199">
        <v>10.5</v>
      </c>
      <c r="O23" s="199">
        <v>9.6999999999999993</v>
      </c>
      <c r="P23" s="199">
        <v>8.8000000000000007</v>
      </c>
      <c r="Q23" s="13"/>
      <c r="R23" s="40"/>
      <c r="X23" s="28"/>
      <c r="Y23" s="1"/>
      <c r="Z23" s="29"/>
      <c r="AA23" s="29"/>
      <c r="AB23" s="29"/>
      <c r="AC23" s="30"/>
      <c r="AD23" s="30"/>
    </row>
    <row r="24" spans="2:30">
      <c r="B24" s="466"/>
      <c r="C24" s="8"/>
      <c r="D24" s="22" t="s">
        <v>29</v>
      </c>
      <c r="E24" s="199">
        <v>60.570534119243426</v>
      </c>
      <c r="F24" s="199">
        <v>64.265846650813685</v>
      </c>
      <c r="G24" s="209">
        <v>63.766485657351183</v>
      </c>
      <c r="H24" s="199">
        <v>45.020967342881733</v>
      </c>
      <c r="I24" s="199">
        <v>45.334052734718988</v>
      </c>
      <c r="J24" s="50"/>
      <c r="K24" s="51"/>
      <c r="L24" s="199">
        <v>14.415030005253767</v>
      </c>
      <c r="M24" s="199">
        <v>14.27434232204795</v>
      </c>
      <c r="N24" s="199">
        <v>14.220121608235692</v>
      </c>
      <c r="O24" s="199">
        <v>13.946778033689419</v>
      </c>
      <c r="P24" s="199">
        <v>14.718325799144862</v>
      </c>
      <c r="Q24" s="13"/>
      <c r="R24" s="40"/>
      <c r="X24" s="28"/>
      <c r="Y24" s="245"/>
      <c r="Z24" s="29"/>
      <c r="AA24" s="29"/>
      <c r="AB24" s="29"/>
      <c r="AC24" s="7"/>
      <c r="AD24" s="7"/>
    </row>
    <row r="25" spans="2:30">
      <c r="B25" s="466"/>
      <c r="C25" s="8"/>
      <c r="D25" s="22" t="s">
        <v>164</v>
      </c>
      <c r="E25" s="199">
        <v>34.4</v>
      </c>
      <c r="F25" s="199">
        <v>39.4</v>
      </c>
      <c r="G25" s="209">
        <v>39.799999999999997</v>
      </c>
      <c r="H25" s="199">
        <v>31.1</v>
      </c>
      <c r="I25" s="199">
        <v>32.700000000000003</v>
      </c>
      <c r="J25" s="50"/>
      <c r="K25" s="51"/>
      <c r="L25" s="199">
        <v>17.5</v>
      </c>
      <c r="M25" s="199">
        <v>16</v>
      </c>
      <c r="N25" s="199">
        <v>17</v>
      </c>
      <c r="O25" s="199">
        <v>17.399999999999999</v>
      </c>
      <c r="P25" s="199">
        <v>18.2</v>
      </c>
      <c r="Q25" s="13"/>
      <c r="R25" s="40"/>
      <c r="X25" s="28"/>
      <c r="Y25" s="245"/>
      <c r="Z25" s="29"/>
      <c r="AA25" s="29"/>
      <c r="AB25" s="29"/>
      <c r="AC25" s="7"/>
      <c r="AD25" s="7"/>
    </row>
    <row r="26" spans="2:30">
      <c r="B26" s="466"/>
      <c r="C26" s="8"/>
      <c r="D26" s="22" t="s">
        <v>165</v>
      </c>
      <c r="E26" s="199">
        <v>48.9</v>
      </c>
      <c r="F26" s="199">
        <v>52.8</v>
      </c>
      <c r="G26" s="209">
        <v>55</v>
      </c>
      <c r="H26" s="199">
        <v>40.799999999999997</v>
      </c>
      <c r="I26" s="199">
        <v>40.5</v>
      </c>
      <c r="J26" s="50"/>
      <c r="K26" s="51"/>
      <c r="L26" s="199">
        <v>21.2</v>
      </c>
      <c r="M26" s="199">
        <v>21.2</v>
      </c>
      <c r="N26" s="199">
        <v>20.8</v>
      </c>
      <c r="O26" s="199">
        <v>20.100000000000001</v>
      </c>
      <c r="P26" s="199">
        <v>20.100000000000001</v>
      </c>
      <c r="Q26" s="13"/>
      <c r="R26" s="40"/>
      <c r="X26" s="28"/>
      <c r="Y26" s="27"/>
      <c r="Z26" s="29"/>
      <c r="AA26" s="29"/>
      <c r="AB26" s="29"/>
      <c r="AC26" s="30"/>
      <c r="AD26" s="30"/>
    </row>
    <row r="27" spans="2:30" ht="3.75" customHeight="1">
      <c r="B27" s="466"/>
      <c r="C27" s="8"/>
      <c r="D27" s="36"/>
      <c r="E27" s="53"/>
      <c r="F27" s="53"/>
      <c r="G27" s="197"/>
      <c r="H27" s="78"/>
      <c r="I27" s="53"/>
      <c r="J27" s="50"/>
      <c r="K27" s="51"/>
      <c r="L27" s="53"/>
      <c r="M27" s="53"/>
      <c r="N27" s="53"/>
      <c r="O27" s="53"/>
      <c r="P27" s="53"/>
      <c r="Q27" s="13"/>
      <c r="R27" s="40"/>
      <c r="X27" s="28"/>
      <c r="Y27" s="245"/>
      <c r="Z27" s="29"/>
      <c r="AA27" s="29"/>
      <c r="AB27" s="29"/>
      <c r="AC27" s="7"/>
      <c r="AD27" s="7"/>
    </row>
    <row r="28" spans="2:30" ht="3.75" customHeight="1">
      <c r="B28" s="466"/>
      <c r="C28" s="8"/>
      <c r="D28" s="36"/>
      <c r="E28" s="42"/>
      <c r="F28" s="42"/>
      <c r="G28" s="252"/>
      <c r="H28" s="83"/>
      <c r="I28" s="42"/>
      <c r="J28" s="50"/>
      <c r="K28" s="51"/>
      <c r="L28" s="42"/>
      <c r="M28" s="42"/>
      <c r="N28" s="42"/>
      <c r="O28" s="42"/>
      <c r="P28" s="42"/>
      <c r="Q28" s="13"/>
      <c r="R28" s="40"/>
      <c r="X28" s="28"/>
      <c r="Y28" s="245"/>
      <c r="Z28" s="29"/>
      <c r="AA28" s="29"/>
      <c r="AB28" s="29"/>
      <c r="AC28" s="7"/>
      <c r="AD28" s="7"/>
    </row>
    <row r="29" spans="2:30">
      <c r="B29" s="466"/>
      <c r="C29" s="8"/>
      <c r="D29" s="23" t="s">
        <v>5</v>
      </c>
      <c r="E29" s="148" t="s">
        <v>166</v>
      </c>
      <c r="F29" s="148" t="s">
        <v>167</v>
      </c>
      <c r="G29" s="253" t="s">
        <v>167</v>
      </c>
      <c r="H29" s="148" t="s">
        <v>167</v>
      </c>
      <c r="I29" s="148" t="s">
        <v>167</v>
      </c>
      <c r="J29" s="50"/>
      <c r="K29" s="51"/>
      <c r="L29" s="148" t="s">
        <v>166</v>
      </c>
      <c r="M29" s="148" t="s">
        <v>167</v>
      </c>
      <c r="N29" s="148" t="s">
        <v>167</v>
      </c>
      <c r="O29" s="148" t="s">
        <v>167</v>
      </c>
      <c r="P29" s="148" t="s">
        <v>167</v>
      </c>
      <c r="Q29" s="13"/>
      <c r="R29" s="40"/>
      <c r="X29" s="28"/>
      <c r="Y29" s="245"/>
      <c r="Z29" s="29"/>
      <c r="AA29" s="29"/>
      <c r="AB29" s="29"/>
      <c r="AC29" s="7"/>
      <c r="AD29" s="7"/>
    </row>
    <row r="30" spans="2:30" ht="7.5" customHeight="1" thickBot="1">
      <c r="B30" s="466"/>
      <c r="C30" s="10"/>
      <c r="D30" s="54"/>
      <c r="E30" s="55"/>
      <c r="F30" s="55"/>
      <c r="G30" s="55"/>
      <c r="H30" s="55"/>
      <c r="I30" s="55"/>
      <c r="J30" s="56"/>
      <c r="K30" s="56"/>
      <c r="L30" s="55"/>
      <c r="M30" s="55"/>
      <c r="N30" s="55"/>
      <c r="O30" s="55"/>
      <c r="P30" s="55"/>
      <c r="Q30" s="56"/>
      <c r="R30" s="57"/>
      <c r="X30" s="28"/>
      <c r="Y30" s="245"/>
      <c r="Z30" s="29"/>
      <c r="AA30" s="29"/>
      <c r="AB30" s="29"/>
      <c r="AC30" s="7"/>
      <c r="AD30" s="7"/>
    </row>
    <row r="31" spans="2:30" ht="7.5" customHeight="1">
      <c r="B31" s="466"/>
      <c r="C31" s="16"/>
      <c r="D31" s="17"/>
      <c r="E31" s="17"/>
      <c r="F31" s="17"/>
      <c r="G31" s="17"/>
      <c r="H31" s="17"/>
      <c r="I31" s="17"/>
      <c r="J31" s="17"/>
      <c r="K31" s="17"/>
      <c r="L31" s="17"/>
      <c r="M31" s="17"/>
      <c r="N31" s="17"/>
      <c r="O31" s="17"/>
      <c r="P31" s="17"/>
      <c r="Q31" s="17"/>
      <c r="R31" s="58"/>
      <c r="X31" s="28"/>
      <c r="Y31" s="245"/>
      <c r="Z31" s="245"/>
      <c r="AA31" s="245"/>
      <c r="AB31" s="245"/>
      <c r="AC31" s="245"/>
      <c r="AD31" s="245"/>
    </row>
    <row r="32" spans="2:30" ht="15" customHeight="1">
      <c r="B32" s="466"/>
      <c r="C32" s="59"/>
      <c r="D32" s="59"/>
      <c r="E32" s="59"/>
      <c r="F32" s="59"/>
      <c r="G32" s="59"/>
      <c r="H32" s="59"/>
      <c r="I32" s="59"/>
      <c r="J32" s="60"/>
      <c r="K32" s="61"/>
      <c r="L32" s="59"/>
      <c r="M32" s="59"/>
      <c r="N32" s="59"/>
      <c r="O32" s="59"/>
      <c r="P32" s="59"/>
      <c r="Q32" s="59"/>
      <c r="R32" s="62"/>
      <c r="X32" s="28"/>
      <c r="Y32" s="245"/>
      <c r="Z32" s="245"/>
      <c r="AA32" s="245"/>
      <c r="AB32" s="245"/>
      <c r="AC32" s="245"/>
      <c r="AD32" s="245"/>
    </row>
    <row r="33" spans="2:30" ht="15" customHeight="1">
      <c r="B33" s="466"/>
      <c r="C33" s="8"/>
      <c r="D33" s="63"/>
      <c r="E33" s="63"/>
      <c r="F33" s="63"/>
      <c r="G33" s="63"/>
      <c r="H33" s="63"/>
      <c r="I33" s="63"/>
      <c r="J33" s="64"/>
      <c r="K33" s="65"/>
      <c r="L33" s="63"/>
      <c r="M33" s="63"/>
      <c r="N33" s="63"/>
      <c r="O33" s="63"/>
      <c r="P33" s="63"/>
      <c r="Q33" s="63"/>
      <c r="R33" s="67"/>
    </row>
    <row r="34" spans="2:30" ht="15" customHeight="1">
      <c r="B34" s="466"/>
      <c r="C34" s="8"/>
      <c r="D34" s="63"/>
      <c r="E34" s="63"/>
      <c r="F34" s="63"/>
      <c r="G34" s="63"/>
      <c r="H34" s="63"/>
      <c r="I34" s="63"/>
      <c r="J34" s="64"/>
      <c r="K34" s="65"/>
      <c r="L34" s="63"/>
      <c r="M34" s="63"/>
      <c r="N34" s="63"/>
      <c r="O34" s="63"/>
      <c r="P34" s="63"/>
      <c r="Q34" s="63"/>
      <c r="R34" s="67"/>
    </row>
    <row r="35" spans="2:30" ht="15" customHeight="1">
      <c r="B35" s="466"/>
      <c r="C35" s="8"/>
      <c r="D35" s="63"/>
      <c r="E35" s="63"/>
      <c r="F35" s="63"/>
      <c r="G35" s="63"/>
      <c r="H35" s="63"/>
      <c r="I35" s="63"/>
      <c r="J35" s="64"/>
      <c r="K35" s="65"/>
      <c r="L35" s="63"/>
      <c r="M35" s="63"/>
      <c r="N35" s="63"/>
      <c r="O35" s="63"/>
      <c r="P35" s="63"/>
      <c r="Q35" s="63"/>
      <c r="R35" s="67"/>
    </row>
    <row r="36" spans="2:30" ht="15" customHeight="1">
      <c r="B36" s="466"/>
      <c r="C36" s="8"/>
      <c r="D36" s="63"/>
      <c r="E36" s="63"/>
      <c r="F36" s="63"/>
      <c r="G36" s="63"/>
      <c r="H36" s="63"/>
      <c r="I36" s="63"/>
      <c r="J36" s="64"/>
      <c r="K36" s="65"/>
      <c r="L36" s="63"/>
      <c r="M36" s="63"/>
      <c r="N36" s="63"/>
      <c r="O36" s="63"/>
      <c r="P36" s="63"/>
      <c r="Q36" s="63"/>
      <c r="R36" s="67"/>
    </row>
    <row r="37" spans="2:30" ht="15" customHeight="1">
      <c r="B37" s="466"/>
      <c r="C37" s="8"/>
      <c r="D37" s="63"/>
      <c r="E37" s="63"/>
      <c r="F37" s="63"/>
      <c r="G37" s="63"/>
      <c r="H37" s="63"/>
      <c r="I37" s="63"/>
      <c r="J37" s="64"/>
      <c r="K37" s="65"/>
      <c r="L37" s="63"/>
      <c r="M37" s="63"/>
      <c r="N37" s="63"/>
      <c r="O37" s="63"/>
      <c r="P37" s="63"/>
      <c r="Q37" s="63"/>
      <c r="R37" s="67"/>
    </row>
    <row r="38" spans="2:30" ht="15" customHeight="1">
      <c r="B38" s="466"/>
      <c r="C38" s="8"/>
      <c r="D38" s="63"/>
      <c r="E38" s="63"/>
      <c r="F38" s="63"/>
      <c r="G38" s="63"/>
      <c r="H38" s="63"/>
      <c r="I38" s="63"/>
      <c r="J38" s="64"/>
      <c r="K38" s="65"/>
      <c r="L38" s="63"/>
      <c r="M38" s="63"/>
      <c r="N38" s="63"/>
      <c r="O38" s="63"/>
      <c r="P38" s="63"/>
      <c r="Q38" s="63"/>
      <c r="R38" s="67"/>
    </row>
    <row r="39" spans="2:30" ht="14.25" customHeight="1">
      <c r="B39" s="466"/>
      <c r="C39" s="8"/>
      <c r="D39" s="63"/>
      <c r="E39" s="63"/>
      <c r="F39" s="63"/>
      <c r="G39" s="63"/>
      <c r="H39" s="63"/>
      <c r="I39" s="63"/>
      <c r="J39" s="64"/>
      <c r="K39" s="65"/>
      <c r="L39" s="63"/>
      <c r="M39" s="63"/>
      <c r="N39" s="63"/>
      <c r="O39" s="63"/>
      <c r="P39" s="63"/>
      <c r="Q39" s="63"/>
      <c r="R39" s="67"/>
    </row>
    <row r="40" spans="2:30">
      <c r="B40" s="466"/>
      <c r="C40" s="8"/>
      <c r="D40" s="63"/>
      <c r="E40" s="63"/>
      <c r="F40" s="63"/>
      <c r="G40" s="63"/>
      <c r="H40" s="63"/>
      <c r="I40" s="63"/>
      <c r="J40" s="64"/>
      <c r="K40" s="65"/>
      <c r="L40" s="63"/>
      <c r="M40" s="63"/>
      <c r="N40" s="63"/>
      <c r="O40" s="63"/>
      <c r="P40" s="63"/>
      <c r="Q40" s="63"/>
      <c r="R40" s="67"/>
    </row>
    <row r="41" spans="2:30">
      <c r="B41" s="466"/>
      <c r="C41" s="8"/>
      <c r="D41" s="63"/>
      <c r="E41" s="63"/>
      <c r="F41" s="63"/>
      <c r="G41" s="63"/>
      <c r="H41" s="63"/>
      <c r="I41" s="63"/>
      <c r="J41" s="64"/>
      <c r="K41" s="65"/>
      <c r="L41" s="63"/>
      <c r="M41" s="63"/>
      <c r="N41" s="63"/>
      <c r="O41" s="63"/>
      <c r="P41" s="63"/>
      <c r="Q41" s="63"/>
      <c r="R41" s="67"/>
    </row>
    <row r="42" spans="2:30">
      <c r="B42" s="466"/>
      <c r="C42" s="8"/>
      <c r="D42" s="63"/>
      <c r="E42" s="63"/>
      <c r="F42" s="63"/>
      <c r="G42" s="63"/>
      <c r="H42" s="63"/>
      <c r="I42" s="63"/>
      <c r="J42" s="64"/>
      <c r="K42" s="65"/>
      <c r="L42" s="63"/>
      <c r="M42" s="63"/>
      <c r="N42" s="63"/>
      <c r="O42" s="63"/>
      <c r="P42" s="63"/>
      <c r="Q42" s="63"/>
      <c r="R42" s="67"/>
    </row>
    <row r="43" spans="2:30">
      <c r="B43" s="466"/>
      <c r="C43" s="8"/>
      <c r="D43" s="63"/>
      <c r="E43" s="63"/>
      <c r="F43" s="63"/>
      <c r="G43" s="63"/>
      <c r="H43" s="63"/>
      <c r="I43" s="63"/>
      <c r="J43" s="64"/>
      <c r="K43" s="65"/>
      <c r="L43" s="63"/>
      <c r="M43" s="63"/>
      <c r="N43" s="63"/>
      <c r="O43" s="63"/>
      <c r="P43" s="63"/>
      <c r="Q43" s="63"/>
      <c r="R43" s="67"/>
    </row>
    <row r="44" spans="2:30">
      <c r="B44" s="466"/>
      <c r="C44" s="8"/>
      <c r="D44" s="63"/>
      <c r="E44" s="63"/>
      <c r="F44" s="63"/>
      <c r="G44" s="63"/>
      <c r="H44" s="63"/>
      <c r="I44" s="63"/>
      <c r="J44" s="64"/>
      <c r="K44" s="65"/>
      <c r="L44" s="63"/>
      <c r="M44" s="63"/>
      <c r="N44" s="63"/>
      <c r="O44" s="63"/>
      <c r="P44" s="63"/>
      <c r="Q44" s="63"/>
      <c r="R44" s="67"/>
    </row>
    <row r="45" spans="2:30">
      <c r="B45" s="466"/>
      <c r="C45" s="8"/>
      <c r="D45" s="63"/>
      <c r="E45" s="63"/>
      <c r="F45" s="63"/>
      <c r="G45" s="63"/>
      <c r="H45" s="63"/>
      <c r="I45" s="63"/>
      <c r="J45" s="64"/>
      <c r="K45" s="65"/>
      <c r="L45" s="63"/>
      <c r="M45" s="63"/>
      <c r="N45" s="63"/>
      <c r="O45" s="63"/>
      <c r="P45" s="63"/>
      <c r="Q45" s="63"/>
      <c r="R45" s="67"/>
    </row>
    <row r="46" spans="2:30">
      <c r="B46" s="466"/>
      <c r="C46" s="8"/>
      <c r="D46" s="63"/>
      <c r="E46" s="63"/>
      <c r="F46" s="63"/>
      <c r="G46" s="63"/>
      <c r="H46" s="63"/>
      <c r="I46" s="63"/>
      <c r="J46" s="64"/>
      <c r="K46" s="65"/>
      <c r="L46" s="63"/>
      <c r="M46" s="63"/>
      <c r="N46" s="63"/>
      <c r="O46" s="63"/>
      <c r="P46" s="63"/>
      <c r="Q46" s="63"/>
      <c r="R46" s="67"/>
      <c r="Z46" s="479"/>
      <c r="AA46" s="479"/>
      <c r="AB46" s="479"/>
      <c r="AC46" s="479"/>
      <c r="AD46" s="479"/>
    </row>
    <row r="47" spans="2:30" ht="15.75">
      <c r="B47" s="466"/>
      <c r="C47" s="8"/>
      <c r="D47" s="63"/>
      <c r="E47" s="470" t="s">
        <v>7</v>
      </c>
      <c r="F47" s="470"/>
      <c r="G47" s="470"/>
      <c r="H47" s="470"/>
      <c r="I47" s="470"/>
      <c r="J47" s="64"/>
      <c r="K47" s="65"/>
      <c r="L47" s="471" t="s">
        <v>28</v>
      </c>
      <c r="M47" s="471"/>
      <c r="N47" s="471"/>
      <c r="O47" s="471"/>
      <c r="P47" s="471"/>
      <c r="Q47" s="71"/>
      <c r="R47" s="67"/>
      <c r="Z47" s="479"/>
      <c r="AA47" s="479"/>
      <c r="AB47" s="479"/>
      <c r="AC47" s="479"/>
      <c r="AD47" s="479"/>
    </row>
    <row r="48" spans="2:30">
      <c r="B48" s="466"/>
      <c r="C48" s="8"/>
      <c r="D48" s="63"/>
      <c r="E48" s="46">
        <v>2012</v>
      </c>
      <c r="F48" s="46">
        <v>2013</v>
      </c>
      <c r="G48" s="46">
        <v>2014</v>
      </c>
      <c r="H48" s="46">
        <v>2015</v>
      </c>
      <c r="I48" s="46">
        <v>2016</v>
      </c>
      <c r="J48" s="64"/>
      <c r="K48" s="65"/>
      <c r="L48" s="46">
        <v>2012</v>
      </c>
      <c r="M48" s="46">
        <v>2013</v>
      </c>
      <c r="N48" s="46">
        <v>2014</v>
      </c>
      <c r="O48" s="46">
        <v>2015</v>
      </c>
      <c r="P48" s="46">
        <v>2016</v>
      </c>
      <c r="Q48" s="41"/>
      <c r="R48" s="67"/>
    </row>
    <row r="49" spans="1:30" ht="3.75" customHeight="1">
      <c r="B49" s="466"/>
      <c r="C49" s="8"/>
      <c r="D49" s="63"/>
      <c r="E49" s="49"/>
      <c r="F49" s="49"/>
      <c r="G49" s="49"/>
      <c r="H49" s="49"/>
      <c r="I49" s="49"/>
      <c r="J49" s="64"/>
      <c r="K49" s="65"/>
      <c r="L49" s="49"/>
      <c r="M49" s="49"/>
      <c r="N49" s="49"/>
      <c r="O49" s="49"/>
      <c r="P49" s="49"/>
      <c r="Q49" s="41"/>
      <c r="R49" s="67"/>
    </row>
    <row r="50" spans="1:30" ht="3.75" customHeight="1">
      <c r="B50" s="466"/>
      <c r="C50" s="8"/>
      <c r="D50" s="63"/>
      <c r="E50" s="41"/>
      <c r="F50" s="41"/>
      <c r="G50" s="41"/>
      <c r="H50" s="41"/>
      <c r="I50" s="41"/>
      <c r="J50" s="64"/>
      <c r="K50" s="65"/>
      <c r="L50" s="41"/>
      <c r="M50" s="41"/>
      <c r="N50" s="41"/>
      <c r="O50" s="41"/>
      <c r="P50" s="41"/>
      <c r="Q50" s="41"/>
      <c r="R50" s="67"/>
    </row>
    <row r="51" spans="1:30">
      <c r="B51" s="466"/>
      <c r="C51" s="8"/>
      <c r="D51" s="22" t="s">
        <v>30</v>
      </c>
      <c r="E51" s="199">
        <v>3.4</v>
      </c>
      <c r="F51" s="199">
        <v>3</v>
      </c>
      <c r="G51" s="199">
        <v>4.8</v>
      </c>
      <c r="H51" s="199">
        <v>4.7</v>
      </c>
      <c r="I51" s="199">
        <v>5.8</v>
      </c>
      <c r="J51" s="72"/>
      <c r="K51" s="73"/>
      <c r="L51" s="199">
        <v>13.1</v>
      </c>
      <c r="M51" s="199">
        <v>11.7</v>
      </c>
      <c r="N51" s="199">
        <v>17.8</v>
      </c>
      <c r="O51" s="199">
        <v>18</v>
      </c>
      <c r="P51" s="199">
        <v>15.7</v>
      </c>
      <c r="Q51" s="14"/>
      <c r="R51" s="67"/>
    </row>
    <row r="52" spans="1:30">
      <c r="B52" s="466"/>
      <c r="C52" s="8"/>
      <c r="D52" s="22" t="s">
        <v>29</v>
      </c>
      <c r="E52" s="199">
        <v>5.8573425171611442</v>
      </c>
      <c r="F52" s="199">
        <v>6.7124986735594625</v>
      </c>
      <c r="G52" s="199">
        <v>7.0969304777278337</v>
      </c>
      <c r="H52" s="199">
        <v>6.8497763534644847</v>
      </c>
      <c r="I52" s="199">
        <v>6.8386555783080576</v>
      </c>
      <c r="J52" s="72"/>
      <c r="K52" s="73"/>
      <c r="L52" s="199">
        <v>15.596350857526927</v>
      </c>
      <c r="M52" s="199">
        <v>16.324477010969325</v>
      </c>
      <c r="N52" s="199">
        <v>17.106354909543729</v>
      </c>
      <c r="O52" s="199">
        <v>16.324224609926556</v>
      </c>
      <c r="P52" s="199">
        <v>16.689220940768038</v>
      </c>
      <c r="Q52" s="14"/>
      <c r="R52" s="67"/>
      <c r="W52" s="4" t="s">
        <v>1</v>
      </c>
      <c r="X52" s="28" t="s">
        <v>2</v>
      </c>
      <c r="Y52" s="254"/>
      <c r="Z52" s="254"/>
      <c r="AA52" s="254"/>
      <c r="AB52" s="254"/>
      <c r="AC52" s="254"/>
      <c r="AD52" s="245"/>
    </row>
    <row r="53" spans="1:30">
      <c r="B53" s="466"/>
      <c r="C53" s="8"/>
      <c r="D53" s="22" t="s">
        <v>164</v>
      </c>
      <c r="E53" s="199">
        <v>4.0999999999999996</v>
      </c>
      <c r="F53" s="199">
        <v>4.5</v>
      </c>
      <c r="G53" s="199">
        <v>4.5</v>
      </c>
      <c r="H53" s="199">
        <v>4.0999999999999996</v>
      </c>
      <c r="I53" s="199">
        <v>4.7</v>
      </c>
      <c r="J53" s="72"/>
      <c r="K53" s="73"/>
      <c r="L53" s="199">
        <v>11.2</v>
      </c>
      <c r="M53" s="199">
        <v>10.8</v>
      </c>
      <c r="N53" s="199">
        <v>10.9</v>
      </c>
      <c r="O53" s="199">
        <v>7.1</v>
      </c>
      <c r="P53" s="199">
        <v>7.5</v>
      </c>
      <c r="Q53" s="14"/>
      <c r="R53" s="67"/>
      <c r="W53" s="4"/>
      <c r="Y53" s="254"/>
      <c r="Z53" s="254"/>
      <c r="AA53" s="254"/>
      <c r="AB53" s="254"/>
      <c r="AC53" s="254"/>
    </row>
    <row r="54" spans="1:30">
      <c r="B54" s="466"/>
      <c r="C54" s="8"/>
      <c r="D54" s="22" t="s">
        <v>165</v>
      </c>
      <c r="E54" s="199">
        <v>8.1</v>
      </c>
      <c r="F54" s="199">
        <v>6.5</v>
      </c>
      <c r="G54" s="199">
        <v>7.5</v>
      </c>
      <c r="H54" s="199">
        <v>8.1</v>
      </c>
      <c r="I54" s="199">
        <v>8.3000000000000007</v>
      </c>
      <c r="J54" s="72"/>
      <c r="K54" s="73"/>
      <c r="L54" s="199">
        <v>24.7</v>
      </c>
      <c r="M54" s="199">
        <v>24.7</v>
      </c>
      <c r="N54" s="199">
        <v>25.3</v>
      </c>
      <c r="O54" s="199">
        <v>27</v>
      </c>
      <c r="P54" s="199">
        <v>27.1</v>
      </c>
      <c r="Q54" s="14"/>
      <c r="R54" s="67"/>
    </row>
    <row r="55" spans="1:30" ht="3.75" customHeight="1">
      <c r="B55" s="466"/>
      <c r="C55" s="8"/>
      <c r="D55" s="36"/>
      <c r="E55" s="74"/>
      <c r="F55" s="74"/>
      <c r="G55" s="74"/>
      <c r="H55" s="74"/>
      <c r="I55" s="74"/>
      <c r="J55" s="72"/>
      <c r="K55" s="73"/>
      <c r="L55" s="74"/>
      <c r="M55" s="74"/>
      <c r="N55" s="74"/>
      <c r="O55" s="74"/>
      <c r="P55" s="74"/>
      <c r="Q55" s="14"/>
      <c r="R55" s="67"/>
      <c r="W55" s="4"/>
    </row>
    <row r="56" spans="1:30" ht="3.75" customHeight="1">
      <c r="B56" s="466"/>
      <c r="C56" s="8"/>
      <c r="D56" s="36"/>
      <c r="E56" s="68"/>
      <c r="F56" s="68"/>
      <c r="G56" s="68"/>
      <c r="H56" s="68"/>
      <c r="I56" s="68"/>
      <c r="J56" s="72"/>
      <c r="K56" s="73"/>
      <c r="L56" s="68"/>
      <c r="M56" s="68"/>
      <c r="N56" s="68"/>
      <c r="O56" s="68"/>
      <c r="P56" s="68"/>
      <c r="Q56" s="14"/>
      <c r="R56" s="67"/>
    </row>
    <row r="57" spans="1:30">
      <c r="B57" s="466"/>
      <c r="C57" s="8"/>
      <c r="D57" s="23" t="s">
        <v>5</v>
      </c>
      <c r="E57" s="148" t="s">
        <v>166</v>
      </c>
      <c r="F57" s="148" t="s">
        <v>167</v>
      </c>
      <c r="G57" s="148" t="s">
        <v>167</v>
      </c>
      <c r="H57" s="148" t="s">
        <v>167</v>
      </c>
      <c r="I57" s="148" t="s">
        <v>167</v>
      </c>
      <c r="J57" s="72"/>
      <c r="K57" s="73"/>
      <c r="L57" s="148" t="s">
        <v>166</v>
      </c>
      <c r="M57" s="148" t="s">
        <v>167</v>
      </c>
      <c r="N57" s="148" t="s">
        <v>167</v>
      </c>
      <c r="O57" s="148" t="s">
        <v>167</v>
      </c>
      <c r="P57" s="148" t="s">
        <v>167</v>
      </c>
      <c r="Q57" s="14"/>
      <c r="R57" s="67"/>
    </row>
    <row r="58" spans="1:30" ht="7.5" customHeight="1" thickBot="1">
      <c r="B58" s="467"/>
      <c r="C58" s="75"/>
      <c r="D58" s="75"/>
      <c r="E58" s="75"/>
      <c r="F58" s="75"/>
      <c r="G58" s="75"/>
      <c r="H58" s="75"/>
      <c r="I58" s="75"/>
      <c r="J58" s="75"/>
      <c r="K58" s="75"/>
      <c r="L58" s="75"/>
      <c r="M58" s="75"/>
      <c r="N58" s="75"/>
      <c r="O58" s="75"/>
      <c r="P58" s="75"/>
      <c r="Q58" s="75"/>
      <c r="R58" s="76"/>
    </row>
    <row r="59" spans="1:30">
      <c r="B59" s="86"/>
      <c r="C59" s="80"/>
      <c r="D59" s="80"/>
      <c r="E59" s="80"/>
      <c r="F59" s="80"/>
    </row>
    <row r="60" spans="1:30" s="19" customFormat="1" ht="40.5" customHeight="1">
      <c r="A60" s="18"/>
      <c r="C60" s="456" t="s">
        <v>117</v>
      </c>
      <c r="D60" s="456"/>
      <c r="E60" s="456"/>
      <c r="F60" s="456"/>
      <c r="G60" s="456"/>
      <c r="H60" s="456"/>
      <c r="I60" s="456"/>
      <c r="J60" s="456"/>
      <c r="K60" s="456"/>
      <c r="L60" s="456"/>
      <c r="M60" s="456"/>
      <c r="N60" s="456"/>
      <c r="O60" s="456"/>
      <c r="P60" s="456"/>
      <c r="Q60" s="456"/>
      <c r="R60" s="456"/>
      <c r="W60" s="20"/>
      <c r="X60" s="20"/>
    </row>
    <row r="61" spans="1:30" ht="15" customHeight="1">
      <c r="C61" s="88"/>
      <c r="D61" s="87"/>
      <c r="E61" s="87"/>
      <c r="F61" s="87"/>
      <c r="G61" s="87"/>
      <c r="H61" s="87"/>
      <c r="I61" s="87"/>
      <c r="J61" s="87"/>
      <c r="K61" s="87"/>
      <c r="L61" s="87"/>
      <c r="M61" s="87"/>
      <c r="N61" s="87"/>
      <c r="O61" s="87"/>
      <c r="P61" s="87"/>
      <c r="Q61" s="87"/>
      <c r="R61" s="87"/>
    </row>
    <row r="62" spans="1:30" ht="15" customHeight="1">
      <c r="C62" s="88"/>
      <c r="D62" s="88"/>
      <c r="E62" s="88"/>
      <c r="F62" s="88"/>
      <c r="G62" s="88"/>
      <c r="H62" s="88"/>
      <c r="I62" s="88"/>
      <c r="J62" s="88"/>
      <c r="K62" s="88"/>
      <c r="L62" s="88"/>
      <c r="M62" s="88"/>
      <c r="N62" s="88"/>
      <c r="O62" s="88"/>
      <c r="P62" s="88"/>
      <c r="Q62" s="88"/>
      <c r="R62" s="88"/>
    </row>
    <row r="63" spans="1:30" ht="60" hidden="1" customHeight="1">
      <c r="B63" s="463" t="s">
        <v>18</v>
      </c>
      <c r="C63" s="464"/>
      <c r="D63" s="464"/>
      <c r="E63" s="464"/>
      <c r="F63" s="464"/>
      <c r="G63" s="464"/>
      <c r="H63" s="464"/>
      <c r="I63" s="464"/>
      <c r="J63" s="464"/>
      <c r="K63" s="464"/>
      <c r="L63" s="464"/>
      <c r="M63" s="464"/>
      <c r="N63" s="464"/>
      <c r="O63" s="464"/>
      <c r="P63" s="464"/>
      <c r="Q63" s="464"/>
      <c r="R63" s="464"/>
    </row>
    <row r="64" spans="1:30" ht="15" hidden="1" customHeight="1">
      <c r="B64" s="465" t="s">
        <v>8</v>
      </c>
      <c r="C64" s="468"/>
      <c r="D64" s="469"/>
      <c r="E64" s="469"/>
      <c r="F64" s="469"/>
      <c r="G64" s="469"/>
      <c r="H64" s="469"/>
      <c r="I64" s="469"/>
      <c r="J64" s="469"/>
      <c r="K64" s="469"/>
      <c r="L64" s="469"/>
      <c r="M64" s="469"/>
      <c r="N64" s="469"/>
      <c r="O64" s="469"/>
      <c r="P64" s="469"/>
      <c r="Q64" s="469"/>
      <c r="R64" s="469"/>
    </row>
    <row r="65" spans="2:18" ht="15" hidden="1" customHeight="1">
      <c r="B65" s="466"/>
      <c r="C65" s="32"/>
      <c r="D65" s="32"/>
      <c r="E65" s="32"/>
      <c r="F65" s="32"/>
      <c r="G65" s="32"/>
      <c r="H65" s="32"/>
      <c r="I65" s="32"/>
      <c r="J65" s="33"/>
      <c r="K65" s="34"/>
      <c r="L65" s="32"/>
      <c r="M65" s="32"/>
      <c r="N65" s="32"/>
      <c r="O65" s="32"/>
      <c r="P65" s="32"/>
      <c r="Q65" s="33"/>
      <c r="R65" s="32"/>
    </row>
    <row r="66" spans="2:18" ht="15" hidden="1" customHeight="1">
      <c r="B66" s="466"/>
      <c r="C66" s="8"/>
      <c r="D66" s="36"/>
      <c r="E66" s="36"/>
      <c r="F66" s="36"/>
      <c r="G66" s="36"/>
      <c r="H66" s="36"/>
      <c r="I66" s="36"/>
      <c r="J66" s="37"/>
      <c r="K66" s="38"/>
      <c r="L66" s="36"/>
      <c r="M66" s="36"/>
      <c r="N66" s="36"/>
      <c r="O66" s="36"/>
      <c r="P66" s="36"/>
      <c r="Q66" s="37"/>
      <c r="R66" s="36"/>
    </row>
    <row r="67" spans="2:18" ht="15" hidden="1" customHeight="1">
      <c r="B67" s="466"/>
      <c r="C67" s="8"/>
      <c r="D67" s="36"/>
      <c r="E67" s="36"/>
      <c r="F67" s="36"/>
      <c r="G67" s="36"/>
      <c r="H67" s="36"/>
      <c r="I67" s="36"/>
      <c r="J67" s="37"/>
      <c r="K67" s="38"/>
      <c r="L67" s="36"/>
      <c r="M67" s="36"/>
      <c r="N67" s="36"/>
      <c r="O67" s="36"/>
      <c r="P67" s="36"/>
      <c r="Q67" s="37"/>
      <c r="R67" s="36"/>
    </row>
    <row r="68" spans="2:18" ht="15" hidden="1" customHeight="1">
      <c r="B68" s="466"/>
      <c r="C68" s="8"/>
      <c r="D68" s="36"/>
      <c r="E68" s="36"/>
      <c r="F68" s="36"/>
      <c r="G68" s="36"/>
      <c r="H68" s="36"/>
      <c r="I68" s="36"/>
      <c r="J68" s="37"/>
      <c r="K68" s="38"/>
      <c r="L68" s="36"/>
      <c r="M68" s="36"/>
      <c r="N68" s="36"/>
      <c r="O68" s="36"/>
      <c r="P68" s="36"/>
      <c r="Q68" s="37"/>
      <c r="R68" s="36"/>
    </row>
    <row r="69" spans="2:18" ht="15" hidden="1" customHeight="1">
      <c r="B69" s="466"/>
      <c r="C69" s="8"/>
      <c r="D69" s="36"/>
      <c r="E69" s="36"/>
      <c r="F69" s="36"/>
      <c r="G69" s="36"/>
      <c r="H69" s="36"/>
      <c r="I69" s="36"/>
      <c r="J69" s="37"/>
      <c r="K69" s="38"/>
      <c r="L69" s="36"/>
      <c r="M69" s="36"/>
      <c r="N69" s="36"/>
      <c r="O69" s="36"/>
      <c r="P69" s="36"/>
      <c r="Q69" s="37"/>
      <c r="R69" s="36"/>
    </row>
    <row r="70" spans="2:18" ht="15" hidden="1" customHeight="1">
      <c r="B70" s="466"/>
      <c r="C70" s="8"/>
      <c r="D70" s="36"/>
      <c r="E70" s="36"/>
      <c r="F70" s="36"/>
      <c r="G70" s="36"/>
      <c r="H70" s="36"/>
      <c r="I70" s="36"/>
      <c r="J70" s="37"/>
      <c r="K70" s="38"/>
      <c r="L70" s="36"/>
      <c r="M70" s="36"/>
      <c r="N70" s="36"/>
      <c r="O70" s="36"/>
      <c r="P70" s="36"/>
      <c r="Q70" s="37"/>
      <c r="R70" s="36"/>
    </row>
    <row r="71" spans="2:18" ht="15" hidden="1" customHeight="1">
      <c r="B71" s="466"/>
      <c r="C71" s="8"/>
      <c r="D71" s="36"/>
      <c r="E71" s="36"/>
      <c r="F71" s="36"/>
      <c r="G71" s="36"/>
      <c r="H71" s="36"/>
      <c r="I71" s="36"/>
      <c r="J71" s="37"/>
      <c r="K71" s="38"/>
      <c r="L71" s="36"/>
      <c r="M71" s="36"/>
      <c r="N71" s="36"/>
      <c r="O71" s="36"/>
      <c r="P71" s="36"/>
      <c r="Q71" s="37"/>
      <c r="R71" s="36"/>
    </row>
    <row r="72" spans="2:18" ht="15" hidden="1" customHeight="1">
      <c r="B72" s="466"/>
      <c r="C72" s="8"/>
      <c r="D72" s="36"/>
      <c r="E72" s="36"/>
      <c r="F72" s="36"/>
      <c r="G72" s="36"/>
      <c r="H72" s="36"/>
      <c r="I72" s="36"/>
      <c r="J72" s="37"/>
      <c r="K72" s="38"/>
      <c r="L72" s="36"/>
      <c r="M72" s="36"/>
      <c r="N72" s="36"/>
      <c r="O72" s="36"/>
      <c r="P72" s="36"/>
      <c r="Q72" s="37"/>
      <c r="R72" s="36"/>
    </row>
    <row r="73" spans="2:18" ht="15" hidden="1" customHeight="1">
      <c r="B73" s="466"/>
      <c r="C73" s="8"/>
      <c r="D73" s="36"/>
      <c r="E73" s="36"/>
      <c r="F73" s="36"/>
      <c r="G73" s="36"/>
      <c r="H73" s="36"/>
      <c r="I73" s="36"/>
      <c r="J73" s="37"/>
      <c r="K73" s="38"/>
      <c r="L73" s="36"/>
      <c r="M73" s="36"/>
      <c r="N73" s="36"/>
      <c r="O73" s="36"/>
      <c r="P73" s="36"/>
      <c r="Q73" s="37"/>
      <c r="R73" s="36"/>
    </row>
    <row r="74" spans="2:18" ht="15" hidden="1" customHeight="1">
      <c r="B74" s="466"/>
      <c r="C74" s="8"/>
      <c r="D74" s="36"/>
      <c r="E74" s="36"/>
      <c r="F74" s="36"/>
      <c r="G74" s="36"/>
      <c r="H74" s="36"/>
      <c r="I74" s="36"/>
      <c r="J74" s="37"/>
      <c r="K74" s="38"/>
      <c r="L74" s="36"/>
      <c r="M74" s="36"/>
      <c r="N74" s="36"/>
      <c r="O74" s="36"/>
      <c r="P74" s="36"/>
      <c r="Q74" s="37"/>
      <c r="R74" s="36"/>
    </row>
    <row r="75" spans="2:18" ht="15" hidden="1" customHeight="1">
      <c r="B75" s="466"/>
      <c r="C75" s="8"/>
      <c r="D75" s="36"/>
      <c r="E75" s="36"/>
      <c r="F75" s="36"/>
      <c r="G75" s="36"/>
      <c r="H75" s="36"/>
      <c r="I75" s="36"/>
      <c r="J75" s="37"/>
      <c r="K75" s="38"/>
      <c r="L75" s="36"/>
      <c r="M75" s="36"/>
      <c r="N75" s="36"/>
      <c r="O75" s="36"/>
      <c r="P75" s="36"/>
      <c r="Q75" s="37"/>
      <c r="R75" s="36"/>
    </row>
    <row r="76" spans="2:18" ht="15" hidden="1" customHeight="1">
      <c r="B76" s="466"/>
      <c r="C76" s="8"/>
      <c r="D76" s="36"/>
      <c r="E76" s="36"/>
      <c r="F76" s="36"/>
      <c r="G76" s="36"/>
      <c r="H76" s="36"/>
      <c r="I76" s="36"/>
      <c r="J76" s="37"/>
      <c r="K76" s="38"/>
      <c r="L76" s="36"/>
      <c r="M76" s="36"/>
      <c r="N76" s="36"/>
      <c r="O76" s="36"/>
      <c r="P76" s="36"/>
      <c r="Q76" s="37"/>
      <c r="R76" s="36"/>
    </row>
    <row r="77" spans="2:18" ht="15" hidden="1" customHeight="1">
      <c r="B77" s="466"/>
      <c r="C77" s="8"/>
      <c r="D77" s="36"/>
      <c r="E77" s="36"/>
      <c r="F77" s="36"/>
      <c r="G77" s="36"/>
      <c r="H77" s="36"/>
      <c r="I77" s="36"/>
      <c r="J77" s="37"/>
      <c r="K77" s="38"/>
      <c r="L77" s="36"/>
      <c r="M77" s="36"/>
      <c r="N77" s="36"/>
      <c r="O77" s="36"/>
      <c r="P77" s="36"/>
      <c r="Q77" s="37"/>
      <c r="R77" s="36"/>
    </row>
    <row r="78" spans="2:18" ht="15" hidden="1" customHeight="1">
      <c r="B78" s="466"/>
      <c r="C78" s="8"/>
      <c r="D78" s="36"/>
      <c r="E78" s="36"/>
      <c r="F78" s="36"/>
      <c r="G78" s="36"/>
      <c r="H78" s="36"/>
      <c r="I78" s="36"/>
      <c r="J78" s="37"/>
      <c r="K78" s="38"/>
      <c r="L78" s="36"/>
      <c r="M78" s="36"/>
      <c r="N78" s="36"/>
      <c r="O78" s="36"/>
      <c r="P78" s="36"/>
      <c r="Q78" s="37"/>
      <c r="R78" s="36"/>
    </row>
    <row r="79" spans="2:18" ht="15" hidden="1" customHeight="1">
      <c r="B79" s="466"/>
      <c r="C79" s="8"/>
      <c r="D79" s="36"/>
      <c r="E79" s="36"/>
      <c r="F79" s="36"/>
      <c r="G79" s="36"/>
      <c r="H79" s="36"/>
      <c r="I79" s="36"/>
      <c r="J79" s="37"/>
      <c r="K79" s="38"/>
      <c r="L79" s="36"/>
      <c r="M79" s="36"/>
      <c r="N79" s="36"/>
      <c r="O79" s="36"/>
      <c r="P79" s="36"/>
      <c r="Q79" s="37"/>
      <c r="R79" s="36"/>
    </row>
    <row r="80" spans="2:18" ht="15" hidden="1" customHeight="1">
      <c r="B80" s="466"/>
      <c r="C80" s="8"/>
      <c r="D80" s="36"/>
      <c r="E80" s="470" t="s">
        <v>3</v>
      </c>
      <c r="F80" s="470"/>
      <c r="G80" s="470"/>
      <c r="H80" s="470"/>
      <c r="I80" s="470"/>
      <c r="J80" s="37"/>
      <c r="K80" s="38"/>
      <c r="L80" s="471" t="s">
        <v>15</v>
      </c>
      <c r="M80" s="471"/>
      <c r="N80" s="471"/>
      <c r="O80" s="471" t="s">
        <v>16</v>
      </c>
      <c r="P80" s="471"/>
      <c r="Q80" s="44"/>
      <c r="R80" s="46"/>
    </row>
    <row r="81" spans="2:18" ht="15" hidden="1" customHeight="1">
      <c r="B81" s="466"/>
      <c r="C81" s="8"/>
      <c r="D81" s="36"/>
      <c r="E81" s="46">
        <v>2012</v>
      </c>
      <c r="F81" s="46">
        <v>2013</v>
      </c>
      <c r="G81" s="46">
        <v>2014</v>
      </c>
      <c r="H81" s="79">
        <v>2015</v>
      </c>
      <c r="I81" s="46">
        <v>2016</v>
      </c>
      <c r="J81" s="37"/>
      <c r="K81" s="38"/>
      <c r="L81" s="46">
        <v>2012</v>
      </c>
      <c r="M81" s="46">
        <v>2013</v>
      </c>
      <c r="N81" s="46">
        <v>2014</v>
      </c>
      <c r="O81" s="79">
        <v>2015</v>
      </c>
      <c r="P81" s="46">
        <v>2016</v>
      </c>
      <c r="Q81" s="47"/>
      <c r="R81" s="41"/>
    </row>
    <row r="82" spans="2:18" ht="3.75" hidden="1" customHeight="1">
      <c r="B82" s="466"/>
      <c r="C82" s="8"/>
      <c r="D82" s="36"/>
      <c r="E82" s="49"/>
      <c r="F82" s="49"/>
      <c r="G82" s="49"/>
      <c r="H82" s="85"/>
      <c r="I82" s="49"/>
      <c r="J82" s="37"/>
      <c r="K82" s="38"/>
      <c r="L82" s="49"/>
      <c r="M82" s="49"/>
      <c r="N82" s="49"/>
      <c r="O82" s="85"/>
      <c r="P82" s="49"/>
      <c r="Q82" s="47"/>
      <c r="R82" s="41"/>
    </row>
    <row r="83" spans="2:18" ht="3.75" hidden="1" customHeight="1">
      <c r="B83" s="466"/>
      <c r="C83" s="8"/>
      <c r="D83" s="36"/>
      <c r="E83" s="41"/>
      <c r="F83" s="41"/>
      <c r="G83" s="41"/>
      <c r="H83" s="84"/>
      <c r="I83" s="41"/>
      <c r="J83" s="37"/>
      <c r="K83" s="38"/>
      <c r="L83" s="41"/>
      <c r="M83" s="41"/>
      <c r="N83" s="41"/>
      <c r="O83" s="84"/>
      <c r="P83" s="41"/>
      <c r="Q83" s="47"/>
      <c r="R83" s="41"/>
    </row>
    <row r="84" spans="2:18" hidden="1">
      <c r="B84" s="466"/>
      <c r="C84" s="8"/>
      <c r="D84" s="9" t="s">
        <v>9</v>
      </c>
      <c r="E84" s="42"/>
      <c r="F84" s="42">
        <v>79</v>
      </c>
      <c r="G84" s="42">
        <v>65</v>
      </c>
      <c r="H84" s="83">
        <v>44</v>
      </c>
      <c r="I84" s="42">
        <v>52</v>
      </c>
      <c r="J84" s="50"/>
      <c r="K84" s="51"/>
      <c r="L84" s="42"/>
      <c r="M84" s="42">
        <v>75</v>
      </c>
      <c r="N84" s="42">
        <v>66</v>
      </c>
      <c r="O84" s="83">
        <v>42</v>
      </c>
      <c r="P84" s="42">
        <v>44</v>
      </c>
      <c r="Q84" s="50"/>
      <c r="R84" s="13"/>
    </row>
    <row r="85" spans="2:18" hidden="1">
      <c r="B85" s="466"/>
      <c r="C85" s="8"/>
      <c r="D85" s="9" t="s">
        <v>19</v>
      </c>
      <c r="E85" s="42"/>
      <c r="F85" s="42">
        <v>66</v>
      </c>
      <c r="G85" s="42">
        <v>60</v>
      </c>
      <c r="H85" s="83">
        <v>60</v>
      </c>
      <c r="I85" s="42">
        <v>63</v>
      </c>
      <c r="J85" s="50"/>
      <c r="K85" s="51"/>
      <c r="L85" s="42"/>
      <c r="M85" s="42">
        <v>49</v>
      </c>
      <c r="N85" s="42">
        <v>43</v>
      </c>
      <c r="O85" s="83">
        <v>42</v>
      </c>
      <c r="P85" s="42">
        <v>44</v>
      </c>
      <c r="Q85" s="50"/>
      <c r="R85" s="13"/>
    </row>
    <row r="86" spans="2:18" hidden="1">
      <c r="B86" s="466"/>
      <c r="C86" s="8"/>
      <c r="D86" s="9" t="s">
        <v>37</v>
      </c>
      <c r="E86" s="42"/>
      <c r="F86" s="42">
        <v>48</v>
      </c>
      <c r="G86" s="42">
        <v>45</v>
      </c>
      <c r="H86" s="83">
        <v>44</v>
      </c>
      <c r="I86" s="42">
        <v>49</v>
      </c>
      <c r="J86" s="50"/>
      <c r="K86" s="51"/>
      <c r="L86" s="42"/>
      <c r="M86" s="42">
        <v>44</v>
      </c>
      <c r="N86" s="42">
        <v>42</v>
      </c>
      <c r="O86" s="83">
        <v>40</v>
      </c>
      <c r="P86" s="42">
        <v>44</v>
      </c>
      <c r="Q86" s="50"/>
      <c r="R86" s="13"/>
    </row>
    <row r="87" spans="2:18" ht="3.75" hidden="1" customHeight="1">
      <c r="B87" s="466"/>
      <c r="C87" s="8"/>
      <c r="D87" s="36"/>
      <c r="E87" s="53"/>
      <c r="F87" s="53"/>
      <c r="G87" s="53"/>
      <c r="H87" s="78"/>
      <c r="I87" s="53"/>
      <c r="J87" s="50"/>
      <c r="K87" s="51"/>
      <c r="L87" s="53"/>
      <c r="M87" s="53"/>
      <c r="N87" s="53"/>
      <c r="O87" s="78"/>
      <c r="P87" s="53"/>
      <c r="Q87" s="50"/>
      <c r="R87" s="13"/>
    </row>
    <row r="88" spans="2:18" ht="3.75" hidden="1" customHeight="1">
      <c r="B88" s="466"/>
      <c r="C88" s="8"/>
      <c r="D88" s="36"/>
      <c r="E88" s="42"/>
      <c r="F88" s="42"/>
      <c r="G88" s="42"/>
      <c r="H88" s="83"/>
      <c r="I88" s="42"/>
      <c r="J88" s="50"/>
      <c r="K88" s="51"/>
      <c r="L88" s="42"/>
      <c r="M88" s="42"/>
      <c r="N88" s="42"/>
      <c r="O88" s="83"/>
      <c r="P88" s="42"/>
      <c r="Q88" s="50"/>
      <c r="R88" s="13"/>
    </row>
    <row r="89" spans="2:18" hidden="1">
      <c r="B89" s="466"/>
      <c r="C89" s="8"/>
      <c r="D89" s="9" t="s">
        <v>5</v>
      </c>
      <c r="E89" s="43" t="s">
        <v>11</v>
      </c>
      <c r="F89" s="43" t="s">
        <v>12</v>
      </c>
      <c r="G89" s="43" t="s">
        <v>13</v>
      </c>
      <c r="H89" s="82" t="s">
        <v>14</v>
      </c>
      <c r="I89" s="43" t="s">
        <v>168</v>
      </c>
      <c r="J89" s="50"/>
      <c r="K89" s="51"/>
      <c r="L89" s="43" t="s">
        <v>11</v>
      </c>
      <c r="M89" s="43" t="s">
        <v>12</v>
      </c>
      <c r="N89" s="43" t="s">
        <v>13</v>
      </c>
      <c r="O89" s="82" t="s">
        <v>14</v>
      </c>
      <c r="P89" s="43" t="s">
        <v>168</v>
      </c>
      <c r="Q89" s="50"/>
      <c r="R89" s="13"/>
    </row>
    <row r="90" spans="2:18" ht="7.5" hidden="1" customHeight="1" thickBot="1">
      <c r="B90" s="467"/>
      <c r="C90" s="10"/>
      <c r="D90" s="54"/>
      <c r="E90" s="55"/>
      <c r="F90" s="55"/>
      <c r="G90" s="55"/>
      <c r="H90" s="55"/>
      <c r="I90" s="55"/>
      <c r="J90" s="56"/>
      <c r="K90" s="56"/>
      <c r="L90" s="55"/>
      <c r="M90" s="55"/>
      <c r="N90" s="55"/>
      <c r="O90" s="55"/>
      <c r="P90" s="55"/>
      <c r="Q90" s="56"/>
      <c r="R90" s="56"/>
    </row>
    <row r="91" spans="2:18" ht="15" hidden="1" customHeight="1">
      <c r="B91" s="472" t="s">
        <v>10</v>
      </c>
      <c r="C91" s="475"/>
      <c r="D91" s="476"/>
      <c r="E91" s="476"/>
      <c r="F91" s="476"/>
      <c r="G91" s="476"/>
      <c r="H91" s="476"/>
      <c r="I91" s="476"/>
      <c r="J91" s="476"/>
      <c r="K91" s="476"/>
      <c r="L91" s="476"/>
      <c r="M91" s="476"/>
      <c r="N91" s="476"/>
      <c r="O91" s="476"/>
      <c r="P91" s="476"/>
      <c r="Q91" s="476"/>
      <c r="R91" s="476"/>
    </row>
    <row r="92" spans="2:18" ht="15" hidden="1" customHeight="1">
      <c r="B92" s="473"/>
      <c r="C92" s="59"/>
      <c r="D92" s="59"/>
      <c r="E92" s="59"/>
      <c r="F92" s="59"/>
      <c r="G92" s="59"/>
      <c r="H92" s="59"/>
      <c r="I92" s="59"/>
      <c r="J92" s="60"/>
      <c r="K92" s="61"/>
      <c r="L92" s="59"/>
      <c r="M92" s="59"/>
      <c r="N92" s="59"/>
      <c r="O92" s="59"/>
      <c r="P92" s="59"/>
      <c r="Q92" s="60"/>
      <c r="R92" s="59"/>
    </row>
    <row r="93" spans="2:18" ht="15" hidden="1" customHeight="1">
      <c r="B93" s="473"/>
      <c r="C93" s="8"/>
      <c r="D93" s="63"/>
      <c r="E93" s="63"/>
      <c r="F93" s="63"/>
      <c r="G93" s="63"/>
      <c r="H93" s="63"/>
      <c r="I93" s="63"/>
      <c r="J93" s="64"/>
      <c r="K93" s="65"/>
      <c r="L93" s="63"/>
      <c r="M93" s="63"/>
      <c r="N93" s="63"/>
      <c r="O93" s="63"/>
      <c r="P93" s="63"/>
      <c r="Q93" s="64"/>
      <c r="R93" s="63"/>
    </row>
    <row r="94" spans="2:18" ht="15" hidden="1" customHeight="1">
      <c r="B94" s="473"/>
      <c r="C94" s="8"/>
      <c r="D94" s="63"/>
      <c r="E94" s="63"/>
      <c r="F94" s="63"/>
      <c r="G94" s="63"/>
      <c r="H94" s="63"/>
      <c r="I94" s="63"/>
      <c r="J94" s="64"/>
      <c r="K94" s="65"/>
      <c r="L94" s="63"/>
      <c r="M94" s="63"/>
      <c r="N94" s="63"/>
      <c r="O94" s="63"/>
      <c r="P94" s="63"/>
      <c r="Q94" s="64"/>
      <c r="R94" s="63"/>
    </row>
    <row r="95" spans="2:18" ht="15" hidden="1" customHeight="1">
      <c r="B95" s="473"/>
      <c r="C95" s="8"/>
      <c r="D95" s="63"/>
      <c r="E95" s="63"/>
      <c r="F95" s="63"/>
      <c r="G95" s="63"/>
      <c r="H95" s="63"/>
      <c r="I95" s="63"/>
      <c r="J95" s="64"/>
      <c r="K95" s="65"/>
      <c r="L95" s="63"/>
      <c r="M95" s="63"/>
      <c r="N95" s="63"/>
      <c r="O95" s="63"/>
      <c r="P95" s="63"/>
      <c r="Q95" s="64"/>
      <c r="R95" s="63"/>
    </row>
    <row r="96" spans="2:18" ht="15" hidden="1" customHeight="1">
      <c r="B96" s="473"/>
      <c r="C96" s="8"/>
      <c r="D96" s="63"/>
      <c r="E96" s="63"/>
      <c r="F96" s="63"/>
      <c r="G96" s="63"/>
      <c r="H96" s="63"/>
      <c r="I96" s="63"/>
      <c r="J96" s="64"/>
      <c r="K96" s="65"/>
      <c r="L96" s="63"/>
      <c r="M96" s="63"/>
      <c r="N96" s="63"/>
      <c r="O96" s="63"/>
      <c r="P96" s="63"/>
      <c r="Q96" s="64"/>
      <c r="R96" s="63"/>
    </row>
    <row r="97" spans="2:18" ht="15" hidden="1" customHeight="1">
      <c r="B97" s="473"/>
      <c r="C97" s="8"/>
      <c r="D97" s="63"/>
      <c r="E97" s="63"/>
      <c r="F97" s="63"/>
      <c r="G97" s="63"/>
      <c r="H97" s="63"/>
      <c r="I97" s="63"/>
      <c r="J97" s="64"/>
      <c r="K97" s="65"/>
      <c r="L97" s="63"/>
      <c r="M97" s="63"/>
      <c r="N97" s="63"/>
      <c r="O97" s="63"/>
      <c r="P97" s="63"/>
      <c r="Q97" s="64"/>
      <c r="R97" s="63"/>
    </row>
    <row r="98" spans="2:18" ht="15" hidden="1" customHeight="1">
      <c r="B98" s="473"/>
      <c r="C98" s="8"/>
      <c r="D98" s="63"/>
      <c r="E98" s="63"/>
      <c r="F98" s="63"/>
      <c r="G98" s="63"/>
      <c r="H98" s="63"/>
      <c r="I98" s="63"/>
      <c r="J98" s="64"/>
      <c r="K98" s="65"/>
      <c r="L98" s="63"/>
      <c r="M98" s="63"/>
      <c r="N98" s="63"/>
      <c r="O98" s="63"/>
      <c r="P98" s="63"/>
      <c r="Q98" s="64"/>
      <c r="R98" s="63"/>
    </row>
    <row r="99" spans="2:18" ht="15" hidden="1" customHeight="1">
      <c r="B99" s="473"/>
      <c r="C99" s="8"/>
      <c r="D99" s="63"/>
      <c r="E99" s="63"/>
      <c r="F99" s="63"/>
      <c r="G99" s="63"/>
      <c r="H99" s="63"/>
      <c r="I99" s="63"/>
      <c r="J99" s="64"/>
      <c r="K99" s="65"/>
      <c r="L99" s="63"/>
      <c r="M99" s="63"/>
      <c r="N99" s="63"/>
      <c r="O99" s="63"/>
      <c r="P99" s="63"/>
      <c r="Q99" s="64"/>
      <c r="R99" s="63"/>
    </row>
    <row r="100" spans="2:18" ht="15" hidden="1" customHeight="1">
      <c r="B100" s="473"/>
      <c r="C100" s="8"/>
      <c r="D100" s="63"/>
      <c r="E100" s="63"/>
      <c r="F100" s="63"/>
      <c r="G100" s="63"/>
      <c r="H100" s="63"/>
      <c r="I100" s="63"/>
      <c r="J100" s="64"/>
      <c r="K100" s="65"/>
      <c r="L100" s="63"/>
      <c r="M100" s="63"/>
      <c r="N100" s="63"/>
      <c r="O100" s="63"/>
      <c r="P100" s="63"/>
      <c r="Q100" s="64"/>
      <c r="R100" s="63"/>
    </row>
    <row r="101" spans="2:18" ht="15" hidden="1" customHeight="1">
      <c r="B101" s="473"/>
      <c r="C101" s="8"/>
      <c r="D101" s="63"/>
      <c r="E101" s="63"/>
      <c r="F101" s="63"/>
      <c r="G101" s="63"/>
      <c r="H101" s="63"/>
      <c r="I101" s="63"/>
      <c r="J101" s="64"/>
      <c r="K101" s="65"/>
      <c r="L101" s="63"/>
      <c r="M101" s="63"/>
      <c r="N101" s="63"/>
      <c r="O101" s="63"/>
      <c r="P101" s="63"/>
      <c r="Q101" s="64"/>
      <c r="R101" s="63"/>
    </row>
    <row r="102" spans="2:18" ht="15" hidden="1" customHeight="1">
      <c r="B102" s="473"/>
      <c r="C102" s="8"/>
      <c r="D102" s="63"/>
      <c r="E102" s="63"/>
      <c r="F102" s="63"/>
      <c r="G102" s="63"/>
      <c r="H102" s="63"/>
      <c r="I102" s="63"/>
      <c r="J102" s="64"/>
      <c r="K102" s="65"/>
      <c r="L102" s="63"/>
      <c r="M102" s="63"/>
      <c r="N102" s="63"/>
      <c r="O102" s="63"/>
      <c r="P102" s="63"/>
      <c r="Q102" s="64"/>
      <c r="R102" s="63"/>
    </row>
    <row r="103" spans="2:18" ht="15" hidden="1" customHeight="1">
      <c r="B103" s="473"/>
      <c r="C103" s="8"/>
      <c r="D103" s="63"/>
      <c r="E103" s="63"/>
      <c r="F103" s="63"/>
      <c r="G103" s="63"/>
      <c r="H103" s="63"/>
      <c r="I103" s="63"/>
      <c r="J103" s="64"/>
      <c r="K103" s="65"/>
      <c r="L103" s="63"/>
      <c r="M103" s="63"/>
      <c r="N103" s="63"/>
      <c r="O103" s="63"/>
      <c r="P103" s="63"/>
      <c r="Q103" s="64"/>
      <c r="R103" s="63"/>
    </row>
    <row r="104" spans="2:18" ht="15" hidden="1" customHeight="1">
      <c r="B104" s="473"/>
      <c r="C104" s="8"/>
      <c r="D104" s="63"/>
      <c r="E104" s="63"/>
      <c r="F104" s="63"/>
      <c r="G104" s="63"/>
      <c r="H104" s="63"/>
      <c r="I104" s="63"/>
      <c r="J104" s="64"/>
      <c r="K104" s="65"/>
      <c r="L104" s="63"/>
      <c r="M104" s="63"/>
      <c r="N104" s="63"/>
      <c r="O104" s="63"/>
      <c r="P104" s="63"/>
      <c r="Q104" s="64"/>
      <c r="R104" s="63"/>
    </row>
    <row r="105" spans="2:18" ht="15" hidden="1" customHeight="1">
      <c r="B105" s="473"/>
      <c r="C105" s="8"/>
      <c r="D105" s="63"/>
      <c r="E105" s="63"/>
      <c r="F105" s="63"/>
      <c r="G105" s="63"/>
      <c r="H105" s="63"/>
      <c r="I105" s="63"/>
      <c r="J105" s="64"/>
      <c r="K105" s="65"/>
      <c r="L105" s="63"/>
      <c r="M105" s="63"/>
      <c r="N105" s="63"/>
      <c r="O105" s="63"/>
      <c r="P105" s="63"/>
      <c r="Q105" s="64"/>
      <c r="R105" s="63"/>
    </row>
    <row r="106" spans="2:18" ht="15" hidden="1" customHeight="1">
      <c r="B106" s="473"/>
      <c r="C106" s="8"/>
      <c r="D106" s="63"/>
      <c r="E106" s="63"/>
      <c r="F106" s="63"/>
      <c r="G106" s="63"/>
      <c r="H106" s="63"/>
      <c r="I106" s="63"/>
      <c r="J106" s="64"/>
      <c r="K106" s="65"/>
      <c r="L106" s="63"/>
      <c r="M106" s="63"/>
      <c r="N106" s="63"/>
      <c r="O106" s="63"/>
      <c r="P106" s="63"/>
      <c r="Q106" s="64"/>
      <c r="R106" s="63"/>
    </row>
    <row r="107" spans="2:18" ht="15" hidden="1" customHeight="1">
      <c r="B107" s="473"/>
      <c r="C107" s="8"/>
      <c r="D107" s="63"/>
      <c r="E107" s="471" t="s">
        <v>3</v>
      </c>
      <c r="F107" s="471"/>
      <c r="G107" s="471"/>
      <c r="H107" s="471"/>
      <c r="I107" s="471"/>
      <c r="J107" s="64"/>
      <c r="K107" s="65"/>
      <c r="L107" s="471" t="s">
        <v>15</v>
      </c>
      <c r="M107" s="471"/>
      <c r="N107" s="471"/>
      <c r="O107" s="471" t="s">
        <v>16</v>
      </c>
      <c r="P107" s="471"/>
      <c r="Q107" s="69"/>
      <c r="R107" s="71"/>
    </row>
    <row r="108" spans="2:18" hidden="1">
      <c r="B108" s="473"/>
      <c r="C108" s="8"/>
      <c r="D108" s="63"/>
      <c r="E108" s="46">
        <v>2012</v>
      </c>
      <c r="F108" s="46">
        <v>2013</v>
      </c>
      <c r="G108" s="46">
        <v>2014</v>
      </c>
      <c r="H108" s="79">
        <v>2015</v>
      </c>
      <c r="I108" s="46">
        <v>2016</v>
      </c>
      <c r="J108" s="64"/>
      <c r="K108" s="65"/>
      <c r="L108" s="46">
        <v>2012</v>
      </c>
      <c r="M108" s="46">
        <v>2013</v>
      </c>
      <c r="N108" s="46">
        <v>2014</v>
      </c>
      <c r="O108" s="79">
        <v>2015</v>
      </c>
      <c r="P108" s="46">
        <v>2016</v>
      </c>
      <c r="Q108" s="47"/>
      <c r="R108" s="41"/>
    </row>
    <row r="109" spans="2:18" ht="3.75" hidden="1" customHeight="1">
      <c r="B109" s="473"/>
      <c r="C109" s="8"/>
      <c r="D109" s="63"/>
      <c r="E109" s="49"/>
      <c r="F109" s="49"/>
      <c r="G109" s="49"/>
      <c r="H109" s="85"/>
      <c r="I109" s="49"/>
      <c r="J109" s="64"/>
      <c r="K109" s="65"/>
      <c r="L109" s="49"/>
      <c r="M109" s="49"/>
      <c r="N109" s="49"/>
      <c r="O109" s="85"/>
      <c r="P109" s="49"/>
      <c r="Q109" s="47"/>
      <c r="R109" s="41"/>
    </row>
    <row r="110" spans="2:18" ht="3.75" hidden="1" customHeight="1">
      <c r="B110" s="473"/>
      <c r="C110" s="8"/>
      <c r="D110" s="63"/>
      <c r="E110" s="41"/>
      <c r="F110" s="41"/>
      <c r="G110" s="41"/>
      <c r="H110" s="84"/>
      <c r="I110" s="41"/>
      <c r="J110" s="64"/>
      <c r="K110" s="65"/>
      <c r="L110" s="41"/>
      <c r="M110" s="41"/>
      <c r="N110" s="41"/>
      <c r="O110" s="84"/>
      <c r="P110" s="41"/>
      <c r="Q110" s="47"/>
      <c r="R110" s="41"/>
    </row>
    <row r="111" spans="2:18" hidden="1">
      <c r="B111" s="473"/>
      <c r="C111" s="8"/>
      <c r="D111" s="9" t="s">
        <v>9</v>
      </c>
      <c r="E111" s="68"/>
      <c r="F111" s="11"/>
      <c r="G111" s="68">
        <v>24</v>
      </c>
      <c r="H111" s="81">
        <v>41</v>
      </c>
      <c r="I111" s="68">
        <v>39</v>
      </c>
      <c r="J111" s="72"/>
      <c r="K111" s="73"/>
      <c r="L111" s="68"/>
      <c r="M111" s="11"/>
      <c r="N111" s="68">
        <v>24.5</v>
      </c>
      <c r="O111" s="81">
        <v>40</v>
      </c>
      <c r="P111" s="68">
        <v>35</v>
      </c>
      <c r="Q111" s="72"/>
      <c r="R111" s="14"/>
    </row>
    <row r="112" spans="2:18" hidden="1">
      <c r="B112" s="473"/>
      <c r="C112" s="8"/>
      <c r="D112" s="9" t="s">
        <v>19</v>
      </c>
      <c r="E112" s="68"/>
      <c r="F112" s="11"/>
      <c r="G112" s="68">
        <v>50</v>
      </c>
      <c r="H112" s="81">
        <v>50</v>
      </c>
      <c r="I112" s="68">
        <v>50</v>
      </c>
      <c r="J112" s="72"/>
      <c r="K112" s="73"/>
      <c r="L112" s="68"/>
      <c r="M112" s="11"/>
      <c r="N112" s="68">
        <v>44</v>
      </c>
      <c r="O112" s="81">
        <v>44</v>
      </c>
      <c r="P112" s="68">
        <v>44</v>
      </c>
      <c r="Q112" s="72"/>
      <c r="R112" s="14"/>
    </row>
    <row r="113" spans="2:18" hidden="1">
      <c r="B113" s="473"/>
      <c r="C113" s="8"/>
      <c r="D113" s="9" t="s">
        <v>37</v>
      </c>
      <c r="E113" s="68"/>
      <c r="F113" s="11"/>
      <c r="G113" s="68">
        <v>46</v>
      </c>
      <c r="H113" s="81">
        <v>48</v>
      </c>
      <c r="I113" s="68">
        <v>43</v>
      </c>
      <c r="J113" s="72"/>
      <c r="K113" s="73"/>
      <c r="L113" s="68"/>
      <c r="M113" s="11"/>
      <c r="N113" s="68">
        <v>44.5</v>
      </c>
      <c r="O113" s="81">
        <v>46</v>
      </c>
      <c r="P113" s="68">
        <v>41</v>
      </c>
      <c r="Q113" s="72"/>
      <c r="R113" s="14"/>
    </row>
    <row r="114" spans="2:18" ht="3.75" hidden="1" customHeight="1">
      <c r="B114" s="473"/>
      <c r="C114" s="8"/>
      <c r="D114" s="36"/>
      <c r="E114" s="74"/>
      <c r="F114" s="74"/>
      <c r="G114" s="74"/>
      <c r="H114" s="77"/>
      <c r="I114" s="74"/>
      <c r="J114" s="72"/>
      <c r="K114" s="73"/>
      <c r="L114" s="74"/>
      <c r="M114" s="74"/>
      <c r="N114" s="74"/>
      <c r="O114" s="77"/>
      <c r="P114" s="74"/>
      <c r="Q114" s="72"/>
      <c r="R114" s="14"/>
    </row>
    <row r="115" spans="2:18" ht="3.75" hidden="1" customHeight="1">
      <c r="B115" s="473"/>
      <c r="C115" s="8"/>
      <c r="D115" s="36"/>
      <c r="E115" s="68"/>
      <c r="F115" s="68"/>
      <c r="G115" s="68"/>
      <c r="H115" s="81"/>
      <c r="I115" s="68"/>
      <c r="J115" s="72"/>
      <c r="K115" s="73"/>
      <c r="L115" s="68"/>
      <c r="M115" s="68"/>
      <c r="N115" s="68"/>
      <c r="O115" s="81"/>
      <c r="P115" s="68"/>
      <c r="Q115" s="72"/>
      <c r="R115" s="14"/>
    </row>
    <row r="116" spans="2:18" hidden="1">
      <c r="B116" s="473"/>
      <c r="C116" s="8"/>
      <c r="D116" s="9" t="s">
        <v>5</v>
      </c>
      <c r="E116" s="43" t="s">
        <v>11</v>
      </c>
      <c r="F116" s="43" t="s">
        <v>12</v>
      </c>
      <c r="G116" s="43" t="s">
        <v>13</v>
      </c>
      <c r="H116" s="82" t="s">
        <v>14</v>
      </c>
      <c r="I116" s="43" t="s">
        <v>168</v>
      </c>
      <c r="J116" s="72"/>
      <c r="K116" s="73"/>
      <c r="L116" s="43" t="s">
        <v>11</v>
      </c>
      <c r="M116" s="43" t="s">
        <v>12</v>
      </c>
      <c r="N116" s="43" t="s">
        <v>13</v>
      </c>
      <c r="O116" s="82" t="s">
        <v>14</v>
      </c>
      <c r="P116" s="43" t="s">
        <v>168</v>
      </c>
      <c r="Q116" s="72"/>
      <c r="R116" s="14"/>
    </row>
    <row r="117" spans="2:18" ht="7.5" hidden="1" customHeight="1" thickBot="1">
      <c r="B117" s="474"/>
      <c r="C117" s="75"/>
      <c r="D117" s="75"/>
      <c r="E117" s="75"/>
      <c r="F117" s="75"/>
      <c r="G117" s="75"/>
      <c r="H117" s="75"/>
      <c r="I117" s="75"/>
      <c r="J117" s="75"/>
      <c r="K117" s="75"/>
      <c r="L117" s="75"/>
      <c r="M117" s="75"/>
      <c r="N117" s="75"/>
      <c r="O117" s="75"/>
      <c r="P117" s="75"/>
      <c r="Q117" s="75"/>
      <c r="R117" s="75"/>
    </row>
    <row r="118" spans="2:18" hidden="1">
      <c r="B118" s="86"/>
      <c r="C118" s="80"/>
      <c r="D118" s="80"/>
      <c r="E118" s="80"/>
      <c r="F118" s="80"/>
    </row>
    <row r="119" spans="2:18" hidden="1">
      <c r="C119" s="88" t="s">
        <v>25</v>
      </c>
      <c r="D119" s="87"/>
      <c r="E119" s="87"/>
      <c r="F119" s="87"/>
      <c r="G119" s="87"/>
      <c r="H119" s="87"/>
      <c r="I119" s="87"/>
      <c r="J119" s="87"/>
      <c r="K119" s="87"/>
      <c r="L119" s="87"/>
      <c r="M119" s="87"/>
      <c r="N119" s="87"/>
      <c r="O119" s="87"/>
      <c r="P119" s="87"/>
      <c r="Q119" s="87"/>
      <c r="R119" s="87"/>
    </row>
    <row r="120" spans="2:18" hidden="1">
      <c r="C120" s="88" t="s">
        <v>23</v>
      </c>
      <c r="D120" s="87"/>
      <c r="E120" s="87"/>
      <c r="F120" s="87"/>
      <c r="G120" s="87"/>
      <c r="H120" s="87"/>
      <c r="I120" s="87"/>
      <c r="J120" s="87"/>
      <c r="K120" s="87"/>
      <c r="L120" s="87"/>
      <c r="M120" s="87"/>
      <c r="N120" s="87"/>
      <c r="O120" s="87"/>
      <c r="P120" s="87"/>
      <c r="Q120" s="87"/>
      <c r="R120" s="87"/>
    </row>
    <row r="121" spans="2:18" hidden="1">
      <c r="C121" s="88" t="s">
        <v>17</v>
      </c>
      <c r="D121" s="88"/>
      <c r="E121" s="88"/>
      <c r="F121" s="88"/>
      <c r="G121" s="88"/>
      <c r="H121" s="88"/>
      <c r="I121" s="88"/>
      <c r="J121" s="88"/>
      <c r="K121" s="88"/>
      <c r="L121" s="88"/>
      <c r="M121" s="88"/>
      <c r="N121" s="88"/>
      <c r="O121" s="88"/>
      <c r="P121" s="88"/>
      <c r="Q121" s="88"/>
      <c r="R121" s="88"/>
    </row>
    <row r="122" spans="2:18" ht="60" hidden="1" customHeight="1">
      <c r="B122" s="463" t="s">
        <v>114</v>
      </c>
      <c r="C122" s="464"/>
      <c r="D122" s="464"/>
      <c r="E122" s="464"/>
      <c r="F122" s="464"/>
      <c r="G122" s="464"/>
      <c r="H122" s="464"/>
      <c r="I122" s="464"/>
      <c r="J122" s="464"/>
      <c r="K122" s="464"/>
      <c r="L122" s="464"/>
      <c r="M122" s="464"/>
      <c r="N122" s="464"/>
      <c r="O122" s="464"/>
      <c r="P122" s="464"/>
      <c r="Q122" s="464"/>
      <c r="R122" s="464"/>
    </row>
    <row r="123" spans="2:18" ht="18.75" hidden="1">
      <c r="B123" s="465" t="s">
        <v>21</v>
      </c>
      <c r="C123" s="468"/>
      <c r="D123" s="469"/>
      <c r="E123" s="469"/>
      <c r="F123" s="469"/>
      <c r="G123" s="469"/>
      <c r="H123" s="469"/>
      <c r="I123" s="469"/>
      <c r="J123" s="469"/>
      <c r="K123" s="469"/>
      <c r="L123" s="469"/>
      <c r="M123" s="469"/>
      <c r="N123" s="469"/>
      <c r="O123" s="469"/>
      <c r="P123" s="469"/>
      <c r="Q123" s="469"/>
      <c r="R123" s="469"/>
    </row>
    <row r="124" spans="2:18" ht="18.75" hidden="1">
      <c r="B124" s="466"/>
      <c r="C124" s="32"/>
      <c r="D124" s="32"/>
      <c r="E124" s="32"/>
      <c r="F124" s="32"/>
      <c r="G124" s="32"/>
      <c r="H124" s="32"/>
      <c r="I124" s="32"/>
      <c r="J124" s="33"/>
      <c r="K124" s="34"/>
      <c r="L124" s="32"/>
      <c r="M124" s="32"/>
      <c r="N124" s="32"/>
      <c r="O124" s="32"/>
      <c r="P124" s="32"/>
      <c r="Q124" s="33"/>
      <c r="R124" s="32"/>
    </row>
    <row r="125" spans="2:18" ht="15" hidden="1" customHeight="1">
      <c r="B125" s="466"/>
      <c r="C125" s="8"/>
      <c r="D125" s="36"/>
      <c r="E125" s="36"/>
      <c r="F125" s="36"/>
      <c r="G125" s="36"/>
      <c r="H125" s="36"/>
      <c r="I125" s="36"/>
      <c r="J125" s="37"/>
      <c r="K125" s="38"/>
      <c r="L125" s="36"/>
      <c r="M125" s="36"/>
      <c r="N125" s="36"/>
      <c r="O125" s="36"/>
      <c r="P125" s="36"/>
      <c r="Q125" s="37"/>
      <c r="R125" s="36"/>
    </row>
    <row r="126" spans="2:18" ht="15" hidden="1" customHeight="1">
      <c r="B126" s="466"/>
      <c r="C126" s="8"/>
      <c r="D126" s="36"/>
      <c r="E126" s="36"/>
      <c r="F126" s="36"/>
      <c r="G126" s="36"/>
      <c r="H126" s="36"/>
      <c r="I126" s="36"/>
      <c r="J126" s="37"/>
      <c r="K126" s="38"/>
      <c r="L126" s="36"/>
      <c r="M126" s="36"/>
      <c r="N126" s="36"/>
      <c r="O126" s="36"/>
      <c r="P126" s="36"/>
      <c r="Q126" s="37"/>
      <c r="R126" s="36"/>
    </row>
    <row r="127" spans="2:18" ht="15" hidden="1" customHeight="1">
      <c r="B127" s="466"/>
      <c r="C127" s="8"/>
      <c r="D127" s="36"/>
      <c r="E127" s="36"/>
      <c r="F127" s="36"/>
      <c r="G127" s="36"/>
      <c r="H127" s="36"/>
      <c r="I127" s="36"/>
      <c r="J127" s="37"/>
      <c r="K127" s="38"/>
      <c r="L127" s="36"/>
      <c r="M127" s="36"/>
      <c r="N127" s="36"/>
      <c r="O127" s="36"/>
      <c r="P127" s="36"/>
      <c r="Q127" s="37"/>
      <c r="R127" s="36"/>
    </row>
    <row r="128" spans="2:18" ht="15" hidden="1" customHeight="1">
      <c r="B128" s="466"/>
      <c r="C128" s="8"/>
      <c r="D128" s="36"/>
      <c r="E128" s="36"/>
      <c r="F128" s="36"/>
      <c r="G128" s="36"/>
      <c r="H128" s="36"/>
      <c r="I128" s="36"/>
      <c r="J128" s="37"/>
      <c r="K128" s="38"/>
      <c r="L128" s="36"/>
      <c r="M128" s="36"/>
      <c r="N128" s="36"/>
      <c r="O128" s="36"/>
      <c r="P128" s="36"/>
      <c r="Q128" s="37"/>
      <c r="R128" s="36"/>
    </row>
    <row r="129" spans="2:18" ht="15" hidden="1" customHeight="1">
      <c r="B129" s="466"/>
      <c r="C129" s="8"/>
      <c r="D129" s="36"/>
      <c r="E129" s="36"/>
      <c r="F129" s="36"/>
      <c r="G129" s="36"/>
      <c r="H129" s="36"/>
      <c r="I129" s="36"/>
      <c r="J129" s="37"/>
      <c r="K129" s="38"/>
      <c r="L129" s="36"/>
      <c r="M129" s="36"/>
      <c r="N129" s="36"/>
      <c r="O129" s="36"/>
      <c r="P129" s="36"/>
      <c r="Q129" s="37"/>
      <c r="R129" s="36"/>
    </row>
    <row r="130" spans="2:18" ht="15" hidden="1" customHeight="1">
      <c r="B130" s="466"/>
      <c r="C130" s="8"/>
      <c r="D130" s="36"/>
      <c r="E130" s="36"/>
      <c r="F130" s="36"/>
      <c r="G130" s="36"/>
      <c r="H130" s="36"/>
      <c r="I130" s="36"/>
      <c r="J130" s="37"/>
      <c r="K130" s="38"/>
      <c r="L130" s="36"/>
      <c r="M130" s="36"/>
      <c r="N130" s="36"/>
      <c r="O130" s="36"/>
      <c r="P130" s="36"/>
      <c r="Q130" s="37"/>
      <c r="R130" s="36"/>
    </row>
    <row r="131" spans="2:18" ht="15" hidden="1" customHeight="1">
      <c r="B131" s="466"/>
      <c r="C131" s="8"/>
      <c r="D131" s="36"/>
      <c r="E131" s="36"/>
      <c r="F131" s="36"/>
      <c r="G131" s="36"/>
      <c r="H131" s="36"/>
      <c r="I131" s="36"/>
      <c r="J131" s="37"/>
      <c r="K131" s="38"/>
      <c r="L131" s="36"/>
      <c r="M131" s="36"/>
      <c r="N131" s="36"/>
      <c r="O131" s="36"/>
      <c r="P131" s="36"/>
      <c r="Q131" s="37"/>
      <c r="R131" s="36"/>
    </row>
    <row r="132" spans="2:18" hidden="1">
      <c r="B132" s="466"/>
      <c r="C132" s="8"/>
      <c r="D132" s="36"/>
      <c r="E132" s="36"/>
      <c r="F132" s="36"/>
      <c r="G132" s="36"/>
      <c r="H132" s="36"/>
      <c r="I132" s="36"/>
      <c r="J132" s="37"/>
      <c r="K132" s="38"/>
      <c r="L132" s="36"/>
      <c r="M132" s="36"/>
      <c r="N132" s="36"/>
      <c r="O132" s="36"/>
      <c r="P132" s="36"/>
      <c r="Q132" s="37"/>
      <c r="R132" s="36"/>
    </row>
    <row r="133" spans="2:18" hidden="1">
      <c r="B133" s="466"/>
      <c r="C133" s="8"/>
      <c r="D133" s="36"/>
      <c r="E133" s="36"/>
      <c r="F133" s="36"/>
      <c r="G133" s="36"/>
      <c r="H133" s="36"/>
      <c r="I133" s="36"/>
      <c r="J133" s="37"/>
      <c r="K133" s="38"/>
      <c r="L133" s="36"/>
      <c r="M133" s="36"/>
      <c r="N133" s="36"/>
      <c r="O133" s="36"/>
      <c r="P133" s="36"/>
      <c r="Q133" s="37"/>
      <c r="R133" s="36"/>
    </row>
    <row r="134" spans="2:18" hidden="1">
      <c r="B134" s="466"/>
      <c r="C134" s="8"/>
      <c r="D134" s="36"/>
      <c r="E134" s="36"/>
      <c r="F134" s="36"/>
      <c r="G134" s="36"/>
      <c r="H134" s="36"/>
      <c r="I134" s="36"/>
      <c r="J134" s="37"/>
      <c r="K134" s="38"/>
      <c r="L134" s="36"/>
      <c r="M134" s="36"/>
      <c r="N134" s="36"/>
      <c r="O134" s="36"/>
      <c r="P134" s="36"/>
      <c r="Q134" s="37"/>
      <c r="R134" s="36"/>
    </row>
    <row r="135" spans="2:18" hidden="1">
      <c r="B135" s="466"/>
      <c r="C135" s="8"/>
      <c r="D135" s="36"/>
      <c r="E135" s="36"/>
      <c r="F135" s="36"/>
      <c r="G135" s="36"/>
      <c r="H135" s="36"/>
      <c r="I135" s="36"/>
      <c r="J135" s="37"/>
      <c r="K135" s="38"/>
      <c r="L135" s="36"/>
      <c r="M135" s="36"/>
      <c r="N135" s="36"/>
      <c r="O135" s="36"/>
      <c r="P135" s="36"/>
      <c r="Q135" s="37"/>
      <c r="R135" s="36"/>
    </row>
    <row r="136" spans="2:18" hidden="1">
      <c r="B136" s="466"/>
      <c r="C136" s="8"/>
      <c r="D136" s="36"/>
      <c r="E136" s="36"/>
      <c r="F136" s="36"/>
      <c r="G136" s="36"/>
      <c r="H136" s="36"/>
      <c r="I136" s="36"/>
      <c r="J136" s="37"/>
      <c r="K136" s="38"/>
      <c r="L136" s="36"/>
      <c r="M136" s="36"/>
      <c r="N136" s="36"/>
      <c r="O136" s="36"/>
      <c r="P136" s="36"/>
      <c r="Q136" s="37"/>
      <c r="R136" s="36"/>
    </row>
    <row r="137" spans="2:18" hidden="1">
      <c r="B137" s="466"/>
      <c r="C137" s="8"/>
      <c r="D137" s="36"/>
      <c r="E137" s="36"/>
      <c r="F137" s="36"/>
      <c r="G137" s="36"/>
      <c r="H137" s="36"/>
      <c r="I137" s="36"/>
      <c r="J137" s="37"/>
      <c r="K137" s="38"/>
      <c r="L137" s="36"/>
      <c r="M137" s="36"/>
      <c r="N137" s="36"/>
      <c r="O137" s="36"/>
      <c r="P137" s="36"/>
      <c r="Q137" s="37"/>
      <c r="R137" s="36"/>
    </row>
    <row r="138" spans="2:18" hidden="1">
      <c r="B138" s="466"/>
      <c r="C138" s="8"/>
      <c r="D138" s="36"/>
      <c r="E138" s="36"/>
      <c r="F138" s="36"/>
      <c r="G138" s="36"/>
      <c r="H138" s="36"/>
      <c r="I138" s="36"/>
      <c r="J138" s="37"/>
      <c r="K138" s="38"/>
      <c r="L138" s="36"/>
      <c r="M138" s="36"/>
      <c r="N138" s="36"/>
      <c r="O138" s="36"/>
      <c r="P138" s="36"/>
      <c r="Q138" s="37"/>
      <c r="R138" s="36"/>
    </row>
    <row r="139" spans="2:18" ht="15.75" hidden="1">
      <c r="B139" s="466"/>
      <c r="C139" s="8"/>
      <c r="D139" s="36"/>
      <c r="E139" s="470" t="s">
        <v>3</v>
      </c>
      <c r="F139" s="470"/>
      <c r="G139" s="470"/>
      <c r="H139" s="470"/>
      <c r="I139" s="470"/>
      <c r="J139" s="37"/>
      <c r="K139" s="38"/>
      <c r="L139" s="471" t="s">
        <v>15</v>
      </c>
      <c r="M139" s="471"/>
      <c r="N139" s="471"/>
      <c r="O139" s="471" t="s">
        <v>16</v>
      </c>
      <c r="P139" s="471"/>
      <c r="Q139" s="44"/>
      <c r="R139" s="46"/>
    </row>
    <row r="140" spans="2:18" hidden="1">
      <c r="B140" s="466"/>
      <c r="C140" s="8"/>
      <c r="D140" s="36"/>
      <c r="E140" s="46">
        <v>2012</v>
      </c>
      <c r="F140" s="46">
        <v>2013</v>
      </c>
      <c r="G140" s="46">
        <v>2014</v>
      </c>
      <c r="H140" s="79">
        <v>2015</v>
      </c>
      <c r="I140" s="46">
        <v>2016</v>
      </c>
      <c r="J140" s="37"/>
      <c r="K140" s="38"/>
      <c r="L140" s="46">
        <v>2012</v>
      </c>
      <c r="M140" s="46">
        <v>2013</v>
      </c>
      <c r="N140" s="46">
        <v>2014</v>
      </c>
      <c r="O140" s="79">
        <v>2015</v>
      </c>
      <c r="P140" s="46">
        <v>2016</v>
      </c>
      <c r="Q140" s="47"/>
      <c r="R140" s="41"/>
    </row>
    <row r="141" spans="2:18" ht="3.75" hidden="1" customHeight="1">
      <c r="B141" s="466"/>
      <c r="C141" s="8"/>
      <c r="D141" s="36"/>
      <c r="E141" s="49"/>
      <c r="F141" s="49"/>
      <c r="G141" s="49"/>
      <c r="H141" s="85"/>
      <c r="I141" s="49"/>
      <c r="J141" s="37"/>
      <c r="K141" s="38"/>
      <c r="L141" s="49"/>
      <c r="M141" s="49"/>
      <c r="N141" s="49"/>
      <c r="O141" s="85"/>
      <c r="P141" s="49"/>
      <c r="Q141" s="47"/>
      <c r="R141" s="41"/>
    </row>
    <row r="142" spans="2:18" ht="3.75" hidden="1" customHeight="1">
      <c r="B142" s="466"/>
      <c r="C142" s="8"/>
      <c r="D142" s="36"/>
      <c r="E142" s="41"/>
      <c r="F142" s="41"/>
      <c r="G142" s="41"/>
      <c r="H142" s="84"/>
      <c r="I142" s="41"/>
      <c r="J142" s="37"/>
      <c r="K142" s="38"/>
      <c r="L142" s="41"/>
      <c r="M142" s="41"/>
      <c r="N142" s="41"/>
      <c r="O142" s="84"/>
      <c r="P142" s="41"/>
      <c r="Q142" s="47"/>
      <c r="R142" s="41"/>
    </row>
    <row r="143" spans="2:18" hidden="1">
      <c r="B143" s="466"/>
      <c r="C143" s="8"/>
      <c r="D143" s="9" t="s">
        <v>9</v>
      </c>
      <c r="E143" s="42"/>
      <c r="F143" s="42">
        <v>82.1</v>
      </c>
      <c r="G143" s="42">
        <v>82.3</v>
      </c>
      <c r="H143" s="83">
        <v>78</v>
      </c>
      <c r="I143" s="42">
        <v>86.9</v>
      </c>
      <c r="J143" s="50"/>
      <c r="K143" s="51"/>
      <c r="L143" s="42"/>
      <c r="M143" s="42">
        <v>81.3</v>
      </c>
      <c r="N143" s="42">
        <v>80.599999999999994</v>
      </c>
      <c r="O143" s="83">
        <v>77.3</v>
      </c>
      <c r="P143" s="42">
        <v>83.9</v>
      </c>
      <c r="Q143" s="50"/>
      <c r="R143" s="13"/>
    </row>
    <row r="144" spans="2:18" hidden="1">
      <c r="B144" s="466"/>
      <c r="C144" s="8"/>
      <c r="D144" s="9" t="s">
        <v>19</v>
      </c>
      <c r="E144" s="42"/>
      <c r="F144" s="42">
        <v>83.3</v>
      </c>
      <c r="G144" s="42">
        <v>80.900000000000006</v>
      </c>
      <c r="H144" s="83">
        <v>82.4</v>
      </c>
      <c r="I144" s="42">
        <v>83.3</v>
      </c>
      <c r="J144" s="50"/>
      <c r="K144" s="51"/>
      <c r="L144" s="42"/>
      <c r="M144" s="42">
        <v>72.7</v>
      </c>
      <c r="N144" s="42">
        <v>70.2</v>
      </c>
      <c r="O144" s="83">
        <v>72.099999999999994</v>
      </c>
      <c r="P144" s="42">
        <v>74</v>
      </c>
      <c r="Q144" s="50"/>
      <c r="R144" s="13"/>
    </row>
    <row r="145" spans="2:18" hidden="1">
      <c r="B145" s="466"/>
      <c r="C145" s="8"/>
      <c r="D145" s="9" t="s">
        <v>37</v>
      </c>
      <c r="E145" s="42"/>
      <c r="F145" s="42">
        <v>73.099999999999994</v>
      </c>
      <c r="G145" s="42">
        <v>70.3</v>
      </c>
      <c r="H145" s="83">
        <v>75.400000000000006</v>
      </c>
      <c r="I145" s="42">
        <v>75.5</v>
      </c>
      <c r="J145" s="50"/>
      <c r="K145" s="51"/>
      <c r="L145" s="42"/>
      <c r="M145" s="42">
        <v>70.3</v>
      </c>
      <c r="N145" s="42">
        <v>67.599999999999994</v>
      </c>
      <c r="O145" s="83">
        <v>72.2</v>
      </c>
      <c r="P145" s="42">
        <v>72.8</v>
      </c>
      <c r="Q145" s="50"/>
      <c r="R145" s="13"/>
    </row>
    <row r="146" spans="2:18" ht="3.75" hidden="1" customHeight="1">
      <c r="B146" s="466"/>
      <c r="C146" s="8"/>
      <c r="D146" s="36"/>
      <c r="E146" s="53"/>
      <c r="F146" s="53"/>
      <c r="G146" s="53"/>
      <c r="H146" s="78"/>
      <c r="I146" s="53"/>
      <c r="J146" s="50"/>
      <c r="K146" s="51"/>
      <c r="L146" s="53"/>
      <c r="M146" s="53"/>
      <c r="N146" s="53"/>
      <c r="O146" s="78"/>
      <c r="P146" s="53"/>
      <c r="Q146" s="50"/>
      <c r="R146" s="13"/>
    </row>
    <row r="147" spans="2:18" ht="3.75" hidden="1" customHeight="1">
      <c r="B147" s="466"/>
      <c r="C147" s="8"/>
      <c r="D147" s="36"/>
      <c r="E147" s="42"/>
      <c r="F147" s="42"/>
      <c r="G147" s="42"/>
      <c r="H147" s="83"/>
      <c r="I147" s="42"/>
      <c r="J147" s="50"/>
      <c r="K147" s="51"/>
      <c r="L147" s="42"/>
      <c r="M147" s="42"/>
      <c r="N147" s="42"/>
      <c r="O147" s="83"/>
      <c r="P147" s="42"/>
      <c r="Q147" s="50"/>
      <c r="R147" s="13"/>
    </row>
    <row r="148" spans="2:18" hidden="1">
      <c r="B148" s="466"/>
      <c r="C148" s="8"/>
      <c r="D148" s="9" t="s">
        <v>5</v>
      </c>
      <c r="E148" s="43" t="s">
        <v>11</v>
      </c>
      <c r="F148" s="43" t="s">
        <v>12</v>
      </c>
      <c r="G148" s="43" t="s">
        <v>13</v>
      </c>
      <c r="H148" s="82" t="s">
        <v>14</v>
      </c>
      <c r="I148" s="43" t="s">
        <v>168</v>
      </c>
      <c r="J148" s="50"/>
      <c r="K148" s="51"/>
      <c r="L148" s="43" t="s">
        <v>11</v>
      </c>
      <c r="M148" s="43" t="s">
        <v>12</v>
      </c>
      <c r="N148" s="43" t="s">
        <v>13</v>
      </c>
      <c r="O148" s="82" t="s">
        <v>14</v>
      </c>
      <c r="P148" s="43" t="s">
        <v>168</v>
      </c>
      <c r="Q148" s="50"/>
      <c r="R148" s="13"/>
    </row>
    <row r="149" spans="2:18" ht="7.5" hidden="1" customHeight="1" thickBot="1">
      <c r="B149" s="467"/>
      <c r="C149" s="10"/>
      <c r="D149" s="54"/>
      <c r="E149" s="55"/>
      <c r="F149" s="55"/>
      <c r="G149" s="55"/>
      <c r="H149" s="55"/>
      <c r="I149" s="55"/>
      <c r="J149" s="56"/>
      <c r="K149" s="56"/>
      <c r="L149" s="55"/>
      <c r="M149" s="55"/>
      <c r="N149" s="55"/>
      <c r="O149" s="55"/>
      <c r="P149" s="55"/>
      <c r="Q149" s="56"/>
      <c r="R149" s="56"/>
    </row>
    <row r="150" spans="2:18" ht="18.75" hidden="1">
      <c r="B150" s="472" t="s">
        <v>20</v>
      </c>
      <c r="C150" s="475"/>
      <c r="D150" s="476"/>
      <c r="E150" s="476"/>
      <c r="F150" s="476"/>
      <c r="G150" s="476"/>
      <c r="H150" s="476"/>
      <c r="I150" s="476"/>
      <c r="J150" s="476"/>
      <c r="K150" s="476"/>
      <c r="L150" s="476"/>
      <c r="M150" s="476"/>
      <c r="N150" s="476"/>
      <c r="O150" s="476"/>
      <c r="P150" s="476"/>
      <c r="Q150" s="476"/>
      <c r="R150" s="476"/>
    </row>
    <row r="151" spans="2:18" ht="15" hidden="1" customHeight="1">
      <c r="B151" s="473"/>
      <c r="C151" s="59"/>
      <c r="D151" s="59"/>
      <c r="E151" s="59"/>
      <c r="F151" s="59"/>
      <c r="G151" s="59"/>
      <c r="H151" s="59"/>
      <c r="I151" s="59"/>
      <c r="J151" s="60"/>
      <c r="K151" s="61"/>
      <c r="L151" s="59"/>
      <c r="M151" s="59"/>
      <c r="N151" s="59"/>
      <c r="O151" s="59"/>
      <c r="P151" s="59"/>
      <c r="Q151" s="60"/>
      <c r="R151" s="59"/>
    </row>
    <row r="152" spans="2:18" ht="15" hidden="1" customHeight="1">
      <c r="B152" s="473"/>
      <c r="C152" s="8"/>
      <c r="D152" s="63"/>
      <c r="E152" s="63"/>
      <c r="F152" s="63"/>
      <c r="G152" s="63"/>
      <c r="H152" s="63"/>
      <c r="I152" s="63"/>
      <c r="J152" s="64"/>
      <c r="K152" s="65"/>
      <c r="L152" s="63"/>
      <c r="M152" s="63"/>
      <c r="N152" s="63"/>
      <c r="O152" s="63"/>
      <c r="P152" s="63"/>
      <c r="Q152" s="64"/>
      <c r="R152" s="63"/>
    </row>
    <row r="153" spans="2:18" ht="15" hidden="1" customHeight="1">
      <c r="B153" s="473"/>
      <c r="C153" s="8"/>
      <c r="D153" s="63"/>
      <c r="E153" s="63"/>
      <c r="F153" s="63"/>
      <c r="G153" s="63"/>
      <c r="H153" s="63"/>
      <c r="I153" s="63"/>
      <c r="J153" s="64"/>
      <c r="K153" s="65"/>
      <c r="L153" s="63"/>
      <c r="M153" s="63"/>
      <c r="N153" s="63"/>
      <c r="O153" s="63"/>
      <c r="P153" s="63"/>
      <c r="Q153" s="64"/>
      <c r="R153" s="63"/>
    </row>
    <row r="154" spans="2:18" ht="15" hidden="1" customHeight="1">
      <c r="B154" s="473"/>
      <c r="C154" s="8"/>
      <c r="D154" s="63"/>
      <c r="E154" s="63"/>
      <c r="F154" s="63"/>
      <c r="G154" s="63"/>
      <c r="H154" s="63"/>
      <c r="I154" s="63"/>
      <c r="J154" s="64"/>
      <c r="K154" s="65"/>
      <c r="L154" s="63"/>
      <c r="M154" s="63"/>
      <c r="N154" s="63"/>
      <c r="O154" s="63"/>
      <c r="P154" s="63"/>
      <c r="Q154" s="64"/>
      <c r="R154" s="63"/>
    </row>
    <row r="155" spans="2:18" ht="15" hidden="1" customHeight="1">
      <c r="B155" s="473"/>
      <c r="C155" s="8"/>
      <c r="D155" s="63"/>
      <c r="E155" s="63"/>
      <c r="F155" s="63"/>
      <c r="G155" s="63"/>
      <c r="H155" s="63"/>
      <c r="I155" s="63"/>
      <c r="J155" s="64"/>
      <c r="K155" s="65"/>
      <c r="L155" s="63"/>
      <c r="M155" s="63"/>
      <c r="N155" s="63"/>
      <c r="O155" s="63"/>
      <c r="P155" s="63"/>
      <c r="Q155" s="64"/>
      <c r="R155" s="63"/>
    </row>
    <row r="156" spans="2:18" ht="15" hidden="1" customHeight="1">
      <c r="B156" s="473"/>
      <c r="C156" s="8"/>
      <c r="D156" s="63"/>
      <c r="E156" s="63"/>
      <c r="F156" s="63"/>
      <c r="G156" s="63"/>
      <c r="H156" s="63"/>
      <c r="I156" s="63"/>
      <c r="J156" s="64"/>
      <c r="K156" s="65"/>
      <c r="L156" s="63"/>
      <c r="M156" s="63"/>
      <c r="N156" s="63"/>
      <c r="O156" s="63"/>
      <c r="P156" s="63"/>
      <c r="Q156" s="64"/>
      <c r="R156" s="63"/>
    </row>
    <row r="157" spans="2:18" ht="15" hidden="1" customHeight="1">
      <c r="B157" s="473"/>
      <c r="C157" s="8"/>
      <c r="D157" s="63"/>
      <c r="E157" s="63"/>
      <c r="F157" s="63"/>
      <c r="G157" s="63"/>
      <c r="H157" s="63"/>
      <c r="I157" s="63"/>
      <c r="J157" s="64"/>
      <c r="K157" s="65"/>
      <c r="L157" s="63"/>
      <c r="M157" s="63"/>
      <c r="N157" s="63"/>
      <c r="O157" s="63"/>
      <c r="P157" s="63"/>
      <c r="Q157" s="64"/>
      <c r="R157" s="63"/>
    </row>
    <row r="158" spans="2:18" ht="15" hidden="1" customHeight="1">
      <c r="B158" s="473"/>
      <c r="C158" s="8"/>
      <c r="D158" s="63"/>
      <c r="E158" s="63"/>
      <c r="F158" s="63"/>
      <c r="G158" s="63"/>
      <c r="H158" s="63"/>
      <c r="I158" s="63"/>
      <c r="J158" s="64"/>
      <c r="K158" s="65"/>
      <c r="L158" s="63"/>
      <c r="M158" s="63"/>
      <c r="N158" s="63"/>
      <c r="O158" s="63"/>
      <c r="P158" s="63"/>
      <c r="Q158" s="64"/>
      <c r="R158" s="63"/>
    </row>
    <row r="159" spans="2:18" hidden="1">
      <c r="B159" s="473"/>
      <c r="C159" s="8"/>
      <c r="D159" s="63"/>
      <c r="E159" s="63"/>
      <c r="F159" s="63"/>
      <c r="G159" s="63"/>
      <c r="H159" s="63"/>
      <c r="I159" s="63"/>
      <c r="J159" s="64"/>
      <c r="K159" s="65"/>
      <c r="L159" s="63"/>
      <c r="M159" s="63"/>
      <c r="N159" s="63"/>
      <c r="O159" s="63"/>
      <c r="P159" s="63"/>
      <c r="Q159" s="64"/>
      <c r="R159" s="63"/>
    </row>
    <row r="160" spans="2:18" hidden="1">
      <c r="B160" s="473"/>
      <c r="C160" s="8"/>
      <c r="D160" s="63"/>
      <c r="E160" s="63"/>
      <c r="F160" s="63"/>
      <c r="G160" s="63"/>
      <c r="H160" s="63"/>
      <c r="I160" s="63"/>
      <c r="J160" s="64"/>
      <c r="K160" s="65"/>
      <c r="L160" s="63"/>
      <c r="M160" s="63"/>
      <c r="N160" s="63"/>
      <c r="O160" s="63"/>
      <c r="P160" s="63"/>
      <c r="Q160" s="64"/>
      <c r="R160" s="63"/>
    </row>
    <row r="161" spans="2:18" hidden="1">
      <c r="B161" s="473"/>
      <c r="C161" s="8"/>
      <c r="D161" s="63"/>
      <c r="E161" s="63"/>
      <c r="F161" s="63"/>
      <c r="G161" s="63"/>
      <c r="H161" s="63"/>
      <c r="I161" s="63"/>
      <c r="J161" s="64"/>
      <c r="K161" s="65"/>
      <c r="L161" s="63"/>
      <c r="M161" s="63"/>
      <c r="N161" s="63"/>
      <c r="O161" s="63"/>
      <c r="P161" s="63"/>
      <c r="Q161" s="64"/>
      <c r="R161" s="63"/>
    </row>
    <row r="162" spans="2:18" hidden="1">
      <c r="B162" s="473"/>
      <c r="C162" s="8"/>
      <c r="D162" s="63"/>
      <c r="E162" s="63"/>
      <c r="F162" s="63"/>
      <c r="G162" s="63"/>
      <c r="H162" s="63"/>
      <c r="I162" s="63"/>
      <c r="J162" s="64"/>
      <c r="K162" s="65"/>
      <c r="L162" s="63"/>
      <c r="M162" s="63"/>
      <c r="N162" s="63"/>
      <c r="O162" s="63"/>
      <c r="P162" s="63"/>
      <c r="Q162" s="64"/>
      <c r="R162" s="63"/>
    </row>
    <row r="163" spans="2:18" hidden="1">
      <c r="B163" s="473"/>
      <c r="C163" s="8"/>
      <c r="D163" s="63"/>
      <c r="E163" s="63"/>
      <c r="F163" s="63"/>
      <c r="G163" s="63"/>
      <c r="H163" s="63"/>
      <c r="I163" s="63"/>
      <c r="J163" s="64"/>
      <c r="K163" s="65"/>
      <c r="L163" s="63"/>
      <c r="M163" s="63"/>
      <c r="N163" s="63"/>
      <c r="O163" s="63"/>
      <c r="P163" s="63"/>
      <c r="Q163" s="64"/>
      <c r="R163" s="63"/>
    </row>
    <row r="164" spans="2:18" hidden="1">
      <c r="B164" s="473"/>
      <c r="C164" s="8"/>
      <c r="D164" s="63"/>
      <c r="E164" s="63"/>
      <c r="F164" s="63"/>
      <c r="G164" s="63"/>
      <c r="H164" s="63"/>
      <c r="I164" s="63"/>
      <c r="J164" s="64"/>
      <c r="K164" s="65"/>
      <c r="L164" s="63"/>
      <c r="M164" s="63"/>
      <c r="N164" s="63"/>
      <c r="O164" s="63"/>
      <c r="P164" s="63"/>
      <c r="Q164" s="64"/>
      <c r="R164" s="63"/>
    </row>
    <row r="165" spans="2:18" hidden="1">
      <c r="B165" s="473"/>
      <c r="C165" s="8"/>
      <c r="D165" s="63"/>
      <c r="E165" s="63"/>
      <c r="F165" s="63"/>
      <c r="G165" s="63"/>
      <c r="H165" s="63"/>
      <c r="I165" s="63"/>
      <c r="J165" s="64"/>
      <c r="K165" s="65"/>
      <c r="L165" s="63"/>
      <c r="M165" s="63"/>
      <c r="N165" s="63"/>
      <c r="O165" s="63"/>
      <c r="P165" s="63"/>
      <c r="Q165" s="64"/>
      <c r="R165" s="63"/>
    </row>
    <row r="166" spans="2:18" ht="15.75" hidden="1">
      <c r="B166" s="473"/>
      <c r="C166" s="8"/>
      <c r="D166" s="63"/>
      <c r="E166" s="471" t="s">
        <v>3</v>
      </c>
      <c r="F166" s="471"/>
      <c r="G166" s="471"/>
      <c r="H166" s="471"/>
      <c r="I166" s="471"/>
      <c r="J166" s="64"/>
      <c r="K166" s="65"/>
      <c r="L166" s="471" t="s">
        <v>15</v>
      </c>
      <c r="M166" s="471"/>
      <c r="N166" s="471"/>
      <c r="O166" s="471" t="s">
        <v>16</v>
      </c>
      <c r="P166" s="471"/>
      <c r="Q166" s="69"/>
      <c r="R166" s="71"/>
    </row>
    <row r="167" spans="2:18" hidden="1">
      <c r="B167" s="473"/>
      <c r="C167" s="8"/>
      <c r="D167" s="63"/>
      <c r="E167" s="46">
        <v>2012</v>
      </c>
      <c r="F167" s="46">
        <v>2013</v>
      </c>
      <c r="G167" s="46">
        <v>2014</v>
      </c>
      <c r="H167" s="79">
        <v>2015</v>
      </c>
      <c r="I167" s="46">
        <v>2016</v>
      </c>
      <c r="J167" s="64"/>
      <c r="K167" s="65"/>
      <c r="L167" s="46">
        <v>2012</v>
      </c>
      <c r="M167" s="46">
        <v>2013</v>
      </c>
      <c r="N167" s="46">
        <v>2014</v>
      </c>
      <c r="O167" s="79">
        <v>2015</v>
      </c>
      <c r="P167" s="46">
        <v>2016</v>
      </c>
      <c r="Q167" s="47"/>
      <c r="R167" s="41"/>
    </row>
    <row r="168" spans="2:18" ht="3.75" hidden="1" customHeight="1">
      <c r="B168" s="473"/>
      <c r="C168" s="8"/>
      <c r="D168" s="63"/>
      <c r="E168" s="49"/>
      <c r="F168" s="49"/>
      <c r="G168" s="49"/>
      <c r="H168" s="85"/>
      <c r="I168" s="49"/>
      <c r="J168" s="64"/>
      <c r="K168" s="65"/>
      <c r="L168" s="49"/>
      <c r="M168" s="49"/>
      <c r="N168" s="49"/>
      <c r="O168" s="85"/>
      <c r="P168" s="49"/>
      <c r="Q168" s="47"/>
      <c r="R168" s="41"/>
    </row>
    <row r="169" spans="2:18" ht="3.75" hidden="1" customHeight="1">
      <c r="B169" s="473"/>
      <c r="C169" s="8"/>
      <c r="D169" s="63"/>
      <c r="E169" s="41"/>
      <c r="F169" s="41"/>
      <c r="G169" s="41"/>
      <c r="H169" s="84"/>
      <c r="I169" s="41"/>
      <c r="J169" s="64"/>
      <c r="K169" s="65"/>
      <c r="L169" s="41"/>
      <c r="M169" s="41"/>
      <c r="N169" s="41"/>
      <c r="O169" s="84"/>
      <c r="P169" s="41"/>
      <c r="Q169" s="47"/>
      <c r="R169" s="41"/>
    </row>
    <row r="170" spans="2:18" hidden="1">
      <c r="B170" s="473"/>
      <c r="C170" s="8"/>
      <c r="D170" s="9" t="s">
        <v>9</v>
      </c>
      <c r="E170" s="68"/>
      <c r="F170" s="12">
        <v>91.7</v>
      </c>
      <c r="G170" s="68">
        <v>85.8</v>
      </c>
      <c r="H170" s="81">
        <v>81.400000000000006</v>
      </c>
      <c r="I170" s="68">
        <v>83.8</v>
      </c>
      <c r="J170" s="72"/>
      <c r="K170" s="73"/>
      <c r="L170" s="68"/>
      <c r="M170" s="12">
        <v>89.8</v>
      </c>
      <c r="N170" s="68">
        <v>86.6</v>
      </c>
      <c r="O170" s="81">
        <v>81.099999999999994</v>
      </c>
      <c r="P170" s="68">
        <v>80.099999999999994</v>
      </c>
      <c r="Q170" s="72"/>
      <c r="R170" s="14"/>
    </row>
    <row r="171" spans="2:18" hidden="1">
      <c r="B171" s="473"/>
      <c r="C171" s="8"/>
      <c r="D171" s="9" t="s">
        <v>19</v>
      </c>
      <c r="E171" s="68"/>
      <c r="F171" s="12">
        <v>84.3</v>
      </c>
      <c r="G171" s="68">
        <v>82.3</v>
      </c>
      <c r="H171" s="81">
        <v>81.3</v>
      </c>
      <c r="I171" s="68">
        <v>81.900000000000006</v>
      </c>
      <c r="J171" s="72"/>
      <c r="K171" s="73"/>
      <c r="L171" s="68"/>
      <c r="M171" s="12">
        <v>74.8</v>
      </c>
      <c r="N171" s="68">
        <v>72.8</v>
      </c>
      <c r="O171" s="81">
        <v>71.099999999999994</v>
      </c>
      <c r="P171" s="68">
        <v>71.3</v>
      </c>
      <c r="Q171" s="72"/>
      <c r="R171" s="14"/>
    </row>
    <row r="172" spans="2:18" hidden="1">
      <c r="B172" s="473"/>
      <c r="C172" s="8"/>
      <c r="D172" s="9" t="s">
        <v>37</v>
      </c>
      <c r="E172" s="68"/>
      <c r="F172" s="12">
        <v>74.7</v>
      </c>
      <c r="G172" s="68">
        <v>73.8</v>
      </c>
      <c r="H172" s="81">
        <v>73.400000000000006</v>
      </c>
      <c r="I172" s="68">
        <v>74.900000000000006</v>
      </c>
      <c r="J172" s="72"/>
      <c r="K172" s="73"/>
      <c r="L172" s="68"/>
      <c r="M172" s="12">
        <v>72.400000000000006</v>
      </c>
      <c r="N172" s="68">
        <v>71.7</v>
      </c>
      <c r="O172" s="81">
        <v>70.5</v>
      </c>
      <c r="P172" s="68">
        <v>72.099999999999994</v>
      </c>
      <c r="Q172" s="72"/>
      <c r="R172" s="14"/>
    </row>
    <row r="173" spans="2:18" ht="3.75" hidden="1" customHeight="1">
      <c r="B173" s="473"/>
      <c r="C173" s="8"/>
      <c r="D173" s="36"/>
      <c r="E173" s="74"/>
      <c r="F173" s="74"/>
      <c r="G173" s="74"/>
      <c r="H173" s="77"/>
      <c r="I173" s="74"/>
      <c r="J173" s="72"/>
      <c r="K173" s="73"/>
      <c r="L173" s="74"/>
      <c r="M173" s="74"/>
      <c r="N173" s="74"/>
      <c r="O173" s="77"/>
      <c r="P173" s="74"/>
      <c r="Q173" s="72"/>
      <c r="R173" s="14"/>
    </row>
    <row r="174" spans="2:18" ht="3.75" hidden="1" customHeight="1">
      <c r="B174" s="473"/>
      <c r="C174" s="8"/>
      <c r="D174" s="36"/>
      <c r="E174" s="68"/>
      <c r="F174" s="68"/>
      <c r="G174" s="68"/>
      <c r="H174" s="81"/>
      <c r="I174" s="68"/>
      <c r="J174" s="72"/>
      <c r="K174" s="73"/>
      <c r="L174" s="68"/>
      <c r="M174" s="68"/>
      <c r="N174" s="68"/>
      <c r="O174" s="81"/>
      <c r="P174" s="68"/>
      <c r="Q174" s="72"/>
      <c r="R174" s="14"/>
    </row>
    <row r="175" spans="2:18" hidden="1">
      <c r="B175" s="473"/>
      <c r="C175" s="8"/>
      <c r="D175" s="9" t="s">
        <v>5</v>
      </c>
      <c r="E175" s="43" t="s">
        <v>11</v>
      </c>
      <c r="F175" s="43" t="s">
        <v>12</v>
      </c>
      <c r="G175" s="43" t="s">
        <v>13</v>
      </c>
      <c r="H175" s="82" t="s">
        <v>14</v>
      </c>
      <c r="I175" s="43" t="s">
        <v>168</v>
      </c>
      <c r="J175" s="72"/>
      <c r="K175" s="73"/>
      <c r="L175" s="43" t="s">
        <v>11</v>
      </c>
      <c r="M175" s="43" t="s">
        <v>12</v>
      </c>
      <c r="N175" s="43" t="s">
        <v>13</v>
      </c>
      <c r="O175" s="82" t="s">
        <v>14</v>
      </c>
      <c r="P175" s="43" t="s">
        <v>168</v>
      </c>
      <c r="Q175" s="72"/>
      <c r="R175" s="14"/>
    </row>
    <row r="176" spans="2:18" ht="7.5" hidden="1" customHeight="1" thickBot="1">
      <c r="B176" s="474"/>
      <c r="C176" s="75"/>
      <c r="D176" s="75"/>
      <c r="E176" s="75"/>
      <c r="F176" s="75"/>
      <c r="G176" s="75"/>
      <c r="H176" s="75"/>
      <c r="I176" s="75"/>
      <c r="J176" s="75"/>
      <c r="K176" s="75"/>
      <c r="L176" s="75"/>
      <c r="M176" s="75"/>
      <c r="N176" s="75"/>
      <c r="O176" s="75"/>
      <c r="P176" s="75"/>
      <c r="Q176" s="75"/>
      <c r="R176" s="75"/>
    </row>
    <row r="177" spans="2:18" hidden="1">
      <c r="B177" s="86"/>
      <c r="C177" s="80"/>
      <c r="D177" s="80"/>
      <c r="E177" s="80"/>
      <c r="F177" s="80"/>
    </row>
    <row r="178" spans="2:18" hidden="1">
      <c r="C178" s="88" t="s">
        <v>24</v>
      </c>
      <c r="D178" s="87"/>
      <c r="E178" s="87"/>
      <c r="F178" s="87"/>
      <c r="G178" s="87"/>
      <c r="H178" s="87"/>
      <c r="I178" s="87"/>
      <c r="J178" s="87"/>
      <c r="K178" s="87"/>
      <c r="L178" s="87"/>
      <c r="M178" s="87"/>
      <c r="N178" s="87"/>
      <c r="O178" s="87"/>
      <c r="P178" s="87"/>
      <c r="Q178" s="87"/>
      <c r="R178" s="87"/>
    </row>
    <row r="179" spans="2:18" hidden="1">
      <c r="C179" s="88" t="s">
        <v>23</v>
      </c>
      <c r="D179" s="87"/>
      <c r="E179" s="87"/>
      <c r="F179" s="87"/>
      <c r="G179" s="87"/>
      <c r="H179" s="87"/>
      <c r="I179" s="87"/>
      <c r="J179" s="87"/>
      <c r="K179" s="87"/>
      <c r="L179" s="87"/>
      <c r="M179" s="87"/>
      <c r="N179" s="87"/>
      <c r="O179" s="87"/>
      <c r="P179" s="87"/>
      <c r="Q179" s="87"/>
      <c r="R179" s="87"/>
    </row>
    <row r="180" spans="2:18" hidden="1">
      <c r="C180" s="88" t="s">
        <v>17</v>
      </c>
      <c r="D180" s="88"/>
      <c r="E180" s="88"/>
      <c r="F180" s="88"/>
      <c r="G180" s="88"/>
      <c r="H180" s="88"/>
      <c r="I180" s="88"/>
      <c r="J180" s="88"/>
      <c r="K180" s="88"/>
      <c r="L180" s="88"/>
      <c r="M180" s="88"/>
      <c r="N180" s="88"/>
      <c r="O180" s="88"/>
      <c r="P180" s="88"/>
      <c r="Q180" s="88"/>
      <c r="R180" s="88"/>
    </row>
    <row r="181" spans="2:18" ht="45" hidden="1" customHeight="1">
      <c r="C181" s="462" t="s">
        <v>22</v>
      </c>
      <c r="D181" s="462"/>
      <c r="E181" s="462"/>
      <c r="F181" s="462"/>
      <c r="G181" s="462"/>
      <c r="H181" s="462"/>
      <c r="I181" s="462"/>
      <c r="J181" s="462"/>
      <c r="K181" s="462"/>
      <c r="L181" s="462"/>
      <c r="M181" s="462"/>
      <c r="N181" s="462"/>
      <c r="O181" s="462"/>
      <c r="P181" s="462"/>
      <c r="Q181" s="462"/>
      <c r="R181" s="462"/>
    </row>
  </sheetData>
  <mergeCells count="38">
    <mergeCell ref="B63:R63"/>
    <mergeCell ref="B1:R1"/>
    <mergeCell ref="B2:R2"/>
    <mergeCell ref="B3:B58"/>
    <mergeCell ref="Y3:AD5"/>
    <mergeCell ref="Y9:AD9"/>
    <mergeCell ref="Y10:AD10"/>
    <mergeCell ref="Y18:AD18"/>
    <mergeCell ref="E19:G19"/>
    <mergeCell ref="H19:I19"/>
    <mergeCell ref="L19:P19"/>
    <mergeCell ref="Y19:AD19"/>
    <mergeCell ref="Z46:AD47"/>
    <mergeCell ref="E47:I47"/>
    <mergeCell ref="L47:P47"/>
    <mergeCell ref="C60:R60"/>
    <mergeCell ref="B91:B117"/>
    <mergeCell ref="C91:R91"/>
    <mergeCell ref="E107:I107"/>
    <mergeCell ref="L107:N107"/>
    <mergeCell ref="O107:P107"/>
    <mergeCell ref="B64:B90"/>
    <mergeCell ref="C64:R64"/>
    <mergeCell ref="E80:I80"/>
    <mergeCell ref="L80:N80"/>
    <mergeCell ref="O80:P80"/>
    <mergeCell ref="C181:R181"/>
    <mergeCell ref="B122:R122"/>
    <mergeCell ref="B123:B149"/>
    <mergeCell ref="C123:R123"/>
    <mergeCell ref="E139:I139"/>
    <mergeCell ref="L139:N139"/>
    <mergeCell ref="O139:P139"/>
    <mergeCell ref="B150:B176"/>
    <mergeCell ref="C150:R150"/>
    <mergeCell ref="E166:I166"/>
    <mergeCell ref="L166:N166"/>
    <mergeCell ref="O166:P166"/>
  </mergeCells>
  <conditionalFormatting sqref="E84:G88 E89:I90 H86:I88 L84:N88 O86:P88 H113:I115 O113:P115 L89:P90 E116:I116 L116:P116 E111:G115 L111:N115 E148:I149 H145:I147 L143:N147 O145:P147 H172:I174 O172:P174 L148:P149 E175:I175 L175:P175 E170:G174 L170:N174 E143:G147 O52:P53 H52:I53 E47:I47 Z27:AB30 L51:N54 E51:G54 H24:I25 O24:P25 Z24:AB25 Y23:AB23 Y26:AB26 E23:G26 Z12:AB16 Y12:Y13 AC16:AD16 L23:N26 E27:I30 L27:P30 E55:I57 L55:P57">
    <cfRule type="containsErrors" dxfId="210" priority="25">
      <formula>ISERROR(E12)</formula>
    </cfRule>
  </conditionalFormatting>
  <conditionalFormatting sqref="Z14:AB14">
    <cfRule type="expression" dxfId="209" priority="24">
      <formula>AND(ISERR(Z14)=TRUE, ISTEXT(Z16)=TRUE)</formula>
    </cfRule>
  </conditionalFormatting>
  <conditionalFormatting sqref="Z14:AB14">
    <cfRule type="expression" dxfId="208" priority="23">
      <formula>AND(Z14="#NULL!", ISTEXT(Z16)=TRUE)</formula>
    </cfRule>
  </conditionalFormatting>
  <conditionalFormatting sqref="Z14:AB14">
    <cfRule type="expression" dxfId="207" priority="22">
      <formula>AND(Z14="#NULL!", ISTEXT(Z16)=TRUE)</formula>
    </cfRule>
  </conditionalFormatting>
  <conditionalFormatting sqref="Z12">
    <cfRule type="expression" dxfId="206" priority="21">
      <formula>AND(ISERROR(Z12)=TRUE, ISTEXT(Z16)=TRUE)</formula>
    </cfRule>
  </conditionalFormatting>
  <conditionalFormatting sqref="AA12">
    <cfRule type="expression" dxfId="205" priority="20">
      <formula>AND(ISERROR(AA12)=TRUE, ISTEXT(AA16)=TRUE)</formula>
    </cfRule>
  </conditionalFormatting>
  <conditionalFormatting sqref="AB12">
    <cfRule type="expression" dxfId="204" priority="19">
      <formula>AND(ISERROR(AB12)=TRUE, ISTEXT(AB16)=TRUE)</formula>
    </cfRule>
  </conditionalFormatting>
  <conditionalFormatting sqref="H84:I88 O84:P88 H111:I115 O111:P115 H143:I147 O143:P147 H170:I174 O170:P174 H51:I56 O51:P56 AC23:AD30 AC12:AD15 H23:I28 O23:P28">
    <cfRule type="cellIs" dxfId="203" priority="17" operator="equal">
      <formula>"#N/A"</formula>
    </cfRule>
    <cfRule type="cellIs" dxfId="202" priority="18" operator="equal">
      <formula>"#NULL!"</formula>
    </cfRule>
  </conditionalFormatting>
  <conditionalFormatting sqref="Z29:AB30">
    <cfRule type="expression" dxfId="201" priority="16">
      <formula>AND(ISERR(Z29)=TRUE, ISTEXT(#REF!)=TRUE)</formula>
    </cfRule>
  </conditionalFormatting>
  <conditionalFormatting sqref="Z27:AB30 Z24:AB25">
    <cfRule type="expression" dxfId="200" priority="15">
      <formula>AND(Z24="#NULL!", ISTEXT(#REF!)=TRUE)</formula>
    </cfRule>
  </conditionalFormatting>
  <conditionalFormatting sqref="Z27:AB30 Z24:AB25">
    <cfRule type="expression" dxfId="199" priority="14">
      <formula>AND(Z24="#NULL!", ISTEXT(#REF!)=TRUE)</formula>
    </cfRule>
  </conditionalFormatting>
  <conditionalFormatting sqref="AA15:AB15">
    <cfRule type="expression" dxfId="198" priority="13">
      <formula>AND(ISERR(AA15)=TRUE, ISTEXT(AA18)=TRUE)</formula>
    </cfRule>
  </conditionalFormatting>
  <conditionalFormatting sqref="AA15:AB15">
    <cfRule type="expression" dxfId="197" priority="12">
      <formula>AND(AA15="#NULL!", ISTEXT(AA18)=TRUE)</formula>
    </cfRule>
  </conditionalFormatting>
  <conditionalFormatting sqref="AA15:AB15">
    <cfRule type="expression" dxfId="196" priority="11">
      <formula>AND(AA15="#NULL!", ISTEXT(AA18)=TRUE)</formula>
    </cfRule>
  </conditionalFormatting>
  <conditionalFormatting sqref="Z15">
    <cfRule type="expression" dxfId="195" priority="10">
      <formula>AND(ISERR(Z15)=TRUE, ISTEXT(Y18)=TRUE)</formula>
    </cfRule>
  </conditionalFormatting>
  <conditionalFormatting sqref="Z15">
    <cfRule type="expression" dxfId="194" priority="9">
      <formula>AND(Z15="#NULL!", ISTEXT(Y18)=TRUE)</formula>
    </cfRule>
  </conditionalFormatting>
  <conditionalFormatting sqref="Z15">
    <cfRule type="expression" dxfId="193" priority="8">
      <formula>AND(Z15="#NULL!", ISTEXT(Y18)=TRUE)</formula>
    </cfRule>
  </conditionalFormatting>
  <conditionalFormatting sqref="E84:G84 L84:N84 E111:G111 L111:N111 E51:G51 L51:N51 Z23:AB23 E23:G23 L23:N23">
    <cfRule type="expression" dxfId="192" priority="7">
      <formula>AND(ISERROR(E23)=TRUE, ISTEXT(#REF!)=TRUE)</formula>
    </cfRule>
  </conditionalFormatting>
  <conditionalFormatting sqref="E86:I88 L86:O88 L113:O115 E113:I115 L55:O56 E55:I56 L52:O53 E52:I53 L27:O28 E27:I28 L24:P25 E24:I25">
    <cfRule type="expression" dxfId="191" priority="6">
      <formula>AND(ISERR(E24)=TRUE, ISTEXT(#REF!)=TRUE)</formula>
    </cfRule>
  </conditionalFormatting>
  <conditionalFormatting sqref="E86:I88 E113:I115 L86:P88 L113:P115 L55:P56 E172:I174 L145:P147 L172:P174 E145:I147 E55:I56 L52:P53 E52:I53 E27:I28 L27:P28 E24:I25 L24:P25">
    <cfRule type="expression" dxfId="190" priority="5">
      <formula>AND(E24="#NULL!", ISTEXT(#REF!)=TRUE)</formula>
    </cfRule>
  </conditionalFormatting>
  <conditionalFormatting sqref="E86:I88 E113:I115 L86:P88 L113:P115 L55:P56 E172:I174 L145:P147 L172:P174 E145:I147 E55:I56 L52:P53 E52:I53 E27:I28 L27:P28 E24:I25 L24:P25">
    <cfRule type="expression" dxfId="189" priority="4">
      <formula>AND(E24="#NULL!", ISTEXT(#REF!)=TRUE)</formula>
    </cfRule>
  </conditionalFormatting>
  <conditionalFormatting sqref="P55:P56 P86:P88 P113:P115 P145:P147 P172:P174 I52:I53 P52:P53 P27:P28 I24:I25 P24:P25">
    <cfRule type="expression" dxfId="188" priority="3">
      <formula>AND(ISERR(I24)=TRUE, ISTEXT(#REF!)=TRUE)</formula>
    </cfRule>
  </conditionalFormatting>
  <conditionalFormatting sqref="L143:N143 E170:G170 L170:N170 E143:G143">
    <cfRule type="expression" dxfId="187" priority="2">
      <formula>AND(ISERROR(E143)=TRUE, ISTEXT(#REF!)=TRUE)</formula>
    </cfRule>
  </conditionalFormatting>
  <conditionalFormatting sqref="L145:O147 L172:O174 E172:I174 E145:I147">
    <cfRule type="expression" dxfId="186" priority="1">
      <formula>AND(ISERR(E145)=TRUE, ISTEXT(#REF!)=TRUE)</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Hampden Charter School of Science</oddFooter>
  </headerFooter>
  <rowBreaks count="2" manualBreakCount="2">
    <brk id="62" min="1" max="17" man="1"/>
    <brk id="121" min="1" max="17" man="1"/>
  </rowBreaks>
  <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1:Z245"/>
  <sheetViews>
    <sheetView showGridLines="0" showRowColHeaders="0" zoomScale="90" zoomScaleNormal="90" zoomScalePageLayoutView="85" workbookViewId="0">
      <selection activeCell="B2" sqref="B2:W2"/>
    </sheetView>
  </sheetViews>
  <sheetFormatPr defaultRowHeight="15"/>
  <cols>
    <col min="1" max="1" width="1.140625" style="136" customWidth="1"/>
    <col min="2" max="2" width="4.28515625" style="25" customWidth="1"/>
    <col min="3" max="3" width="13.28515625" style="25" customWidth="1"/>
    <col min="4" max="8" width="10" style="25" customWidth="1"/>
    <col min="9" max="9" width="2.85546875" style="25" customWidth="1"/>
    <col min="10" max="10" width="8.5703125" style="25" customWidth="1"/>
    <col min="11" max="15" width="10" style="25" customWidth="1"/>
    <col min="16" max="16" width="2.85546875" style="25" customWidth="1"/>
    <col min="17" max="17" width="8.5703125" style="25" customWidth="1"/>
    <col min="18" max="22" width="10" style="25" customWidth="1"/>
    <col min="23" max="23" width="2.85546875" style="25" customWidth="1"/>
    <col min="24" max="24" width="2" style="25" customWidth="1"/>
    <col min="25" max="25" width="2.140625" style="25" customWidth="1"/>
    <col min="26" max="16384" width="9.140625" style="25"/>
  </cols>
  <sheetData>
    <row r="1" spans="2:26" ht="16.5" thickBot="1">
      <c r="B1" s="477"/>
      <c r="C1" s="477"/>
      <c r="D1" s="477"/>
      <c r="E1" s="477"/>
      <c r="F1" s="477"/>
      <c r="G1" s="477"/>
      <c r="H1" s="477"/>
      <c r="I1" s="477"/>
      <c r="J1" s="477"/>
      <c r="K1" s="477"/>
      <c r="L1" s="477"/>
      <c r="M1" s="477"/>
      <c r="N1" s="477"/>
      <c r="O1" s="477"/>
      <c r="P1" s="477"/>
      <c r="Q1" s="477"/>
      <c r="R1" s="477"/>
      <c r="S1" s="477"/>
      <c r="T1" s="477"/>
      <c r="U1" s="477"/>
      <c r="V1" s="477"/>
      <c r="W1" s="477"/>
    </row>
    <row r="2" spans="2:26" s="136" customFormat="1" ht="60" customHeight="1">
      <c r="B2" s="463" t="s">
        <v>169</v>
      </c>
      <c r="C2" s="488"/>
      <c r="D2" s="488"/>
      <c r="E2" s="488"/>
      <c r="F2" s="488"/>
      <c r="G2" s="488"/>
      <c r="H2" s="488"/>
      <c r="I2" s="488"/>
      <c r="J2" s="488"/>
      <c r="K2" s="488"/>
      <c r="L2" s="488"/>
      <c r="M2" s="488"/>
      <c r="N2" s="488"/>
      <c r="O2" s="488"/>
      <c r="P2" s="488"/>
      <c r="Q2" s="488"/>
      <c r="R2" s="488"/>
      <c r="S2" s="488"/>
      <c r="T2" s="488"/>
      <c r="U2" s="488"/>
      <c r="V2" s="488"/>
      <c r="W2" s="489"/>
      <c r="X2" s="25"/>
      <c r="Y2" s="25"/>
      <c r="Z2" s="137"/>
    </row>
    <row r="3" spans="2:26" s="136" customFormat="1" ht="14.25" customHeight="1">
      <c r="B3" s="485" t="s">
        <v>21</v>
      </c>
      <c r="C3" s="486"/>
      <c r="D3" s="486"/>
      <c r="E3" s="486"/>
      <c r="F3" s="486"/>
      <c r="G3" s="486"/>
      <c r="H3" s="486"/>
      <c r="I3" s="486"/>
      <c r="J3" s="486"/>
      <c r="K3" s="486"/>
      <c r="L3" s="486"/>
      <c r="M3" s="486"/>
      <c r="N3" s="486"/>
      <c r="O3" s="486"/>
      <c r="P3" s="486"/>
      <c r="Q3" s="486"/>
      <c r="R3" s="486"/>
      <c r="S3" s="486"/>
      <c r="T3" s="486"/>
      <c r="U3" s="486"/>
      <c r="V3" s="486"/>
      <c r="W3" s="31"/>
      <c r="X3" s="25"/>
      <c r="Y3" s="25"/>
      <c r="Z3" s="137"/>
    </row>
    <row r="4" spans="2:26" s="136" customFormat="1" ht="15" customHeight="1">
      <c r="B4" s="466"/>
      <c r="C4" s="32"/>
      <c r="D4" s="32"/>
      <c r="E4" s="32"/>
      <c r="F4" s="32"/>
      <c r="G4" s="32"/>
      <c r="H4" s="32"/>
      <c r="I4" s="33"/>
      <c r="J4" s="34"/>
      <c r="K4" s="32"/>
      <c r="L4" s="32"/>
      <c r="M4" s="32"/>
      <c r="N4" s="32"/>
      <c r="O4" s="32"/>
      <c r="P4" s="33"/>
      <c r="Q4" s="34"/>
      <c r="R4" s="32"/>
      <c r="S4" s="32"/>
      <c r="T4" s="32"/>
      <c r="U4" s="32"/>
      <c r="V4" s="32"/>
      <c r="W4" s="35"/>
      <c r="X4" s="25"/>
      <c r="Y4" s="25"/>
      <c r="Z4" s="137"/>
    </row>
    <row r="5" spans="2:26" s="136" customFormat="1" ht="15" customHeight="1">
      <c r="B5" s="466"/>
      <c r="C5" s="36"/>
      <c r="D5" s="36"/>
      <c r="E5" s="36"/>
      <c r="F5" s="36"/>
      <c r="G5" s="36"/>
      <c r="H5" s="36"/>
      <c r="I5" s="37"/>
      <c r="J5" s="38"/>
      <c r="K5" s="36"/>
      <c r="L5" s="36"/>
      <c r="M5" s="36"/>
      <c r="N5" s="36"/>
      <c r="O5" s="36"/>
      <c r="P5" s="37"/>
      <c r="Q5" s="38"/>
      <c r="R5" s="36"/>
      <c r="S5" s="36"/>
      <c r="T5" s="36"/>
      <c r="U5" s="36"/>
      <c r="V5" s="36"/>
      <c r="W5" s="40"/>
      <c r="X5" s="25"/>
      <c r="Y5" s="25"/>
      <c r="Z5" s="137"/>
    </row>
    <row r="6" spans="2:26" s="136" customFormat="1" ht="15" customHeight="1">
      <c r="B6" s="466"/>
      <c r="C6" s="36"/>
      <c r="D6" s="36"/>
      <c r="E6" s="36"/>
      <c r="F6" s="36"/>
      <c r="G6" s="36"/>
      <c r="H6" s="36"/>
      <c r="I6" s="37"/>
      <c r="J6" s="38"/>
      <c r="K6" s="36"/>
      <c r="L6" s="36"/>
      <c r="M6" s="36"/>
      <c r="N6" s="36"/>
      <c r="O6" s="36"/>
      <c r="P6" s="37"/>
      <c r="Q6" s="38"/>
      <c r="R6" s="36"/>
      <c r="S6" s="36"/>
      <c r="T6" s="36"/>
      <c r="U6" s="36"/>
      <c r="V6" s="36"/>
      <c r="W6" s="40"/>
      <c r="X6" s="25"/>
      <c r="Y6" s="25"/>
      <c r="Z6" s="137"/>
    </row>
    <row r="7" spans="2:26" s="136" customFormat="1" ht="15" customHeight="1">
      <c r="B7" s="466"/>
      <c r="C7" s="36"/>
      <c r="D7" s="36"/>
      <c r="E7" s="36"/>
      <c r="F7" s="36"/>
      <c r="G7" s="36"/>
      <c r="H7" s="36"/>
      <c r="I7" s="37"/>
      <c r="J7" s="38"/>
      <c r="K7" s="36"/>
      <c r="L7" s="36"/>
      <c r="M7" s="36"/>
      <c r="N7" s="36"/>
      <c r="O7" s="36"/>
      <c r="P7" s="37"/>
      <c r="Q7" s="38"/>
      <c r="R7" s="36"/>
      <c r="S7" s="36"/>
      <c r="T7" s="36"/>
      <c r="U7" s="36"/>
      <c r="V7" s="36"/>
      <c r="W7" s="40"/>
      <c r="X7" s="25"/>
      <c r="Y7" s="25"/>
      <c r="Z7" s="137"/>
    </row>
    <row r="8" spans="2:26" s="136" customFormat="1" ht="15" customHeight="1">
      <c r="B8" s="466"/>
      <c r="C8" s="36"/>
      <c r="D8" s="36"/>
      <c r="E8" s="36"/>
      <c r="F8" s="36"/>
      <c r="G8" s="36"/>
      <c r="H8" s="36"/>
      <c r="I8" s="37"/>
      <c r="J8" s="38"/>
      <c r="K8" s="36"/>
      <c r="L8" s="36"/>
      <c r="M8" s="36"/>
      <c r="N8" s="36"/>
      <c r="O8" s="36"/>
      <c r="P8" s="37"/>
      <c r="Q8" s="38"/>
      <c r="R8" s="36"/>
      <c r="S8" s="36"/>
      <c r="T8" s="36"/>
      <c r="U8" s="36"/>
      <c r="V8" s="36"/>
      <c r="W8" s="40"/>
      <c r="X8" s="25"/>
      <c r="Y8" s="25"/>
      <c r="Z8" s="137"/>
    </row>
    <row r="9" spans="2:26" s="136" customFormat="1" ht="15" customHeight="1">
      <c r="B9" s="466"/>
      <c r="C9" s="36"/>
      <c r="D9" s="36"/>
      <c r="E9" s="36"/>
      <c r="F9" s="36"/>
      <c r="G9" s="36"/>
      <c r="H9" s="36"/>
      <c r="I9" s="37"/>
      <c r="J9" s="38"/>
      <c r="K9" s="36"/>
      <c r="L9" s="36"/>
      <c r="M9" s="36"/>
      <c r="N9" s="36"/>
      <c r="O9" s="36"/>
      <c r="P9" s="37"/>
      <c r="Q9" s="38"/>
      <c r="R9" s="36"/>
      <c r="S9" s="36"/>
      <c r="T9" s="36"/>
      <c r="U9" s="36"/>
      <c r="V9" s="36"/>
      <c r="W9" s="40"/>
      <c r="X9" s="25"/>
      <c r="Y9" s="25"/>
      <c r="Z9" s="137"/>
    </row>
    <row r="10" spans="2:26" s="136" customFormat="1" ht="15" customHeight="1">
      <c r="B10" s="466"/>
      <c r="C10" s="36"/>
      <c r="D10" s="36"/>
      <c r="E10" s="36"/>
      <c r="F10" s="36"/>
      <c r="G10" s="36"/>
      <c r="H10" s="36"/>
      <c r="I10" s="37"/>
      <c r="J10" s="38"/>
      <c r="K10" s="36"/>
      <c r="L10" s="36"/>
      <c r="M10" s="36"/>
      <c r="N10" s="36"/>
      <c r="O10" s="36"/>
      <c r="P10" s="37"/>
      <c r="Q10" s="38"/>
      <c r="R10" s="36"/>
      <c r="S10" s="36"/>
      <c r="T10" s="36"/>
      <c r="U10" s="36"/>
      <c r="V10" s="36"/>
      <c r="W10" s="40"/>
      <c r="X10" s="25"/>
      <c r="Y10" s="25"/>
      <c r="Z10" s="137"/>
    </row>
    <row r="11" spans="2:26" s="136" customFormat="1" ht="15" customHeight="1">
      <c r="B11" s="466"/>
      <c r="C11" s="36"/>
      <c r="D11" s="36"/>
      <c r="E11" s="36"/>
      <c r="F11" s="36"/>
      <c r="G11" s="36"/>
      <c r="H11" s="36"/>
      <c r="I11" s="37"/>
      <c r="J11" s="38"/>
      <c r="K11" s="36"/>
      <c r="L11" s="36"/>
      <c r="M11" s="36"/>
      <c r="N11" s="36"/>
      <c r="O11" s="36"/>
      <c r="P11" s="37"/>
      <c r="Q11" s="38"/>
      <c r="R11" s="36"/>
      <c r="S11" s="36"/>
      <c r="T11" s="36"/>
      <c r="U11" s="36"/>
      <c r="V11" s="36"/>
      <c r="W11" s="40"/>
      <c r="X11" s="25"/>
      <c r="Y11" s="25"/>
      <c r="Z11" s="137"/>
    </row>
    <row r="12" spans="2:26" s="136" customFormat="1">
      <c r="B12" s="466"/>
      <c r="C12" s="36"/>
      <c r="D12" s="36"/>
      <c r="E12" s="36"/>
      <c r="F12" s="36"/>
      <c r="G12" s="36"/>
      <c r="H12" s="36"/>
      <c r="I12" s="37"/>
      <c r="J12" s="38"/>
      <c r="K12" s="36"/>
      <c r="L12" s="36"/>
      <c r="M12" s="36"/>
      <c r="N12" s="36"/>
      <c r="O12" s="36"/>
      <c r="P12" s="37"/>
      <c r="Q12" s="38"/>
      <c r="R12" s="36"/>
      <c r="S12" s="36"/>
      <c r="T12" s="36"/>
      <c r="U12" s="36"/>
      <c r="V12" s="36"/>
      <c r="W12" s="40"/>
      <c r="X12" s="25"/>
      <c r="Y12" s="25"/>
      <c r="Z12" s="137"/>
    </row>
    <row r="13" spans="2:26" s="136" customFormat="1">
      <c r="B13" s="466"/>
      <c r="C13" s="36"/>
      <c r="D13" s="36"/>
      <c r="E13" s="36"/>
      <c r="F13" s="36"/>
      <c r="G13" s="36"/>
      <c r="H13" s="36"/>
      <c r="I13" s="37"/>
      <c r="J13" s="38"/>
      <c r="K13" s="36"/>
      <c r="L13" s="36"/>
      <c r="M13" s="36"/>
      <c r="N13" s="36"/>
      <c r="O13" s="36"/>
      <c r="P13" s="37"/>
      <c r="Q13" s="38"/>
      <c r="R13" s="36"/>
      <c r="S13" s="36"/>
      <c r="T13" s="36"/>
      <c r="U13" s="36"/>
      <c r="V13" s="36"/>
      <c r="W13" s="40"/>
      <c r="X13" s="25"/>
      <c r="Y13" s="25"/>
      <c r="Z13" s="137"/>
    </row>
    <row r="14" spans="2:26" s="136" customFormat="1">
      <c r="B14" s="466"/>
      <c r="C14" s="36"/>
      <c r="D14" s="36"/>
      <c r="E14" s="36"/>
      <c r="F14" s="36"/>
      <c r="G14" s="36"/>
      <c r="H14" s="36"/>
      <c r="I14" s="37"/>
      <c r="J14" s="38"/>
      <c r="K14" s="36"/>
      <c r="L14" s="36"/>
      <c r="M14" s="36"/>
      <c r="N14" s="36"/>
      <c r="O14" s="36"/>
      <c r="P14" s="37"/>
      <c r="Q14" s="38"/>
      <c r="R14" s="36"/>
      <c r="S14" s="36"/>
      <c r="T14" s="36"/>
      <c r="U14" s="36"/>
      <c r="V14" s="36"/>
      <c r="W14" s="40"/>
      <c r="X14" s="25"/>
      <c r="Y14" s="25"/>
      <c r="Z14" s="137"/>
    </row>
    <row r="15" spans="2:26" s="136" customFormat="1">
      <c r="B15" s="466"/>
      <c r="C15" s="36"/>
      <c r="D15" s="36"/>
      <c r="E15" s="36"/>
      <c r="F15" s="36"/>
      <c r="G15" s="36"/>
      <c r="H15" s="36"/>
      <c r="I15" s="37"/>
      <c r="J15" s="38"/>
      <c r="K15" s="36"/>
      <c r="L15" s="36"/>
      <c r="M15" s="36"/>
      <c r="N15" s="36"/>
      <c r="O15" s="36"/>
      <c r="P15" s="37"/>
      <c r="Q15" s="38"/>
      <c r="R15" s="36"/>
      <c r="S15" s="36"/>
      <c r="T15" s="36"/>
      <c r="U15" s="36"/>
      <c r="V15" s="36"/>
      <c r="W15" s="40"/>
      <c r="X15" s="25"/>
      <c r="Y15" s="25"/>
      <c r="Z15" s="137"/>
    </row>
    <row r="16" spans="2:26" s="136" customFormat="1">
      <c r="B16" s="466"/>
      <c r="C16" s="36"/>
      <c r="D16" s="36"/>
      <c r="E16" s="36"/>
      <c r="F16" s="36"/>
      <c r="G16" s="36"/>
      <c r="H16" s="36"/>
      <c r="I16" s="37"/>
      <c r="J16" s="38"/>
      <c r="K16" s="36"/>
      <c r="L16" s="36"/>
      <c r="M16" s="36"/>
      <c r="N16" s="36"/>
      <c r="O16" s="36"/>
      <c r="P16" s="37"/>
      <c r="Q16" s="38"/>
      <c r="R16" s="36"/>
      <c r="S16" s="36"/>
      <c r="T16" s="36"/>
      <c r="U16" s="36"/>
      <c r="V16" s="36"/>
      <c r="W16" s="40"/>
      <c r="X16" s="25"/>
      <c r="Y16" s="25"/>
      <c r="Z16" s="137"/>
    </row>
    <row r="17" spans="2:26" s="136" customFormat="1">
      <c r="B17" s="466"/>
      <c r="C17" s="36"/>
      <c r="D17" s="36"/>
      <c r="E17" s="36"/>
      <c r="F17" s="36"/>
      <c r="G17" s="36"/>
      <c r="H17" s="36"/>
      <c r="I17" s="37"/>
      <c r="J17" s="38"/>
      <c r="K17" s="36"/>
      <c r="L17" s="36"/>
      <c r="M17" s="36"/>
      <c r="N17" s="36"/>
      <c r="O17" s="36"/>
      <c r="P17" s="37"/>
      <c r="Q17" s="38"/>
      <c r="R17" s="36"/>
      <c r="S17" s="36"/>
      <c r="T17" s="36"/>
      <c r="U17" s="36"/>
      <c r="V17" s="36"/>
      <c r="W17" s="40"/>
      <c r="X17" s="25"/>
      <c r="Y17" s="25"/>
      <c r="Z17" s="137"/>
    </row>
    <row r="18" spans="2:26" s="136" customFormat="1">
      <c r="B18" s="466"/>
      <c r="C18" s="36"/>
      <c r="D18" s="36"/>
      <c r="E18" s="36"/>
      <c r="F18" s="36"/>
      <c r="G18" s="36"/>
      <c r="H18" s="36"/>
      <c r="I18" s="37"/>
      <c r="J18" s="38"/>
      <c r="K18" s="36"/>
      <c r="L18" s="36"/>
      <c r="M18" s="36"/>
      <c r="N18" s="36"/>
      <c r="O18" s="36"/>
      <c r="P18" s="37"/>
      <c r="Q18" s="38"/>
      <c r="R18" s="36"/>
      <c r="S18" s="36"/>
      <c r="T18" s="36"/>
      <c r="U18" s="36"/>
      <c r="V18" s="36"/>
      <c r="W18" s="40"/>
      <c r="X18" s="25"/>
      <c r="Y18" s="25"/>
      <c r="Z18" s="137"/>
    </row>
    <row r="19" spans="2:26" s="136" customFormat="1" ht="15.75">
      <c r="B19" s="466"/>
      <c r="C19" s="36"/>
      <c r="D19" s="470" t="s">
        <v>122</v>
      </c>
      <c r="E19" s="470"/>
      <c r="F19" s="470"/>
      <c r="G19" s="470"/>
      <c r="H19" s="470"/>
      <c r="I19" s="37"/>
      <c r="J19" s="38"/>
      <c r="K19" s="470" t="s">
        <v>116</v>
      </c>
      <c r="L19" s="470"/>
      <c r="M19" s="470"/>
      <c r="N19" s="470"/>
      <c r="O19" s="470"/>
      <c r="P19" s="44"/>
      <c r="Q19" s="45"/>
      <c r="R19" s="471" t="s">
        <v>121</v>
      </c>
      <c r="S19" s="471"/>
      <c r="T19" s="471"/>
      <c r="U19" s="471"/>
      <c r="V19" s="471"/>
      <c r="W19" s="40"/>
      <c r="X19" s="25"/>
      <c r="Y19" s="25"/>
      <c r="Z19" s="137"/>
    </row>
    <row r="20" spans="2:26">
      <c r="B20" s="466"/>
      <c r="C20" s="36"/>
      <c r="D20" s="46">
        <v>2012</v>
      </c>
      <c r="E20" s="46">
        <v>2013</v>
      </c>
      <c r="F20" s="46">
        <v>2014</v>
      </c>
      <c r="G20" s="79" t="s">
        <v>123</v>
      </c>
      <c r="H20" s="46" t="s">
        <v>124</v>
      </c>
      <c r="I20" s="37"/>
      <c r="J20" s="38"/>
      <c r="K20" s="46">
        <v>2012</v>
      </c>
      <c r="L20" s="46">
        <v>2013</v>
      </c>
      <c r="M20" s="46">
        <v>2014</v>
      </c>
      <c r="N20" s="79" t="s">
        <v>123</v>
      </c>
      <c r="O20" s="46" t="s">
        <v>124</v>
      </c>
      <c r="P20" s="47"/>
      <c r="Q20" s="48"/>
      <c r="R20" s="46">
        <v>2012</v>
      </c>
      <c r="S20" s="46">
        <v>2013</v>
      </c>
      <c r="T20" s="46">
        <v>2014</v>
      </c>
      <c r="U20" s="79" t="s">
        <v>123</v>
      </c>
      <c r="V20" s="46" t="s">
        <v>124</v>
      </c>
      <c r="W20" s="40"/>
      <c r="Z20" s="137"/>
    </row>
    <row r="21" spans="2:26" ht="3.75" customHeight="1">
      <c r="B21" s="466"/>
      <c r="C21" s="36"/>
      <c r="D21" s="49"/>
      <c r="E21" s="49"/>
      <c r="F21" s="49"/>
      <c r="G21" s="85"/>
      <c r="H21" s="49"/>
      <c r="I21" s="37"/>
      <c r="J21" s="38"/>
      <c r="K21" s="49"/>
      <c r="L21" s="49"/>
      <c r="M21" s="49"/>
      <c r="N21" s="85"/>
      <c r="O21" s="49"/>
      <c r="P21" s="47"/>
      <c r="Q21" s="48"/>
      <c r="R21" s="49"/>
      <c r="S21" s="49"/>
      <c r="T21" s="49"/>
      <c r="U21" s="85"/>
      <c r="V21" s="49"/>
      <c r="W21" s="40"/>
      <c r="Z21" s="137"/>
    </row>
    <row r="22" spans="2:26" ht="3.75" customHeight="1">
      <c r="B22" s="466"/>
      <c r="C22" s="36"/>
      <c r="D22" s="41"/>
      <c r="E22" s="41"/>
      <c r="F22" s="41"/>
      <c r="G22" s="84"/>
      <c r="H22" s="41"/>
      <c r="I22" s="37"/>
      <c r="J22" s="38"/>
      <c r="K22" s="41"/>
      <c r="L22" s="41"/>
      <c r="M22" s="41"/>
      <c r="N22" s="84"/>
      <c r="O22" s="41"/>
      <c r="P22" s="47"/>
      <c r="Q22" s="48"/>
      <c r="R22" s="41"/>
      <c r="S22" s="41"/>
      <c r="T22" s="41"/>
      <c r="U22" s="84"/>
      <c r="V22" s="41"/>
      <c r="W22" s="40"/>
      <c r="Z22" s="137"/>
    </row>
    <row r="23" spans="2:26">
      <c r="B23" s="466"/>
      <c r="C23" s="89" t="s">
        <v>9</v>
      </c>
      <c r="D23" s="169"/>
      <c r="E23" s="169"/>
      <c r="F23" s="196"/>
      <c r="G23" s="169"/>
      <c r="H23" s="169"/>
      <c r="I23" s="50"/>
      <c r="J23" s="73"/>
      <c r="K23" s="173"/>
      <c r="L23" s="173"/>
      <c r="M23" s="196"/>
      <c r="N23" s="173"/>
      <c r="O23" s="173"/>
      <c r="P23" s="50"/>
      <c r="Q23" s="73"/>
      <c r="R23" s="174"/>
      <c r="S23" s="174"/>
      <c r="T23" s="196"/>
      <c r="U23" s="174"/>
      <c r="V23" s="174"/>
      <c r="W23" s="40"/>
      <c r="Z23" s="137"/>
    </row>
    <row r="24" spans="2:26">
      <c r="B24" s="466"/>
      <c r="C24" s="89" t="s">
        <v>19</v>
      </c>
      <c r="D24" s="170"/>
      <c r="E24" s="170"/>
      <c r="F24" s="196"/>
      <c r="G24" s="170"/>
      <c r="H24" s="170"/>
      <c r="I24" s="50"/>
      <c r="J24" s="73"/>
      <c r="K24" s="173"/>
      <c r="L24" s="173"/>
      <c r="M24" s="196"/>
      <c r="N24" s="173"/>
      <c r="O24" s="173"/>
      <c r="P24" s="50"/>
      <c r="Q24" s="73"/>
      <c r="R24" s="174"/>
      <c r="S24" s="174"/>
      <c r="T24" s="196"/>
      <c r="U24" s="174"/>
      <c r="V24" s="174"/>
      <c r="W24" s="40"/>
      <c r="Z24" s="137"/>
    </row>
    <row r="25" spans="2:26">
      <c r="B25" s="466"/>
      <c r="C25" s="168"/>
      <c r="D25" s="171"/>
      <c r="E25" s="171"/>
      <c r="F25" s="196"/>
      <c r="G25" s="171"/>
      <c r="H25" s="171"/>
      <c r="I25" s="50"/>
      <c r="J25" s="73"/>
      <c r="K25" s="173"/>
      <c r="L25" s="173"/>
      <c r="M25" s="196"/>
      <c r="N25" s="173"/>
      <c r="O25" s="173"/>
      <c r="P25" s="50"/>
      <c r="Q25" s="73"/>
      <c r="R25" s="174"/>
      <c r="S25" s="174"/>
      <c r="T25" s="196"/>
      <c r="U25" s="174"/>
      <c r="V25" s="174"/>
      <c r="W25" s="40"/>
      <c r="Z25" s="137"/>
    </row>
    <row r="26" spans="2:26" ht="3.75" customHeight="1">
      <c r="B26" s="466"/>
      <c r="C26" s="36"/>
      <c r="D26" s="53">
        <v>80</v>
      </c>
      <c r="E26" s="53"/>
      <c r="F26" s="53"/>
      <c r="G26" s="78"/>
      <c r="H26" s="53"/>
      <c r="I26" s="50"/>
      <c r="J26" s="51"/>
      <c r="K26" s="53"/>
      <c r="L26" s="53"/>
      <c r="M26" s="53"/>
      <c r="N26" s="78"/>
      <c r="O26" s="53"/>
      <c r="P26" s="50"/>
      <c r="Q26" s="51"/>
      <c r="R26" s="74"/>
      <c r="S26" s="74"/>
      <c r="T26" s="74"/>
      <c r="U26" s="77"/>
      <c r="V26" s="74"/>
      <c r="W26" s="40"/>
      <c r="Z26" s="137"/>
    </row>
    <row r="27" spans="2:26" ht="3.75" customHeight="1">
      <c r="B27" s="466"/>
      <c r="C27" s="36"/>
      <c r="D27" s="42"/>
      <c r="E27" s="42"/>
      <c r="F27" s="42"/>
      <c r="G27" s="83"/>
      <c r="H27" s="42"/>
      <c r="I27" s="50"/>
      <c r="J27" s="51"/>
      <c r="K27" s="42"/>
      <c r="L27" s="42"/>
      <c r="M27" s="42"/>
      <c r="N27" s="83"/>
      <c r="O27" s="42"/>
      <c r="P27" s="50"/>
      <c r="Q27" s="51"/>
      <c r="R27" s="68"/>
      <c r="S27" s="68"/>
      <c r="T27" s="68"/>
      <c r="U27" s="81"/>
      <c r="V27" s="68"/>
      <c r="W27" s="40"/>
      <c r="Z27" s="137"/>
    </row>
    <row r="28" spans="2:26">
      <c r="B28" s="466"/>
      <c r="C28" s="21" t="s">
        <v>5</v>
      </c>
      <c r="D28" s="148" t="s">
        <v>166</v>
      </c>
      <c r="E28" s="148" t="s">
        <v>167</v>
      </c>
      <c r="F28" s="253" t="s">
        <v>167</v>
      </c>
      <c r="G28" s="148" t="s">
        <v>167</v>
      </c>
      <c r="H28" s="148" t="s">
        <v>167</v>
      </c>
      <c r="I28" s="50"/>
      <c r="J28" s="51"/>
      <c r="K28" s="148" t="s">
        <v>166</v>
      </c>
      <c r="L28" s="148" t="s">
        <v>167</v>
      </c>
      <c r="M28" s="253" t="s">
        <v>167</v>
      </c>
      <c r="N28" s="148" t="s">
        <v>167</v>
      </c>
      <c r="O28" s="148" t="s">
        <v>167</v>
      </c>
      <c r="P28" s="50"/>
      <c r="Q28" s="51"/>
      <c r="R28" s="148" t="s">
        <v>166</v>
      </c>
      <c r="S28" s="148" t="s">
        <v>167</v>
      </c>
      <c r="T28" s="253" t="s">
        <v>167</v>
      </c>
      <c r="U28" s="148" t="s">
        <v>167</v>
      </c>
      <c r="V28" s="148" t="s">
        <v>167</v>
      </c>
      <c r="W28" s="40"/>
      <c r="Z28" s="137"/>
    </row>
    <row r="29" spans="2:26" ht="7.5" customHeight="1" thickBot="1">
      <c r="B29" s="467"/>
      <c r="C29" s="54"/>
      <c r="D29" s="55"/>
      <c r="E29" s="55"/>
      <c r="F29" s="55"/>
      <c r="G29" s="55"/>
      <c r="H29" s="55"/>
      <c r="I29" s="56"/>
      <c r="J29" s="56"/>
      <c r="K29" s="55"/>
      <c r="L29" s="55"/>
      <c r="M29" s="55"/>
      <c r="N29" s="55"/>
      <c r="O29" s="55"/>
      <c r="P29" s="56"/>
      <c r="Q29" s="56"/>
      <c r="R29" s="55"/>
      <c r="S29" s="55"/>
      <c r="T29" s="55"/>
      <c r="U29" s="55"/>
      <c r="V29" s="55"/>
      <c r="W29" s="57"/>
      <c r="Z29" s="137"/>
    </row>
    <row r="30" spans="2:26" ht="15" customHeight="1">
      <c r="B30" s="484" t="s">
        <v>20</v>
      </c>
      <c r="C30" s="476"/>
      <c r="D30" s="476"/>
      <c r="E30" s="476"/>
      <c r="F30" s="476"/>
      <c r="G30" s="476"/>
      <c r="H30" s="476"/>
      <c r="I30" s="476"/>
      <c r="J30" s="476"/>
      <c r="K30" s="476"/>
      <c r="L30" s="476"/>
      <c r="M30" s="476"/>
      <c r="N30" s="476"/>
      <c r="O30" s="476"/>
      <c r="P30" s="476"/>
      <c r="Q30" s="476"/>
      <c r="R30" s="476"/>
      <c r="S30" s="476"/>
      <c r="T30" s="476"/>
      <c r="U30" s="476"/>
      <c r="V30" s="476"/>
      <c r="W30" s="58"/>
      <c r="Z30" s="137"/>
    </row>
    <row r="31" spans="2:26" ht="15" customHeight="1">
      <c r="B31" s="466"/>
      <c r="C31" s="59"/>
      <c r="D31" s="59"/>
      <c r="E31" s="59"/>
      <c r="F31" s="59"/>
      <c r="G31" s="59"/>
      <c r="H31" s="59"/>
      <c r="I31" s="60"/>
      <c r="J31" s="61"/>
      <c r="K31" s="59"/>
      <c r="L31" s="59"/>
      <c r="M31" s="59"/>
      <c r="N31" s="59"/>
      <c r="O31" s="59"/>
      <c r="P31" s="60"/>
      <c r="Q31" s="61"/>
      <c r="R31" s="59"/>
      <c r="S31" s="59"/>
      <c r="T31" s="59"/>
      <c r="U31" s="59"/>
      <c r="V31" s="59"/>
      <c r="W31" s="62"/>
      <c r="Z31" s="137"/>
    </row>
    <row r="32" spans="2:26" ht="15" customHeight="1">
      <c r="B32" s="466"/>
      <c r="C32" s="63"/>
      <c r="D32" s="63"/>
      <c r="E32" s="63"/>
      <c r="F32" s="63"/>
      <c r="G32" s="63"/>
      <c r="H32" s="63"/>
      <c r="I32" s="64"/>
      <c r="J32" s="65"/>
      <c r="K32" s="63"/>
      <c r="L32" s="63"/>
      <c r="M32" s="63"/>
      <c r="N32" s="63"/>
      <c r="O32" s="63"/>
      <c r="P32" s="64"/>
      <c r="Q32" s="65"/>
      <c r="R32" s="63"/>
      <c r="S32" s="63"/>
      <c r="T32" s="63"/>
      <c r="U32" s="63"/>
      <c r="V32" s="63"/>
      <c r="W32" s="67"/>
      <c r="Z32" s="137"/>
    </row>
    <row r="33" spans="2:26" ht="15" customHeight="1">
      <c r="B33" s="466"/>
      <c r="C33" s="63"/>
      <c r="D33" s="63"/>
      <c r="E33" s="63"/>
      <c r="F33" s="63"/>
      <c r="G33" s="63"/>
      <c r="H33" s="63"/>
      <c r="I33" s="64"/>
      <c r="J33" s="65"/>
      <c r="K33" s="63"/>
      <c r="L33" s="63"/>
      <c r="M33" s="63"/>
      <c r="N33" s="63"/>
      <c r="O33" s="63"/>
      <c r="P33" s="64"/>
      <c r="Q33" s="65"/>
      <c r="R33" s="63"/>
      <c r="S33" s="63"/>
      <c r="T33" s="63"/>
      <c r="U33" s="63"/>
      <c r="V33" s="63"/>
      <c r="W33" s="67"/>
      <c r="Z33" s="137"/>
    </row>
    <row r="34" spans="2:26" ht="15" customHeight="1">
      <c r="B34" s="466"/>
      <c r="C34" s="63"/>
      <c r="D34" s="63"/>
      <c r="E34" s="63"/>
      <c r="F34" s="63"/>
      <c r="G34" s="63"/>
      <c r="H34" s="63"/>
      <c r="I34" s="64"/>
      <c r="J34" s="65"/>
      <c r="K34" s="63"/>
      <c r="L34" s="63"/>
      <c r="M34" s="63"/>
      <c r="N34" s="63"/>
      <c r="O34" s="63"/>
      <c r="P34" s="64"/>
      <c r="Q34" s="65"/>
      <c r="R34" s="63"/>
      <c r="S34" s="63"/>
      <c r="T34" s="63"/>
      <c r="U34" s="63"/>
      <c r="V34" s="63"/>
      <c r="W34" s="67"/>
      <c r="Z34" s="137"/>
    </row>
    <row r="35" spans="2:26" ht="15" customHeight="1">
      <c r="B35" s="466"/>
      <c r="C35" s="63"/>
      <c r="D35" s="63"/>
      <c r="E35" s="63"/>
      <c r="F35" s="63"/>
      <c r="G35" s="63"/>
      <c r="H35" s="63"/>
      <c r="I35" s="64"/>
      <c r="J35" s="65"/>
      <c r="K35" s="63"/>
      <c r="L35" s="63"/>
      <c r="M35" s="63"/>
      <c r="N35" s="63"/>
      <c r="O35" s="63"/>
      <c r="P35" s="64"/>
      <c r="Q35" s="65"/>
      <c r="R35" s="63" t="s">
        <v>4</v>
      </c>
      <c r="S35" s="63"/>
      <c r="T35" s="63"/>
      <c r="U35" s="63"/>
      <c r="V35" s="63"/>
      <c r="W35" s="67"/>
      <c r="Z35" s="137"/>
    </row>
    <row r="36" spans="2:26" ht="15" customHeight="1">
      <c r="B36" s="466"/>
      <c r="C36" s="63"/>
      <c r="D36" s="63"/>
      <c r="E36" s="63"/>
      <c r="F36" s="63"/>
      <c r="G36" s="63"/>
      <c r="H36" s="63"/>
      <c r="I36" s="64"/>
      <c r="J36" s="65"/>
      <c r="K36" s="63"/>
      <c r="L36" s="63"/>
      <c r="M36" s="63"/>
      <c r="N36" s="63"/>
      <c r="O36" s="63"/>
      <c r="P36" s="64"/>
      <c r="Q36" s="65"/>
      <c r="R36" s="63"/>
      <c r="S36" s="63"/>
      <c r="T36" s="63"/>
      <c r="U36" s="63"/>
      <c r="V36" s="63"/>
      <c r="W36" s="67"/>
      <c r="Z36" s="137"/>
    </row>
    <row r="37" spans="2:26" ht="15" customHeight="1">
      <c r="B37" s="466"/>
      <c r="C37" s="63"/>
      <c r="D37" s="63"/>
      <c r="E37" s="63"/>
      <c r="F37" s="63"/>
      <c r="G37" s="63"/>
      <c r="H37" s="63"/>
      <c r="I37" s="64"/>
      <c r="J37" s="65"/>
      <c r="K37" s="63"/>
      <c r="L37" s="63"/>
      <c r="M37" s="63"/>
      <c r="N37" s="63"/>
      <c r="O37" s="63"/>
      <c r="P37" s="64"/>
      <c r="Q37" s="65"/>
      <c r="R37" s="63"/>
      <c r="S37" s="63"/>
      <c r="T37" s="63"/>
      <c r="U37" s="63"/>
      <c r="V37" s="63"/>
      <c r="W37" s="67"/>
      <c r="Z37" s="137"/>
    </row>
    <row r="38" spans="2:26" ht="14.25" customHeight="1">
      <c r="B38" s="466"/>
      <c r="C38" s="63"/>
      <c r="D38" s="63"/>
      <c r="E38" s="63"/>
      <c r="F38" s="63"/>
      <c r="G38" s="63"/>
      <c r="H38" s="63"/>
      <c r="I38" s="64"/>
      <c r="J38" s="65"/>
      <c r="K38" s="63"/>
      <c r="L38" s="63"/>
      <c r="M38" s="63"/>
      <c r="N38" s="63"/>
      <c r="O38" s="63"/>
      <c r="P38" s="64"/>
      <c r="Q38" s="65"/>
      <c r="R38" s="63"/>
      <c r="S38" s="63"/>
      <c r="T38" s="63"/>
      <c r="U38" s="63"/>
      <c r="V38" s="63"/>
      <c r="W38" s="67"/>
      <c r="Z38" s="137"/>
    </row>
    <row r="39" spans="2:26">
      <c r="B39" s="466"/>
      <c r="C39" s="63"/>
      <c r="D39" s="63"/>
      <c r="E39" s="63"/>
      <c r="F39" s="63"/>
      <c r="G39" s="63"/>
      <c r="H39" s="63"/>
      <c r="I39" s="64"/>
      <c r="J39" s="65"/>
      <c r="K39" s="63"/>
      <c r="L39" s="63"/>
      <c r="M39" s="63"/>
      <c r="N39" s="63"/>
      <c r="O39" s="63"/>
      <c r="P39" s="64"/>
      <c r="Q39" s="65"/>
      <c r="R39" s="63"/>
      <c r="S39" s="63"/>
      <c r="T39" s="63"/>
      <c r="U39" s="63"/>
      <c r="V39" s="63"/>
      <c r="W39" s="67"/>
      <c r="Z39" s="137"/>
    </row>
    <row r="40" spans="2:26">
      <c r="B40" s="466"/>
      <c r="C40" s="63"/>
      <c r="D40" s="63"/>
      <c r="E40" s="63"/>
      <c r="F40" s="63"/>
      <c r="G40" s="63"/>
      <c r="H40" s="63"/>
      <c r="I40" s="64"/>
      <c r="J40" s="65"/>
      <c r="K40" s="63"/>
      <c r="L40" s="63"/>
      <c r="M40" s="63"/>
      <c r="N40" s="63"/>
      <c r="O40" s="63"/>
      <c r="P40" s="64"/>
      <c r="Q40" s="65"/>
      <c r="R40" s="63"/>
      <c r="S40" s="63"/>
      <c r="T40" s="63"/>
      <c r="U40" s="63"/>
      <c r="V40" s="63"/>
      <c r="W40" s="67"/>
      <c r="Z40" s="137"/>
    </row>
    <row r="41" spans="2:26">
      <c r="B41" s="466"/>
      <c r="C41" s="63"/>
      <c r="D41" s="63"/>
      <c r="E41" s="63"/>
      <c r="F41" s="63"/>
      <c r="G41" s="63"/>
      <c r="H41" s="63"/>
      <c r="I41" s="64"/>
      <c r="J41" s="65"/>
      <c r="K41" s="63"/>
      <c r="L41" s="63"/>
      <c r="M41" s="63"/>
      <c r="N41" s="63"/>
      <c r="O41" s="63"/>
      <c r="P41" s="64"/>
      <c r="Q41" s="65"/>
      <c r="R41" s="63"/>
      <c r="S41" s="63"/>
      <c r="T41" s="63"/>
      <c r="U41" s="63"/>
      <c r="V41" s="63"/>
      <c r="W41" s="67"/>
      <c r="Z41" s="137"/>
    </row>
    <row r="42" spans="2:26">
      <c r="B42" s="466"/>
      <c r="C42" s="63"/>
      <c r="D42" s="63"/>
      <c r="E42" s="63"/>
      <c r="F42" s="63"/>
      <c r="G42" s="63"/>
      <c r="H42" s="63"/>
      <c r="I42" s="64"/>
      <c r="J42" s="65"/>
      <c r="K42" s="63"/>
      <c r="L42" s="63"/>
      <c r="M42" s="63"/>
      <c r="N42" s="63"/>
      <c r="O42" s="63"/>
      <c r="P42" s="64"/>
      <c r="Q42" s="65"/>
      <c r="R42" s="63"/>
      <c r="S42" s="63"/>
      <c r="T42" s="63"/>
      <c r="U42" s="63"/>
      <c r="V42" s="63"/>
      <c r="W42" s="67"/>
      <c r="Z42" s="137"/>
    </row>
    <row r="43" spans="2:26">
      <c r="B43" s="466"/>
      <c r="C43" s="63"/>
      <c r="D43" s="63"/>
      <c r="E43" s="63"/>
      <c r="F43" s="63"/>
      <c r="G43" s="63"/>
      <c r="H43" s="63"/>
      <c r="I43" s="64"/>
      <c r="J43" s="65"/>
      <c r="K43" s="63"/>
      <c r="L43" s="63"/>
      <c r="M43" s="63"/>
      <c r="N43" s="63"/>
      <c r="O43" s="63"/>
      <c r="P43" s="64"/>
      <c r="Q43" s="65"/>
      <c r="R43" s="63"/>
      <c r="S43" s="63"/>
      <c r="T43" s="63"/>
      <c r="U43" s="63"/>
      <c r="V43" s="63"/>
      <c r="W43" s="67"/>
      <c r="Z43" s="137"/>
    </row>
    <row r="44" spans="2:26">
      <c r="B44" s="466"/>
      <c r="C44" s="63"/>
      <c r="D44" s="63"/>
      <c r="E44" s="63"/>
      <c r="F44" s="63"/>
      <c r="G44" s="63"/>
      <c r="H44" s="63"/>
      <c r="I44" s="64"/>
      <c r="J44" s="65"/>
      <c r="K44" s="63"/>
      <c r="L44" s="63"/>
      <c r="M44" s="63"/>
      <c r="N44" s="63"/>
      <c r="O44" s="63"/>
      <c r="P44" s="64"/>
      <c r="Q44" s="65"/>
      <c r="R44" s="63"/>
      <c r="S44" s="63"/>
      <c r="T44" s="63"/>
      <c r="U44" s="63"/>
      <c r="V44" s="63"/>
      <c r="W44" s="67"/>
      <c r="Z44" s="137"/>
    </row>
    <row r="45" spans="2:26">
      <c r="B45" s="466"/>
      <c r="C45" s="63"/>
      <c r="D45" s="63"/>
      <c r="E45" s="63"/>
      <c r="F45" s="63"/>
      <c r="G45" s="63"/>
      <c r="H45" s="63"/>
      <c r="I45" s="64"/>
      <c r="J45" s="65"/>
      <c r="K45" s="63"/>
      <c r="L45" s="63"/>
      <c r="M45" s="63"/>
      <c r="N45" s="63"/>
      <c r="O45" s="63"/>
      <c r="P45" s="64"/>
      <c r="Q45" s="65"/>
      <c r="R45" s="63"/>
      <c r="S45" s="63"/>
      <c r="T45" s="63"/>
      <c r="U45" s="63"/>
      <c r="V45" s="63"/>
      <c r="W45" s="67"/>
      <c r="Z45" s="137"/>
    </row>
    <row r="46" spans="2:26" ht="15.75">
      <c r="B46" s="466"/>
      <c r="C46" s="63"/>
      <c r="D46" s="470" t="s">
        <v>122</v>
      </c>
      <c r="E46" s="470"/>
      <c r="F46" s="470"/>
      <c r="G46" s="470"/>
      <c r="H46" s="470"/>
      <c r="I46" s="64"/>
      <c r="J46" s="65"/>
      <c r="K46" s="470" t="s">
        <v>116</v>
      </c>
      <c r="L46" s="470"/>
      <c r="M46" s="470"/>
      <c r="N46" s="470"/>
      <c r="O46" s="470"/>
      <c r="P46" s="69"/>
      <c r="Q46" s="70"/>
      <c r="R46" s="471" t="s">
        <v>121</v>
      </c>
      <c r="S46" s="471"/>
      <c r="T46" s="471"/>
      <c r="U46" s="471"/>
      <c r="V46" s="471"/>
      <c r="W46" s="67"/>
      <c r="Z46" s="137"/>
    </row>
    <row r="47" spans="2:26">
      <c r="B47" s="466"/>
      <c r="C47" s="63"/>
      <c r="D47" s="46">
        <v>2012</v>
      </c>
      <c r="E47" s="46">
        <v>2013</v>
      </c>
      <c r="F47" s="46">
        <v>2014</v>
      </c>
      <c r="G47" s="79" t="s">
        <v>123</v>
      </c>
      <c r="H47" s="46" t="s">
        <v>124</v>
      </c>
      <c r="I47" s="64"/>
      <c r="J47" s="65"/>
      <c r="K47" s="46">
        <v>2012</v>
      </c>
      <c r="L47" s="46">
        <v>2013</v>
      </c>
      <c r="M47" s="46">
        <v>2014</v>
      </c>
      <c r="N47" s="79" t="s">
        <v>123</v>
      </c>
      <c r="O47" s="46" t="s">
        <v>124</v>
      </c>
      <c r="P47" s="47"/>
      <c r="Q47" s="48"/>
      <c r="R47" s="46">
        <v>2012</v>
      </c>
      <c r="S47" s="46">
        <v>2013</v>
      </c>
      <c r="T47" s="46">
        <v>2014</v>
      </c>
      <c r="U47" s="79" t="s">
        <v>123</v>
      </c>
      <c r="V47" s="46" t="s">
        <v>124</v>
      </c>
      <c r="W47" s="67"/>
      <c r="Z47" s="137"/>
    </row>
    <row r="48" spans="2:26" ht="3.75" customHeight="1">
      <c r="B48" s="466"/>
      <c r="C48" s="63"/>
      <c r="D48" s="49"/>
      <c r="E48" s="49"/>
      <c r="F48" s="49"/>
      <c r="G48" s="85"/>
      <c r="H48" s="49"/>
      <c r="I48" s="64"/>
      <c r="J48" s="65"/>
      <c r="K48" s="49"/>
      <c r="L48" s="49"/>
      <c r="M48" s="49"/>
      <c r="N48" s="85"/>
      <c r="O48" s="49"/>
      <c r="P48" s="47"/>
      <c r="Q48" s="48"/>
      <c r="R48" s="49"/>
      <c r="S48" s="49"/>
      <c r="T48" s="49"/>
      <c r="U48" s="85"/>
      <c r="V48" s="49"/>
      <c r="W48" s="67"/>
      <c r="Z48" s="137"/>
    </row>
    <row r="49" spans="2:26" ht="3.75" customHeight="1">
      <c r="B49" s="466"/>
      <c r="C49" s="63"/>
      <c r="D49" s="41"/>
      <c r="E49" s="41"/>
      <c r="F49" s="41"/>
      <c r="G49" s="84"/>
      <c r="H49" s="41"/>
      <c r="I49" s="64"/>
      <c r="J49" s="65"/>
      <c r="K49" s="41"/>
      <c r="L49" s="41"/>
      <c r="M49" s="41"/>
      <c r="N49" s="84"/>
      <c r="O49" s="41"/>
      <c r="P49" s="47"/>
      <c r="Q49" s="48"/>
      <c r="R49" s="41"/>
      <c r="S49" s="41"/>
      <c r="T49" s="41"/>
      <c r="U49" s="84"/>
      <c r="V49" s="41"/>
      <c r="W49" s="67"/>
      <c r="Z49" s="137"/>
    </row>
    <row r="50" spans="2:26">
      <c r="B50" s="466"/>
      <c r="C50" s="89" t="s">
        <v>9</v>
      </c>
      <c r="D50" s="175"/>
      <c r="E50" s="175"/>
      <c r="F50" s="196"/>
      <c r="G50" s="175"/>
      <c r="H50" s="175"/>
      <c r="I50" s="72"/>
      <c r="J50" s="73"/>
      <c r="K50" s="176"/>
      <c r="L50" s="176"/>
      <c r="M50" s="196"/>
      <c r="N50" s="176"/>
      <c r="O50" s="176"/>
      <c r="P50" s="72"/>
      <c r="Q50" s="73"/>
      <c r="R50" s="177"/>
      <c r="S50" s="177"/>
      <c r="T50" s="196"/>
      <c r="U50" s="177"/>
      <c r="V50" s="177"/>
      <c r="W50" s="67"/>
      <c r="Z50" s="137"/>
    </row>
    <row r="51" spans="2:26">
      <c r="B51" s="466"/>
      <c r="C51" s="89" t="s">
        <v>19</v>
      </c>
      <c r="D51" s="175"/>
      <c r="E51" s="175"/>
      <c r="F51" s="196"/>
      <c r="G51" s="175"/>
      <c r="H51" s="175"/>
      <c r="I51" s="72"/>
      <c r="J51" s="73"/>
      <c r="K51" s="176"/>
      <c r="L51" s="176"/>
      <c r="M51" s="196"/>
      <c r="N51" s="176"/>
      <c r="O51" s="176"/>
      <c r="P51" s="72"/>
      <c r="Q51" s="73"/>
      <c r="R51" s="177"/>
      <c r="S51" s="177"/>
      <c r="T51" s="196"/>
      <c r="U51" s="177"/>
      <c r="V51" s="177"/>
      <c r="W51" s="67"/>
      <c r="Z51" s="137"/>
    </row>
    <row r="52" spans="2:26">
      <c r="B52" s="466"/>
      <c r="C52" s="168"/>
      <c r="D52" s="175"/>
      <c r="E52" s="175"/>
      <c r="F52" s="196"/>
      <c r="G52" s="175"/>
      <c r="H52" s="175"/>
      <c r="I52" s="72"/>
      <c r="J52" s="73"/>
      <c r="K52" s="176"/>
      <c r="L52" s="176"/>
      <c r="M52" s="196"/>
      <c r="N52" s="176"/>
      <c r="O52" s="176"/>
      <c r="P52" s="72"/>
      <c r="Q52" s="73"/>
      <c r="R52" s="177"/>
      <c r="S52" s="177"/>
      <c r="T52" s="196"/>
      <c r="U52" s="177"/>
      <c r="V52" s="177"/>
      <c r="W52" s="67"/>
      <c r="Z52" s="137"/>
    </row>
    <row r="53" spans="2:26" ht="3.75" customHeight="1">
      <c r="B53" s="466"/>
      <c r="C53" s="36"/>
      <c r="D53" s="74"/>
      <c r="E53" s="74"/>
      <c r="F53" s="74"/>
      <c r="G53" s="77"/>
      <c r="H53" s="74"/>
      <c r="I53" s="72"/>
      <c r="J53" s="73"/>
      <c r="K53" s="53"/>
      <c r="L53" s="53"/>
      <c r="M53" s="53"/>
      <c r="N53" s="78"/>
      <c r="O53" s="53"/>
      <c r="P53" s="72"/>
      <c r="Q53" s="73"/>
      <c r="R53" s="74"/>
      <c r="S53" s="74"/>
      <c r="T53" s="74"/>
      <c r="U53" s="77"/>
      <c r="V53" s="74"/>
      <c r="W53" s="67"/>
      <c r="Z53" s="137"/>
    </row>
    <row r="54" spans="2:26" ht="3.75" customHeight="1">
      <c r="B54" s="466"/>
      <c r="C54" s="36"/>
      <c r="D54" s="68"/>
      <c r="E54" s="68"/>
      <c r="F54" s="68"/>
      <c r="G54" s="81"/>
      <c r="H54" s="68"/>
      <c r="I54" s="72"/>
      <c r="J54" s="73"/>
      <c r="K54" s="42"/>
      <c r="L54" s="42"/>
      <c r="M54" s="42"/>
      <c r="N54" s="83"/>
      <c r="O54" s="42"/>
      <c r="P54" s="72"/>
      <c r="Q54" s="73"/>
      <c r="R54" s="68"/>
      <c r="S54" s="68"/>
      <c r="T54" s="68"/>
      <c r="U54" s="81"/>
      <c r="V54" s="68"/>
      <c r="W54" s="67"/>
      <c r="Z54" s="137"/>
    </row>
    <row r="55" spans="2:26">
      <c r="B55" s="466"/>
      <c r="C55" s="21" t="s">
        <v>5</v>
      </c>
      <c r="D55" s="148" t="s">
        <v>166</v>
      </c>
      <c r="E55" s="148" t="s">
        <v>167</v>
      </c>
      <c r="F55" s="253" t="s">
        <v>167</v>
      </c>
      <c r="G55" s="148" t="s">
        <v>167</v>
      </c>
      <c r="H55" s="148" t="s">
        <v>167</v>
      </c>
      <c r="I55" s="50"/>
      <c r="J55" s="51"/>
      <c r="K55" s="148" t="s">
        <v>166</v>
      </c>
      <c r="L55" s="148" t="s">
        <v>167</v>
      </c>
      <c r="M55" s="253" t="s">
        <v>167</v>
      </c>
      <c r="N55" s="148" t="s">
        <v>167</v>
      </c>
      <c r="O55" s="148" t="s">
        <v>167</v>
      </c>
      <c r="P55" s="50"/>
      <c r="Q55" s="51"/>
      <c r="R55" s="148" t="s">
        <v>166</v>
      </c>
      <c r="S55" s="148" t="s">
        <v>167</v>
      </c>
      <c r="T55" s="253" t="s">
        <v>167</v>
      </c>
      <c r="U55" s="148" t="s">
        <v>167</v>
      </c>
      <c r="V55" s="148" t="s">
        <v>167</v>
      </c>
      <c r="W55" s="67"/>
      <c r="Z55" s="137"/>
    </row>
    <row r="56" spans="2:26" ht="7.5" customHeight="1" thickBot="1">
      <c r="B56" s="467"/>
      <c r="C56" s="75"/>
      <c r="D56" s="75"/>
      <c r="E56" s="75"/>
      <c r="F56" s="75"/>
      <c r="G56" s="75"/>
      <c r="H56" s="75"/>
      <c r="I56" s="75"/>
      <c r="J56" s="75"/>
      <c r="K56" s="75"/>
      <c r="L56" s="75"/>
      <c r="M56" s="75"/>
      <c r="N56" s="75"/>
      <c r="O56" s="75"/>
      <c r="P56" s="75"/>
      <c r="Q56" s="75"/>
      <c r="R56" s="75"/>
      <c r="S56" s="75"/>
      <c r="T56" s="75"/>
      <c r="U56" s="75"/>
      <c r="V56" s="75"/>
      <c r="W56" s="76"/>
      <c r="Z56" s="137"/>
    </row>
    <row r="57" spans="2:26">
      <c r="B57" s="86"/>
      <c r="C57" s="80"/>
      <c r="D57" s="80"/>
      <c r="E57" s="80"/>
      <c r="Z57" s="137"/>
    </row>
    <row r="58" spans="2:26" ht="30.75" customHeight="1">
      <c r="C58" s="462" t="s">
        <v>125</v>
      </c>
      <c r="D58" s="462"/>
      <c r="E58" s="462"/>
      <c r="F58" s="462"/>
      <c r="G58" s="462"/>
      <c r="H58" s="462"/>
      <c r="I58" s="462"/>
      <c r="J58" s="462"/>
      <c r="K58" s="462"/>
      <c r="L58" s="462"/>
      <c r="M58" s="462"/>
      <c r="N58" s="462"/>
      <c r="O58" s="462"/>
      <c r="P58" s="462"/>
      <c r="Q58" s="462"/>
      <c r="R58" s="462"/>
      <c r="S58" s="462"/>
      <c r="T58" s="462"/>
      <c r="U58" s="462"/>
      <c r="V58" s="462"/>
      <c r="W58" s="87"/>
      <c r="Z58" s="137"/>
    </row>
    <row r="59" spans="2:26" ht="15" customHeight="1">
      <c r="C59" s="88" t="s">
        <v>23</v>
      </c>
      <c r="D59" s="87"/>
      <c r="E59" s="87"/>
      <c r="F59" s="87"/>
      <c r="G59" s="87"/>
      <c r="H59" s="87"/>
      <c r="I59" s="87"/>
      <c r="J59" s="87"/>
      <c r="K59" s="87"/>
      <c r="L59" s="87"/>
      <c r="M59" s="87"/>
      <c r="N59" s="87"/>
      <c r="O59" s="87"/>
      <c r="P59" s="87"/>
      <c r="Q59" s="87"/>
      <c r="R59" s="87"/>
      <c r="S59" s="87"/>
      <c r="T59" s="87"/>
      <c r="U59" s="87"/>
      <c r="V59" s="87"/>
      <c r="W59" s="87"/>
      <c r="Z59" s="137"/>
    </row>
    <row r="60" spans="2:26" ht="60" customHeight="1">
      <c r="C60" s="462" t="s">
        <v>119</v>
      </c>
      <c r="D60" s="462"/>
      <c r="E60" s="462"/>
      <c r="F60" s="462"/>
      <c r="G60" s="462"/>
      <c r="H60" s="462"/>
      <c r="I60" s="462"/>
      <c r="J60" s="462"/>
      <c r="K60" s="462"/>
      <c r="L60" s="462"/>
      <c r="M60" s="462"/>
      <c r="N60" s="462"/>
      <c r="O60" s="462"/>
      <c r="P60" s="462"/>
      <c r="Q60" s="462"/>
      <c r="R60" s="462"/>
      <c r="S60" s="462"/>
      <c r="T60" s="462"/>
      <c r="U60" s="462"/>
      <c r="V60" s="462"/>
      <c r="W60" s="462"/>
      <c r="Z60" s="137"/>
    </row>
    <row r="61" spans="2:26" ht="45" customHeight="1">
      <c r="C61" s="462" t="s">
        <v>118</v>
      </c>
      <c r="D61" s="462"/>
      <c r="E61" s="462"/>
      <c r="F61" s="462"/>
      <c r="G61" s="462"/>
      <c r="H61" s="462"/>
      <c r="I61" s="462"/>
      <c r="J61" s="462"/>
      <c r="K61" s="462"/>
      <c r="L61" s="462"/>
      <c r="M61" s="462"/>
      <c r="N61" s="462"/>
      <c r="O61" s="462"/>
      <c r="P61" s="462"/>
      <c r="Q61" s="462"/>
      <c r="R61" s="462"/>
      <c r="S61" s="462"/>
      <c r="T61" s="462"/>
      <c r="U61" s="462"/>
      <c r="V61" s="462"/>
      <c r="Z61" s="137"/>
    </row>
    <row r="62" spans="2:26" ht="15" customHeight="1" thickBot="1">
      <c r="C62" s="88" t="s">
        <v>17</v>
      </c>
      <c r="D62" s="88"/>
      <c r="E62" s="88"/>
      <c r="F62" s="88"/>
      <c r="G62" s="88"/>
      <c r="H62" s="88"/>
      <c r="I62" s="88"/>
      <c r="J62" s="88"/>
      <c r="K62" s="88"/>
      <c r="L62" s="88"/>
      <c r="M62" s="88"/>
      <c r="N62" s="88"/>
      <c r="O62" s="88"/>
      <c r="P62" s="88"/>
      <c r="Q62" s="88"/>
      <c r="R62" s="88"/>
      <c r="S62" s="88"/>
      <c r="T62" s="88"/>
      <c r="U62" s="88"/>
      <c r="V62" s="88"/>
      <c r="W62" s="88"/>
      <c r="Z62" s="137"/>
    </row>
    <row r="63" spans="2:26" ht="60" customHeight="1">
      <c r="B63" s="463" t="s">
        <v>172</v>
      </c>
      <c r="C63" s="464"/>
      <c r="D63" s="464"/>
      <c r="E63" s="464"/>
      <c r="F63" s="464"/>
      <c r="G63" s="464"/>
      <c r="H63" s="464"/>
      <c r="I63" s="464"/>
      <c r="J63" s="464"/>
      <c r="K63" s="464"/>
      <c r="L63" s="464"/>
      <c r="M63" s="464"/>
      <c r="N63" s="464"/>
      <c r="O63" s="464"/>
      <c r="P63" s="464"/>
      <c r="Q63" s="464"/>
      <c r="R63" s="464"/>
      <c r="S63" s="464"/>
      <c r="T63" s="464"/>
      <c r="U63" s="464"/>
      <c r="V63" s="464"/>
      <c r="W63" s="478"/>
      <c r="Z63" s="137"/>
    </row>
    <row r="64" spans="2:26" ht="15" customHeight="1">
      <c r="B64" s="485" t="s">
        <v>21</v>
      </c>
      <c r="C64" s="486"/>
      <c r="D64" s="486"/>
      <c r="E64" s="486"/>
      <c r="F64" s="486"/>
      <c r="G64" s="486"/>
      <c r="H64" s="486"/>
      <c r="I64" s="486"/>
      <c r="J64" s="486"/>
      <c r="K64" s="486"/>
      <c r="L64" s="486"/>
      <c r="M64" s="486"/>
      <c r="N64" s="486"/>
      <c r="O64" s="486"/>
      <c r="P64" s="486"/>
      <c r="Q64" s="486"/>
      <c r="R64" s="486"/>
      <c r="S64" s="486"/>
      <c r="T64" s="486"/>
      <c r="U64" s="486"/>
      <c r="V64" s="486"/>
      <c r="W64" s="31"/>
      <c r="Z64" s="137"/>
    </row>
    <row r="65" spans="2:26" ht="15" customHeight="1">
      <c r="B65" s="466"/>
      <c r="C65" s="32"/>
      <c r="D65" s="32"/>
      <c r="E65" s="32"/>
      <c r="F65" s="32"/>
      <c r="G65" s="32"/>
      <c r="H65" s="32"/>
      <c r="I65" s="33"/>
      <c r="J65" s="34"/>
      <c r="K65" s="32"/>
      <c r="L65" s="32"/>
      <c r="M65" s="32"/>
      <c r="N65" s="32"/>
      <c r="O65" s="32"/>
      <c r="P65" s="33"/>
      <c r="Q65" s="34"/>
      <c r="R65" s="32"/>
      <c r="S65" s="32"/>
      <c r="T65" s="32"/>
      <c r="U65" s="32"/>
      <c r="V65" s="32"/>
      <c r="W65" s="35"/>
      <c r="Z65" s="137"/>
    </row>
    <row r="66" spans="2:26" ht="15" customHeight="1">
      <c r="B66" s="466"/>
      <c r="C66" s="36"/>
      <c r="D66" s="36"/>
      <c r="E66" s="36"/>
      <c r="F66" s="36"/>
      <c r="G66" s="36"/>
      <c r="H66" s="36"/>
      <c r="I66" s="37"/>
      <c r="J66" s="38"/>
      <c r="K66" s="36"/>
      <c r="L66" s="36"/>
      <c r="M66" s="36"/>
      <c r="N66" s="36"/>
      <c r="O66" s="36"/>
      <c r="P66" s="37"/>
      <c r="Q66" s="38"/>
      <c r="R66" s="36"/>
      <c r="S66" s="36"/>
      <c r="T66" s="36"/>
      <c r="U66" s="36"/>
      <c r="V66" s="36"/>
      <c r="W66" s="40"/>
      <c r="Z66" s="137"/>
    </row>
    <row r="67" spans="2:26" ht="15" customHeight="1">
      <c r="B67" s="466"/>
      <c r="C67" s="36"/>
      <c r="D67" s="36"/>
      <c r="E67" s="36"/>
      <c r="F67" s="36"/>
      <c r="G67" s="36"/>
      <c r="H67" s="36"/>
      <c r="I67" s="37"/>
      <c r="J67" s="38"/>
      <c r="K67" s="36"/>
      <c r="L67" s="36"/>
      <c r="M67" s="36"/>
      <c r="N67" s="36"/>
      <c r="O67" s="36"/>
      <c r="P67" s="37"/>
      <c r="Q67" s="38"/>
      <c r="R67" s="36"/>
      <c r="S67" s="36"/>
      <c r="T67" s="36"/>
      <c r="U67" s="36"/>
      <c r="V67" s="36"/>
      <c r="W67" s="40"/>
      <c r="Z67" s="137"/>
    </row>
    <row r="68" spans="2:26" ht="15" customHeight="1">
      <c r="B68" s="466"/>
      <c r="C68" s="36"/>
      <c r="D68" s="36"/>
      <c r="E68" s="36"/>
      <c r="F68" s="36"/>
      <c r="G68" s="36"/>
      <c r="H68" s="36"/>
      <c r="I68" s="37"/>
      <c r="J68" s="38"/>
      <c r="K68" s="36"/>
      <c r="L68" s="36"/>
      <c r="M68" s="36"/>
      <c r="N68" s="36"/>
      <c r="O68" s="36"/>
      <c r="P68" s="37"/>
      <c r="Q68" s="38"/>
      <c r="R68" s="36"/>
      <c r="S68" s="36"/>
      <c r="T68" s="36"/>
      <c r="U68" s="36"/>
      <c r="V68" s="36"/>
      <c r="W68" s="40"/>
      <c r="Z68" s="137"/>
    </row>
    <row r="69" spans="2:26" ht="15" customHeight="1">
      <c r="B69" s="466"/>
      <c r="C69" s="36"/>
      <c r="D69" s="36"/>
      <c r="E69" s="36"/>
      <c r="F69" s="36"/>
      <c r="G69" s="36"/>
      <c r="H69" s="36"/>
      <c r="I69" s="37"/>
      <c r="J69" s="38"/>
      <c r="K69" s="36"/>
      <c r="L69" s="36"/>
      <c r="M69" s="36"/>
      <c r="N69" s="36"/>
      <c r="O69" s="36"/>
      <c r="P69" s="37"/>
      <c r="Q69" s="38"/>
      <c r="R69" s="36" t="s">
        <v>4</v>
      </c>
      <c r="S69" s="36"/>
      <c r="T69" s="36"/>
      <c r="U69" s="36"/>
      <c r="V69" s="36"/>
      <c r="W69" s="40"/>
      <c r="Z69" s="137"/>
    </row>
    <row r="70" spans="2:26" ht="15" customHeight="1">
      <c r="B70" s="466"/>
      <c r="C70" s="36"/>
      <c r="D70" s="36"/>
      <c r="E70" s="36"/>
      <c r="F70" s="36"/>
      <c r="G70" s="36"/>
      <c r="H70" s="36"/>
      <c r="I70" s="37"/>
      <c r="J70" s="38"/>
      <c r="K70" s="36"/>
      <c r="L70" s="36"/>
      <c r="M70" s="36"/>
      <c r="N70" s="36"/>
      <c r="O70" s="36"/>
      <c r="P70" s="37"/>
      <c r="Q70" s="38"/>
      <c r="R70" s="36"/>
      <c r="S70" s="36"/>
      <c r="T70" s="36"/>
      <c r="U70" s="36"/>
      <c r="V70" s="36"/>
      <c r="W70" s="40"/>
      <c r="Z70" s="137"/>
    </row>
    <row r="71" spans="2:26" ht="15" customHeight="1">
      <c r="B71" s="466"/>
      <c r="C71" s="36"/>
      <c r="D71" s="36"/>
      <c r="E71" s="36"/>
      <c r="F71" s="36"/>
      <c r="G71" s="36"/>
      <c r="H71" s="36"/>
      <c r="I71" s="37"/>
      <c r="J71" s="38"/>
      <c r="K71" s="36"/>
      <c r="L71" s="36"/>
      <c r="M71" s="36"/>
      <c r="N71" s="36"/>
      <c r="O71" s="36"/>
      <c r="P71" s="37"/>
      <c r="Q71" s="38"/>
      <c r="R71" s="36"/>
      <c r="S71" s="36"/>
      <c r="T71" s="36"/>
      <c r="U71" s="36"/>
      <c r="V71" s="36"/>
      <c r="W71" s="40"/>
      <c r="Z71" s="137"/>
    </row>
    <row r="72" spans="2:26" ht="15" customHeight="1">
      <c r="B72" s="466"/>
      <c r="C72" s="36"/>
      <c r="D72" s="36"/>
      <c r="E72" s="36"/>
      <c r="F72" s="36"/>
      <c r="G72" s="36"/>
      <c r="H72" s="36"/>
      <c r="I72" s="37"/>
      <c r="J72" s="38"/>
      <c r="K72" s="36"/>
      <c r="L72" s="36"/>
      <c r="M72" s="36"/>
      <c r="N72" s="36"/>
      <c r="O72" s="36"/>
      <c r="P72" s="37"/>
      <c r="Q72" s="38"/>
      <c r="R72" s="36"/>
      <c r="S72" s="36"/>
      <c r="T72" s="36"/>
      <c r="U72" s="36"/>
      <c r="V72" s="36"/>
      <c r="W72" s="40"/>
      <c r="Z72" s="137"/>
    </row>
    <row r="73" spans="2:26" ht="15" customHeight="1">
      <c r="B73" s="466"/>
      <c r="C73" s="36"/>
      <c r="D73" s="36"/>
      <c r="E73" s="36"/>
      <c r="F73" s="36"/>
      <c r="G73" s="36"/>
      <c r="H73" s="36"/>
      <c r="I73" s="37"/>
      <c r="J73" s="38"/>
      <c r="K73" s="36"/>
      <c r="L73" s="36"/>
      <c r="M73" s="36"/>
      <c r="N73" s="36"/>
      <c r="O73" s="36"/>
      <c r="P73" s="37"/>
      <c r="Q73" s="38"/>
      <c r="R73" s="36"/>
      <c r="S73" s="36"/>
      <c r="T73" s="36"/>
      <c r="U73" s="36"/>
      <c r="V73" s="36"/>
      <c r="W73" s="40"/>
      <c r="Z73" s="137"/>
    </row>
    <row r="74" spans="2:26" ht="15" customHeight="1">
      <c r="B74" s="466"/>
      <c r="C74" s="36"/>
      <c r="D74" s="36"/>
      <c r="E74" s="36"/>
      <c r="F74" s="36"/>
      <c r="G74" s="36"/>
      <c r="H74" s="36"/>
      <c r="I74" s="37"/>
      <c r="J74" s="38"/>
      <c r="K74" s="36"/>
      <c r="L74" s="36"/>
      <c r="M74" s="36"/>
      <c r="N74" s="36"/>
      <c r="O74" s="36"/>
      <c r="P74" s="37"/>
      <c r="Q74" s="38"/>
      <c r="R74" s="36"/>
      <c r="S74" s="36"/>
      <c r="T74" s="36"/>
      <c r="U74" s="36"/>
      <c r="V74" s="36"/>
      <c r="W74" s="40"/>
      <c r="Z74" s="137"/>
    </row>
    <row r="75" spans="2:26" ht="15" customHeight="1">
      <c r="B75" s="466"/>
      <c r="C75" s="36"/>
      <c r="D75" s="36"/>
      <c r="E75" s="36"/>
      <c r="F75" s="36"/>
      <c r="G75" s="36"/>
      <c r="H75" s="36"/>
      <c r="I75" s="37"/>
      <c r="J75" s="38"/>
      <c r="K75" s="36"/>
      <c r="L75" s="36"/>
      <c r="M75" s="36"/>
      <c r="N75" s="36"/>
      <c r="O75" s="36"/>
      <c r="P75" s="37"/>
      <c r="Q75" s="38"/>
      <c r="R75" s="36"/>
      <c r="S75" s="36"/>
      <c r="T75" s="36"/>
      <c r="U75" s="36"/>
      <c r="V75" s="36"/>
      <c r="W75" s="40"/>
      <c r="Z75" s="137"/>
    </row>
    <row r="76" spans="2:26" ht="15" customHeight="1">
      <c r="B76" s="466"/>
      <c r="C76" s="36"/>
      <c r="D76" s="36"/>
      <c r="E76" s="36"/>
      <c r="F76" s="36"/>
      <c r="G76" s="36"/>
      <c r="H76" s="36"/>
      <c r="I76" s="37"/>
      <c r="J76" s="38"/>
      <c r="K76" s="36"/>
      <c r="L76" s="36"/>
      <c r="M76" s="36"/>
      <c r="N76" s="36"/>
      <c r="O76" s="36"/>
      <c r="P76" s="37"/>
      <c r="Q76" s="38"/>
      <c r="R76" s="36"/>
      <c r="S76" s="36"/>
      <c r="T76" s="36"/>
      <c r="U76" s="36"/>
      <c r="V76" s="36"/>
      <c r="W76" s="40"/>
      <c r="Z76" s="137"/>
    </row>
    <row r="77" spans="2:26" ht="15" customHeight="1">
      <c r="B77" s="466"/>
      <c r="C77" s="36"/>
      <c r="D77" s="36"/>
      <c r="E77" s="36"/>
      <c r="F77" s="36"/>
      <c r="G77" s="36"/>
      <c r="H77" s="36"/>
      <c r="I77" s="37"/>
      <c r="J77" s="38"/>
      <c r="K77" s="36"/>
      <c r="L77" s="36"/>
      <c r="M77" s="36"/>
      <c r="N77" s="36"/>
      <c r="O77" s="36"/>
      <c r="P77" s="37"/>
      <c r="Q77" s="38"/>
      <c r="R77" s="36"/>
      <c r="S77" s="36"/>
      <c r="T77" s="36"/>
      <c r="U77" s="36"/>
      <c r="V77" s="36"/>
      <c r="W77" s="40"/>
      <c r="Z77" s="137"/>
    </row>
    <row r="78" spans="2:26" ht="15" customHeight="1">
      <c r="B78" s="466"/>
      <c r="C78" s="36"/>
      <c r="D78" s="36"/>
      <c r="E78" s="36"/>
      <c r="F78" s="36"/>
      <c r="G78" s="36"/>
      <c r="H78" s="36"/>
      <c r="I78" s="37"/>
      <c r="J78" s="38"/>
      <c r="K78" s="36"/>
      <c r="L78" s="36"/>
      <c r="M78" s="36"/>
      <c r="N78" s="36"/>
      <c r="O78" s="36"/>
      <c r="P78" s="37"/>
      <c r="Q78" s="38"/>
      <c r="R78" s="36"/>
      <c r="S78" s="36"/>
      <c r="T78" s="36"/>
      <c r="U78" s="36"/>
      <c r="V78" s="36"/>
      <c r="W78" s="40"/>
      <c r="Z78" s="137"/>
    </row>
    <row r="79" spans="2:26" ht="15" customHeight="1">
      <c r="B79" s="466"/>
      <c r="C79" s="36"/>
      <c r="D79" s="36"/>
      <c r="E79" s="36"/>
      <c r="F79" s="36"/>
      <c r="G79" s="36"/>
      <c r="H79" s="36"/>
      <c r="I79" s="37"/>
      <c r="J79" s="38"/>
      <c r="K79" s="36"/>
      <c r="L79" s="36"/>
      <c r="M79" s="36"/>
      <c r="N79" s="36"/>
      <c r="O79" s="36"/>
      <c r="P79" s="37"/>
      <c r="Q79" s="38"/>
      <c r="R79" s="36"/>
      <c r="S79" s="36"/>
      <c r="T79" s="36"/>
      <c r="U79" s="36"/>
      <c r="V79" s="36"/>
      <c r="W79" s="40"/>
      <c r="Z79" s="137"/>
    </row>
    <row r="80" spans="2:26" ht="15" customHeight="1">
      <c r="B80" s="466"/>
      <c r="C80" s="36"/>
      <c r="D80" s="470" t="s">
        <v>122</v>
      </c>
      <c r="E80" s="470"/>
      <c r="F80" s="470"/>
      <c r="G80" s="470"/>
      <c r="H80" s="470"/>
      <c r="I80" s="37"/>
      <c r="J80" s="38"/>
      <c r="K80" s="470" t="s">
        <v>116</v>
      </c>
      <c r="L80" s="470"/>
      <c r="M80" s="470"/>
      <c r="N80" s="470"/>
      <c r="O80" s="470"/>
      <c r="P80" s="44"/>
      <c r="Q80" s="45"/>
      <c r="R80" s="471" t="s">
        <v>121</v>
      </c>
      <c r="S80" s="471"/>
      <c r="T80" s="471"/>
      <c r="U80" s="471"/>
      <c r="V80" s="471"/>
      <c r="W80" s="40"/>
      <c r="Z80" s="137"/>
    </row>
    <row r="81" spans="2:26" ht="15" customHeight="1">
      <c r="B81" s="466"/>
      <c r="C81" s="36"/>
      <c r="D81" s="46">
        <v>2012</v>
      </c>
      <c r="E81" s="46">
        <v>2013</v>
      </c>
      <c r="F81" s="46">
        <v>2014</v>
      </c>
      <c r="G81" s="79" t="s">
        <v>123</v>
      </c>
      <c r="H81" s="46" t="s">
        <v>124</v>
      </c>
      <c r="I81" s="37"/>
      <c r="J81" s="38"/>
      <c r="K81" s="46">
        <v>2012</v>
      </c>
      <c r="L81" s="46">
        <v>2013</v>
      </c>
      <c r="M81" s="46">
        <v>2014</v>
      </c>
      <c r="N81" s="79" t="s">
        <v>123</v>
      </c>
      <c r="O81" s="46" t="s">
        <v>124</v>
      </c>
      <c r="P81" s="47"/>
      <c r="Q81" s="48"/>
      <c r="R81" s="46">
        <v>2012</v>
      </c>
      <c r="S81" s="46">
        <v>2013</v>
      </c>
      <c r="T81" s="46">
        <v>2014</v>
      </c>
      <c r="U81" s="79" t="s">
        <v>123</v>
      </c>
      <c r="V81" s="46" t="s">
        <v>124</v>
      </c>
      <c r="W81" s="40"/>
      <c r="Z81" s="137"/>
    </row>
    <row r="82" spans="2:26" ht="3.75" customHeight="1">
      <c r="B82" s="466"/>
      <c r="C82" s="36"/>
      <c r="D82" s="49"/>
      <c r="E82" s="49"/>
      <c r="F82" s="49"/>
      <c r="G82" s="85"/>
      <c r="H82" s="49"/>
      <c r="I82" s="37"/>
      <c r="J82" s="38"/>
      <c r="K82" s="49"/>
      <c r="L82" s="49"/>
      <c r="M82" s="49"/>
      <c r="N82" s="85"/>
      <c r="O82" s="49"/>
      <c r="P82" s="47"/>
      <c r="Q82" s="48"/>
      <c r="R82" s="49"/>
      <c r="S82" s="49"/>
      <c r="T82" s="49"/>
      <c r="U82" s="85"/>
      <c r="V82" s="49"/>
      <c r="W82" s="40"/>
      <c r="Z82" s="137"/>
    </row>
    <row r="83" spans="2:26" ht="3.75" customHeight="1">
      <c r="B83" s="466"/>
      <c r="C83" s="36"/>
      <c r="D83" s="41"/>
      <c r="E83" s="41"/>
      <c r="F83" s="41"/>
      <c r="G83" s="84"/>
      <c r="H83" s="41"/>
      <c r="I83" s="37"/>
      <c r="J83" s="38"/>
      <c r="K83" s="41"/>
      <c r="L83" s="41"/>
      <c r="M83" s="41"/>
      <c r="N83" s="84"/>
      <c r="O83" s="41"/>
      <c r="P83" s="47"/>
      <c r="Q83" s="48"/>
      <c r="R83" s="41"/>
      <c r="S83" s="41"/>
      <c r="T83" s="41"/>
      <c r="U83" s="84"/>
      <c r="V83" s="41"/>
      <c r="W83" s="40"/>
      <c r="Z83" s="137"/>
    </row>
    <row r="84" spans="2:26">
      <c r="B84" s="466"/>
      <c r="C84" s="89" t="s">
        <v>9</v>
      </c>
      <c r="D84" s="178">
        <v>89.9</v>
      </c>
      <c r="E84" s="178">
        <v>91.8</v>
      </c>
      <c r="F84" s="196">
        <v>89.2</v>
      </c>
      <c r="G84" s="178">
        <v>91.1</v>
      </c>
      <c r="H84" s="178">
        <v>88.4</v>
      </c>
      <c r="I84" s="50"/>
      <c r="J84" s="73"/>
      <c r="K84" s="179">
        <v>79</v>
      </c>
      <c r="L84" s="179">
        <v>80</v>
      </c>
      <c r="M84" s="196">
        <v>73</v>
      </c>
      <c r="N84" s="179">
        <v>76</v>
      </c>
      <c r="O84" s="179">
        <v>69</v>
      </c>
      <c r="P84" s="50"/>
      <c r="Q84" s="73"/>
      <c r="R84" s="180">
        <v>70</v>
      </c>
      <c r="S84" s="180">
        <v>76</v>
      </c>
      <c r="T84" s="196">
        <v>59</v>
      </c>
      <c r="U84" s="180">
        <v>58</v>
      </c>
      <c r="V84" s="180">
        <v>38.5</v>
      </c>
      <c r="W84" s="40"/>
      <c r="Z84" s="137"/>
    </row>
    <row r="85" spans="2:26">
      <c r="B85" s="466"/>
      <c r="C85" s="89" t="s">
        <v>19</v>
      </c>
      <c r="D85" s="178">
        <v>79.3</v>
      </c>
      <c r="E85" s="178">
        <v>80.3</v>
      </c>
      <c r="F85" s="196">
        <v>80.599999999999994</v>
      </c>
      <c r="G85" s="178">
        <v>80.8</v>
      </c>
      <c r="H85" s="178">
        <v>81.5</v>
      </c>
      <c r="I85" s="50"/>
      <c r="J85" s="73"/>
      <c r="K85" s="179">
        <v>55.000000000000007</v>
      </c>
      <c r="L85" s="179">
        <v>56.999999999999993</v>
      </c>
      <c r="M85" s="196">
        <v>56.999999999999993</v>
      </c>
      <c r="N85" s="179">
        <v>59</v>
      </c>
      <c r="O85" s="179">
        <v>60</v>
      </c>
      <c r="P85" s="50"/>
      <c r="Q85" s="73"/>
      <c r="R85" s="180">
        <v>46</v>
      </c>
      <c r="S85" s="180">
        <v>49</v>
      </c>
      <c r="T85" s="196">
        <v>48</v>
      </c>
      <c r="U85" s="180">
        <v>47</v>
      </c>
      <c r="V85" s="180">
        <v>47</v>
      </c>
      <c r="W85" s="40"/>
      <c r="Z85" s="137"/>
    </row>
    <row r="86" spans="2:26">
      <c r="B86" s="466"/>
      <c r="C86" s="168"/>
      <c r="D86" s="178">
        <v>74.8</v>
      </c>
      <c r="E86" s="178">
        <v>76.2</v>
      </c>
      <c r="F86" s="196">
        <v>77.099999999999994</v>
      </c>
      <c r="G86" s="178">
        <v>76.8</v>
      </c>
      <c r="H86" s="178">
        <v>77.8</v>
      </c>
      <c r="I86" s="50"/>
      <c r="J86" s="73"/>
      <c r="K86" s="179">
        <v>47</v>
      </c>
      <c r="L86" s="179">
        <v>50</v>
      </c>
      <c r="M86" s="196">
        <v>51</v>
      </c>
      <c r="N86" s="179">
        <v>51</v>
      </c>
      <c r="O86" s="179">
        <v>53</v>
      </c>
      <c r="P86" s="50"/>
      <c r="Q86" s="73"/>
      <c r="R86" s="180">
        <v>45</v>
      </c>
      <c r="S86" s="180">
        <v>50</v>
      </c>
      <c r="T86" s="196">
        <v>48</v>
      </c>
      <c r="U86" s="180">
        <v>49</v>
      </c>
      <c r="V86" s="180">
        <v>47</v>
      </c>
      <c r="W86" s="40"/>
      <c r="Z86" s="137"/>
    </row>
    <row r="87" spans="2:26" ht="3.75" customHeight="1">
      <c r="B87" s="466"/>
      <c r="C87" s="36"/>
      <c r="D87" s="53"/>
      <c r="E87" s="53"/>
      <c r="F87" s="53"/>
      <c r="G87" s="78"/>
      <c r="H87" s="53"/>
      <c r="I87" s="50"/>
      <c r="J87" s="51"/>
      <c r="K87" s="53"/>
      <c r="L87" s="53"/>
      <c r="M87" s="53"/>
      <c r="N87" s="78"/>
      <c r="O87" s="53"/>
      <c r="P87" s="50"/>
      <c r="Q87" s="51"/>
      <c r="R87" s="53"/>
      <c r="S87" s="53"/>
      <c r="T87" s="53"/>
      <c r="U87" s="78"/>
      <c r="V87" s="53"/>
      <c r="W87" s="40"/>
      <c r="Z87" s="137"/>
    </row>
    <row r="88" spans="2:26" ht="3.75" customHeight="1">
      <c r="B88" s="466"/>
      <c r="C88" s="36"/>
      <c r="D88" s="42"/>
      <c r="E88" s="42"/>
      <c r="F88" s="42"/>
      <c r="G88" s="83"/>
      <c r="H88" s="42"/>
      <c r="I88" s="50"/>
      <c r="J88" s="51"/>
      <c r="K88" s="42"/>
      <c r="L88" s="42"/>
      <c r="M88" s="42"/>
      <c r="N88" s="83"/>
      <c r="O88" s="42"/>
      <c r="P88" s="50"/>
      <c r="Q88" s="51"/>
      <c r="R88" s="42"/>
      <c r="S88" s="42"/>
      <c r="T88" s="42"/>
      <c r="U88" s="83"/>
      <c r="V88" s="42"/>
      <c r="W88" s="40"/>
      <c r="Z88" s="137"/>
    </row>
    <row r="89" spans="2:26">
      <c r="B89" s="466"/>
      <c r="C89" s="21" t="s">
        <v>5</v>
      </c>
      <c r="D89" s="148" t="s">
        <v>166</v>
      </c>
      <c r="E89" s="148" t="s">
        <v>167</v>
      </c>
      <c r="F89" s="253" t="s">
        <v>167</v>
      </c>
      <c r="G89" s="148" t="s">
        <v>167</v>
      </c>
      <c r="H89" s="148" t="s">
        <v>167</v>
      </c>
      <c r="I89" s="50"/>
      <c r="J89" s="51"/>
      <c r="K89" s="148" t="s">
        <v>166</v>
      </c>
      <c r="L89" s="148" t="s">
        <v>167</v>
      </c>
      <c r="M89" s="253" t="s">
        <v>167</v>
      </c>
      <c r="N89" s="148" t="s">
        <v>167</v>
      </c>
      <c r="O89" s="148" t="s">
        <v>167</v>
      </c>
      <c r="P89" s="50"/>
      <c r="Q89" s="51"/>
      <c r="R89" s="148" t="s">
        <v>166</v>
      </c>
      <c r="S89" s="148" t="s">
        <v>167</v>
      </c>
      <c r="T89" s="253" t="s">
        <v>167</v>
      </c>
      <c r="U89" s="148" t="s">
        <v>167</v>
      </c>
      <c r="V89" s="148" t="s">
        <v>167</v>
      </c>
      <c r="W89" s="40"/>
      <c r="Z89" s="137"/>
    </row>
    <row r="90" spans="2:26" ht="7.5" customHeight="1" thickBot="1">
      <c r="B90" s="467"/>
      <c r="C90" s="54"/>
      <c r="D90" s="55"/>
      <c r="E90" s="55"/>
      <c r="F90" s="55"/>
      <c r="G90" s="55"/>
      <c r="H90" s="55"/>
      <c r="I90" s="56"/>
      <c r="J90" s="56"/>
      <c r="K90" s="55"/>
      <c r="L90" s="55"/>
      <c r="M90" s="55"/>
      <c r="N90" s="55"/>
      <c r="O90" s="55"/>
      <c r="P90" s="56"/>
      <c r="Q90" s="56"/>
      <c r="R90" s="55"/>
      <c r="S90" s="55"/>
      <c r="T90" s="55"/>
      <c r="U90" s="55"/>
      <c r="V90" s="55"/>
      <c r="W90" s="57"/>
      <c r="Z90" s="137"/>
    </row>
    <row r="91" spans="2:26" ht="15" customHeight="1">
      <c r="B91" s="484" t="s">
        <v>20</v>
      </c>
      <c r="C91" s="476"/>
      <c r="D91" s="476"/>
      <c r="E91" s="476"/>
      <c r="F91" s="476"/>
      <c r="G91" s="476"/>
      <c r="H91" s="476"/>
      <c r="I91" s="476"/>
      <c r="J91" s="476"/>
      <c r="K91" s="476"/>
      <c r="L91" s="476"/>
      <c r="M91" s="476"/>
      <c r="N91" s="476"/>
      <c r="O91" s="476"/>
      <c r="P91" s="476"/>
      <c r="Q91" s="476"/>
      <c r="R91" s="476"/>
      <c r="S91" s="476"/>
      <c r="T91" s="476"/>
      <c r="U91" s="476"/>
      <c r="V91" s="476"/>
      <c r="W91" s="58"/>
      <c r="Z91" s="137"/>
    </row>
    <row r="92" spans="2:26" ht="15" customHeight="1">
      <c r="B92" s="466"/>
      <c r="C92" s="59"/>
      <c r="D92" s="59"/>
      <c r="E92" s="59"/>
      <c r="F92" s="59"/>
      <c r="G92" s="59"/>
      <c r="H92" s="59"/>
      <c r="I92" s="60"/>
      <c r="J92" s="61"/>
      <c r="K92" s="59"/>
      <c r="L92" s="59"/>
      <c r="M92" s="59"/>
      <c r="N92" s="59"/>
      <c r="O92" s="59"/>
      <c r="P92" s="60"/>
      <c r="Q92" s="61"/>
      <c r="R92" s="59"/>
      <c r="S92" s="59"/>
      <c r="T92" s="59"/>
      <c r="U92" s="59"/>
      <c r="V92" s="59"/>
      <c r="W92" s="62"/>
      <c r="Z92" s="137"/>
    </row>
    <row r="93" spans="2:26" ht="15" customHeight="1">
      <c r="B93" s="466"/>
      <c r="C93" s="63"/>
      <c r="D93" s="63"/>
      <c r="E93" s="63"/>
      <c r="F93" s="63"/>
      <c r="G93" s="63"/>
      <c r="H93" s="63"/>
      <c r="I93" s="64"/>
      <c r="J93" s="65"/>
      <c r="K93" s="63"/>
      <c r="L93" s="63"/>
      <c r="M93" s="63"/>
      <c r="N93" s="63"/>
      <c r="O93" s="63"/>
      <c r="P93" s="64"/>
      <c r="Q93" s="65"/>
      <c r="R93" s="63"/>
      <c r="S93" s="63"/>
      <c r="T93" s="63"/>
      <c r="U93" s="63"/>
      <c r="V93" s="63"/>
      <c r="W93" s="67"/>
      <c r="Z93" s="137"/>
    </row>
    <row r="94" spans="2:26" ht="15" customHeight="1">
      <c r="B94" s="466"/>
      <c r="C94" s="63"/>
      <c r="D94" s="63"/>
      <c r="E94" s="63"/>
      <c r="F94" s="63"/>
      <c r="G94" s="63"/>
      <c r="H94" s="63"/>
      <c r="I94" s="64"/>
      <c r="J94" s="65"/>
      <c r="K94" s="63"/>
      <c r="L94" s="63"/>
      <c r="M94" s="63"/>
      <c r="N94" s="63"/>
      <c r="O94" s="63"/>
      <c r="P94" s="64"/>
      <c r="Q94" s="65"/>
      <c r="R94" s="63"/>
      <c r="S94" s="63"/>
      <c r="T94" s="63"/>
      <c r="U94" s="63"/>
      <c r="V94" s="63"/>
      <c r="W94" s="67"/>
      <c r="Z94" s="137"/>
    </row>
    <row r="95" spans="2:26" ht="15" customHeight="1">
      <c r="B95" s="466"/>
      <c r="C95" s="63"/>
      <c r="D95" s="63"/>
      <c r="E95" s="63"/>
      <c r="F95" s="63"/>
      <c r="G95" s="63"/>
      <c r="H95" s="63"/>
      <c r="I95" s="64"/>
      <c r="J95" s="65"/>
      <c r="K95" s="63"/>
      <c r="L95" s="63"/>
      <c r="M95" s="63"/>
      <c r="N95" s="63"/>
      <c r="O95" s="63"/>
      <c r="P95" s="64"/>
      <c r="Q95" s="65"/>
      <c r="R95" s="63"/>
      <c r="S95" s="63"/>
      <c r="T95" s="63"/>
      <c r="U95" s="63"/>
      <c r="V95" s="63"/>
      <c r="W95" s="67"/>
      <c r="Z95" s="137"/>
    </row>
    <row r="96" spans="2:26" ht="15" customHeight="1">
      <c r="B96" s="466"/>
      <c r="C96" s="63"/>
      <c r="D96" s="63"/>
      <c r="E96" s="63"/>
      <c r="F96" s="63"/>
      <c r="G96" s="63"/>
      <c r="H96" s="63"/>
      <c r="I96" s="64"/>
      <c r="J96" s="65"/>
      <c r="K96" s="63"/>
      <c r="L96" s="63"/>
      <c r="M96" s="63"/>
      <c r="N96" s="63"/>
      <c r="O96" s="63"/>
      <c r="P96" s="64"/>
      <c r="Q96" s="65"/>
      <c r="R96" s="63" t="s">
        <v>4</v>
      </c>
      <c r="S96" s="63"/>
      <c r="T96" s="63"/>
      <c r="U96" s="63"/>
      <c r="V96" s="63"/>
      <c r="W96" s="67"/>
      <c r="Z96" s="137"/>
    </row>
    <row r="97" spans="2:26" ht="15" customHeight="1">
      <c r="B97" s="466"/>
      <c r="C97" s="63"/>
      <c r="D97" s="63"/>
      <c r="E97" s="63"/>
      <c r="F97" s="63"/>
      <c r="G97" s="63"/>
      <c r="H97" s="63"/>
      <c r="I97" s="64"/>
      <c r="J97" s="65"/>
      <c r="K97" s="63"/>
      <c r="L97" s="63"/>
      <c r="M97" s="63"/>
      <c r="N97" s="63"/>
      <c r="O97" s="63"/>
      <c r="P97" s="64"/>
      <c r="Q97" s="65"/>
      <c r="R97" s="63"/>
      <c r="S97" s="63"/>
      <c r="T97" s="63"/>
      <c r="U97" s="63"/>
      <c r="V97" s="63"/>
      <c r="W97" s="67"/>
      <c r="Z97" s="137"/>
    </row>
    <row r="98" spans="2:26" ht="15" customHeight="1">
      <c r="B98" s="466"/>
      <c r="C98" s="63"/>
      <c r="D98" s="63"/>
      <c r="E98" s="63"/>
      <c r="F98" s="63"/>
      <c r="G98" s="63"/>
      <c r="H98" s="63"/>
      <c r="I98" s="64"/>
      <c r="J98" s="65"/>
      <c r="K98" s="63"/>
      <c r="L98" s="63"/>
      <c r="M98" s="63"/>
      <c r="N98" s="63"/>
      <c r="O98" s="63"/>
      <c r="P98" s="64"/>
      <c r="Q98" s="65"/>
      <c r="R98" s="63"/>
      <c r="S98" s="63"/>
      <c r="T98" s="63"/>
      <c r="U98" s="63"/>
      <c r="V98" s="63"/>
      <c r="W98" s="67"/>
      <c r="Z98" s="137"/>
    </row>
    <row r="99" spans="2:26" ht="15" customHeight="1">
      <c r="B99" s="466"/>
      <c r="C99" s="63"/>
      <c r="D99" s="63"/>
      <c r="E99" s="63"/>
      <c r="F99" s="63"/>
      <c r="G99" s="63"/>
      <c r="H99" s="63"/>
      <c r="I99" s="64"/>
      <c r="J99" s="65"/>
      <c r="K99" s="63"/>
      <c r="L99" s="63"/>
      <c r="M99" s="63"/>
      <c r="N99" s="63"/>
      <c r="O99" s="63"/>
      <c r="P99" s="64"/>
      <c r="Q99" s="65"/>
      <c r="R99" s="63"/>
      <c r="S99" s="63"/>
      <c r="T99" s="63"/>
      <c r="U99" s="63"/>
      <c r="V99" s="63"/>
      <c r="W99" s="67"/>
      <c r="Z99" s="137"/>
    </row>
    <row r="100" spans="2:26" ht="15" customHeight="1">
      <c r="B100" s="466"/>
      <c r="C100" s="63"/>
      <c r="D100" s="63"/>
      <c r="E100" s="63"/>
      <c r="F100" s="63"/>
      <c r="G100" s="63"/>
      <c r="H100" s="63"/>
      <c r="I100" s="64"/>
      <c r="J100" s="65"/>
      <c r="K100" s="63"/>
      <c r="L100" s="63"/>
      <c r="M100" s="63"/>
      <c r="N100" s="63"/>
      <c r="O100" s="63"/>
      <c r="P100" s="64"/>
      <c r="Q100" s="65"/>
      <c r="R100" s="63"/>
      <c r="S100" s="63"/>
      <c r="T100" s="63"/>
      <c r="U100" s="63"/>
      <c r="V100" s="63"/>
      <c r="W100" s="67"/>
      <c r="Z100" s="137"/>
    </row>
    <row r="101" spans="2:26" ht="15" customHeight="1">
      <c r="B101" s="466"/>
      <c r="C101" s="63"/>
      <c r="D101" s="63"/>
      <c r="E101" s="63"/>
      <c r="F101" s="63"/>
      <c r="G101" s="63"/>
      <c r="H101" s="63"/>
      <c r="I101" s="64"/>
      <c r="J101" s="65"/>
      <c r="K101" s="63"/>
      <c r="L101" s="63"/>
      <c r="M101" s="63"/>
      <c r="N101" s="63"/>
      <c r="O101" s="63"/>
      <c r="P101" s="64"/>
      <c r="Q101" s="65"/>
      <c r="R101" s="63"/>
      <c r="S101" s="63"/>
      <c r="T101" s="63"/>
      <c r="U101" s="63"/>
      <c r="V101" s="63"/>
      <c r="W101" s="67"/>
      <c r="Z101" s="137"/>
    </row>
    <row r="102" spans="2:26" ht="15" customHeight="1">
      <c r="B102" s="466"/>
      <c r="C102" s="63"/>
      <c r="D102" s="63"/>
      <c r="E102" s="63"/>
      <c r="F102" s="63"/>
      <c r="G102" s="63"/>
      <c r="H102" s="63"/>
      <c r="I102" s="64"/>
      <c r="J102" s="65"/>
      <c r="K102" s="63"/>
      <c r="L102" s="63"/>
      <c r="M102" s="63"/>
      <c r="N102" s="63"/>
      <c r="O102" s="63"/>
      <c r="P102" s="64"/>
      <c r="Q102" s="65"/>
      <c r="R102" s="63"/>
      <c r="S102" s="63"/>
      <c r="T102" s="63"/>
      <c r="U102" s="63"/>
      <c r="V102" s="63"/>
      <c r="W102" s="67"/>
      <c r="Z102" s="137"/>
    </row>
    <row r="103" spans="2:26" ht="15" customHeight="1">
      <c r="B103" s="466"/>
      <c r="C103" s="63"/>
      <c r="D103" s="63"/>
      <c r="E103" s="63"/>
      <c r="F103" s="63"/>
      <c r="G103" s="63"/>
      <c r="H103" s="63"/>
      <c r="I103" s="64"/>
      <c r="J103" s="65"/>
      <c r="K103" s="63"/>
      <c r="L103" s="63"/>
      <c r="M103" s="63"/>
      <c r="N103" s="63"/>
      <c r="O103" s="63"/>
      <c r="P103" s="64"/>
      <c r="Q103" s="65"/>
      <c r="R103" s="63"/>
      <c r="S103" s="63"/>
      <c r="T103" s="63"/>
      <c r="U103" s="63"/>
      <c r="V103" s="63"/>
      <c r="W103" s="67"/>
      <c r="Z103" s="137"/>
    </row>
    <row r="104" spans="2:26" ht="15" customHeight="1">
      <c r="B104" s="466"/>
      <c r="C104" s="63"/>
      <c r="D104" s="63"/>
      <c r="E104" s="63"/>
      <c r="F104" s="63"/>
      <c r="G104" s="63"/>
      <c r="H104" s="63"/>
      <c r="I104" s="64"/>
      <c r="J104" s="65"/>
      <c r="K104" s="63"/>
      <c r="L104" s="63"/>
      <c r="M104" s="63"/>
      <c r="N104" s="63"/>
      <c r="O104" s="63"/>
      <c r="P104" s="64"/>
      <c r="Q104" s="65"/>
      <c r="R104" s="63"/>
      <c r="S104" s="63"/>
      <c r="T104" s="63"/>
      <c r="U104" s="63"/>
      <c r="V104" s="63"/>
      <c r="W104" s="67"/>
      <c r="Z104" s="137"/>
    </row>
    <row r="105" spans="2:26" ht="15" customHeight="1">
      <c r="B105" s="466"/>
      <c r="C105" s="63"/>
      <c r="D105" s="63"/>
      <c r="E105" s="63"/>
      <c r="F105" s="63"/>
      <c r="G105" s="63"/>
      <c r="H105" s="63"/>
      <c r="I105" s="64"/>
      <c r="J105" s="65"/>
      <c r="K105" s="63"/>
      <c r="L105" s="63"/>
      <c r="M105" s="63"/>
      <c r="N105" s="63"/>
      <c r="O105" s="63"/>
      <c r="P105" s="64"/>
      <c r="Q105" s="65"/>
      <c r="R105" s="63"/>
      <c r="S105" s="63"/>
      <c r="T105" s="63"/>
      <c r="U105" s="63"/>
      <c r="V105" s="63"/>
      <c r="W105" s="67"/>
      <c r="Z105" s="137"/>
    </row>
    <row r="106" spans="2:26" ht="15" customHeight="1">
      <c r="B106" s="466"/>
      <c r="C106" s="63"/>
      <c r="D106" s="63"/>
      <c r="E106" s="63"/>
      <c r="F106" s="63"/>
      <c r="G106" s="63"/>
      <c r="H106" s="63"/>
      <c r="I106" s="64"/>
      <c r="J106" s="65"/>
      <c r="K106" s="63"/>
      <c r="L106" s="63"/>
      <c r="M106" s="63"/>
      <c r="N106" s="63"/>
      <c r="O106" s="63"/>
      <c r="P106" s="64"/>
      <c r="Q106" s="65"/>
      <c r="R106" s="63"/>
      <c r="S106" s="63"/>
      <c r="T106" s="63"/>
      <c r="U106" s="63"/>
      <c r="V106" s="63"/>
      <c r="W106" s="67"/>
      <c r="Z106" s="137"/>
    </row>
    <row r="107" spans="2:26" ht="15" customHeight="1">
      <c r="B107" s="466"/>
      <c r="C107" s="63"/>
      <c r="D107" s="470" t="s">
        <v>122</v>
      </c>
      <c r="E107" s="470"/>
      <c r="F107" s="470"/>
      <c r="G107" s="470"/>
      <c r="H107" s="470"/>
      <c r="I107" s="64"/>
      <c r="J107" s="65"/>
      <c r="K107" s="470" t="s">
        <v>116</v>
      </c>
      <c r="L107" s="470"/>
      <c r="M107" s="470"/>
      <c r="N107" s="470"/>
      <c r="O107" s="470"/>
      <c r="P107" s="69"/>
      <c r="Q107" s="70"/>
      <c r="R107" s="471" t="s">
        <v>121</v>
      </c>
      <c r="S107" s="471"/>
      <c r="T107" s="471"/>
      <c r="U107" s="471"/>
      <c r="V107" s="471"/>
      <c r="W107" s="67"/>
      <c r="Z107" s="137"/>
    </row>
    <row r="108" spans="2:26">
      <c r="B108" s="466"/>
      <c r="C108" s="63"/>
      <c r="D108" s="46">
        <v>2012</v>
      </c>
      <c r="E108" s="46">
        <v>2013</v>
      </c>
      <c r="F108" s="46">
        <v>2014</v>
      </c>
      <c r="G108" s="79" t="s">
        <v>123</v>
      </c>
      <c r="H108" s="46" t="s">
        <v>124</v>
      </c>
      <c r="I108" s="64"/>
      <c r="J108" s="65"/>
      <c r="K108" s="46">
        <v>2012</v>
      </c>
      <c r="L108" s="46">
        <v>2013</v>
      </c>
      <c r="M108" s="46">
        <v>2014</v>
      </c>
      <c r="N108" s="79" t="s">
        <v>123</v>
      </c>
      <c r="O108" s="46" t="s">
        <v>124</v>
      </c>
      <c r="P108" s="47"/>
      <c r="Q108" s="48"/>
      <c r="R108" s="46">
        <v>2012</v>
      </c>
      <c r="S108" s="46">
        <v>2013</v>
      </c>
      <c r="T108" s="46">
        <v>2014</v>
      </c>
      <c r="U108" s="79" t="s">
        <v>123</v>
      </c>
      <c r="V108" s="46" t="s">
        <v>124</v>
      </c>
      <c r="W108" s="67"/>
      <c r="Z108" s="137"/>
    </row>
    <row r="109" spans="2:26" ht="3.75" customHeight="1">
      <c r="B109" s="466"/>
      <c r="C109" s="63"/>
      <c r="D109" s="49"/>
      <c r="E109" s="49"/>
      <c r="F109" s="49"/>
      <c r="G109" s="85"/>
      <c r="H109" s="49"/>
      <c r="I109" s="64"/>
      <c r="J109" s="65"/>
      <c r="K109" s="49"/>
      <c r="L109" s="49"/>
      <c r="M109" s="49"/>
      <c r="N109" s="85"/>
      <c r="O109" s="49"/>
      <c r="P109" s="47"/>
      <c r="Q109" s="48"/>
      <c r="R109" s="49"/>
      <c r="S109" s="49"/>
      <c r="T109" s="49"/>
      <c r="U109" s="85"/>
      <c r="V109" s="49"/>
      <c r="W109" s="67"/>
      <c r="Z109" s="137"/>
    </row>
    <row r="110" spans="2:26" ht="3.75" customHeight="1">
      <c r="B110" s="466"/>
      <c r="C110" s="63"/>
      <c r="D110" s="41"/>
      <c r="E110" s="41"/>
      <c r="F110" s="41"/>
      <c r="G110" s="84"/>
      <c r="H110" s="41"/>
      <c r="I110" s="64"/>
      <c r="J110" s="65"/>
      <c r="K110" s="41"/>
      <c r="L110" s="41"/>
      <c r="M110" s="41"/>
      <c r="N110" s="84"/>
      <c r="O110" s="41"/>
      <c r="P110" s="47"/>
      <c r="Q110" s="48"/>
      <c r="R110" s="41"/>
      <c r="S110" s="41"/>
      <c r="T110" s="41"/>
      <c r="U110" s="84"/>
      <c r="V110" s="41"/>
      <c r="W110" s="67"/>
      <c r="Z110" s="137"/>
    </row>
    <row r="111" spans="2:26">
      <c r="B111" s="466"/>
      <c r="C111" s="89" t="s">
        <v>9</v>
      </c>
      <c r="D111" s="181"/>
      <c r="E111" s="181"/>
      <c r="F111" s="196"/>
      <c r="G111" s="181"/>
      <c r="H111" s="181"/>
      <c r="I111" s="72"/>
      <c r="J111" s="73"/>
      <c r="K111" s="182"/>
      <c r="L111" s="182"/>
      <c r="M111" s="196"/>
      <c r="N111" s="182"/>
      <c r="O111" s="182"/>
      <c r="P111" s="72"/>
      <c r="Q111" s="73"/>
      <c r="R111" s="183"/>
      <c r="S111" s="183"/>
      <c r="T111" s="196"/>
      <c r="U111" s="183"/>
      <c r="V111" s="183"/>
      <c r="W111" s="67"/>
      <c r="Z111" s="137"/>
    </row>
    <row r="112" spans="2:26">
      <c r="B112" s="466"/>
      <c r="C112" s="89" t="s">
        <v>19</v>
      </c>
      <c r="D112" s="181"/>
      <c r="E112" s="181"/>
      <c r="F112" s="196"/>
      <c r="G112" s="181"/>
      <c r="H112" s="181"/>
      <c r="I112" s="72"/>
      <c r="J112" s="73"/>
      <c r="K112" s="182"/>
      <c r="L112" s="182"/>
      <c r="M112" s="196"/>
      <c r="N112" s="182"/>
      <c r="O112" s="182"/>
      <c r="P112" s="72"/>
      <c r="Q112" s="73"/>
      <c r="R112" s="183"/>
      <c r="S112" s="183"/>
      <c r="T112" s="196"/>
      <c r="U112" s="183"/>
      <c r="V112" s="183"/>
      <c r="W112" s="67"/>
      <c r="Z112" s="137"/>
    </row>
    <row r="113" spans="2:26">
      <c r="B113" s="466"/>
      <c r="C113" s="168"/>
      <c r="D113" s="181"/>
      <c r="E113" s="181"/>
      <c r="F113" s="196"/>
      <c r="G113" s="181"/>
      <c r="H113" s="181"/>
      <c r="I113" s="72"/>
      <c r="J113" s="73"/>
      <c r="K113" s="182"/>
      <c r="L113" s="182"/>
      <c r="M113" s="196"/>
      <c r="N113" s="182"/>
      <c r="O113" s="182"/>
      <c r="P113" s="72"/>
      <c r="Q113" s="73"/>
      <c r="R113" s="183"/>
      <c r="S113" s="183"/>
      <c r="T113" s="196"/>
      <c r="U113" s="183"/>
      <c r="V113" s="183"/>
      <c r="W113" s="67"/>
      <c r="Z113" s="137"/>
    </row>
    <row r="114" spans="2:26" ht="3.75" customHeight="1">
      <c r="B114" s="466"/>
      <c r="C114" s="36"/>
      <c r="D114" s="74"/>
      <c r="E114" s="74"/>
      <c r="F114" s="74"/>
      <c r="G114" s="77"/>
      <c r="H114" s="74"/>
      <c r="I114" s="72"/>
      <c r="J114" s="73"/>
      <c r="K114" s="74"/>
      <c r="L114" s="74"/>
      <c r="M114" s="74"/>
      <c r="N114" s="77"/>
      <c r="O114" s="74"/>
      <c r="P114" s="72"/>
      <c r="Q114" s="73"/>
      <c r="R114" s="74"/>
      <c r="S114" s="74"/>
      <c r="T114" s="74"/>
      <c r="U114" s="77"/>
      <c r="V114" s="74"/>
      <c r="W114" s="67"/>
      <c r="Z114" s="137"/>
    </row>
    <row r="115" spans="2:26" ht="3.75" customHeight="1">
      <c r="B115" s="466"/>
      <c r="C115" s="36"/>
      <c r="D115" s="68"/>
      <c r="E115" s="68"/>
      <c r="F115" s="68"/>
      <c r="G115" s="81"/>
      <c r="H115" s="68"/>
      <c r="I115" s="72"/>
      <c r="J115" s="73"/>
      <c r="K115" s="68"/>
      <c r="L115" s="68"/>
      <c r="M115" s="68"/>
      <c r="N115" s="81"/>
      <c r="O115" s="68"/>
      <c r="P115" s="72"/>
      <c r="Q115" s="73"/>
      <c r="R115" s="68"/>
      <c r="S115" s="68"/>
      <c r="T115" s="68"/>
      <c r="U115" s="81"/>
      <c r="V115" s="68"/>
      <c r="W115" s="67"/>
      <c r="Z115" s="137"/>
    </row>
    <row r="116" spans="2:26">
      <c r="B116" s="466"/>
      <c r="C116" s="21" t="s">
        <v>5</v>
      </c>
      <c r="D116" s="148" t="s">
        <v>166</v>
      </c>
      <c r="E116" s="148" t="s">
        <v>167</v>
      </c>
      <c r="F116" s="253" t="s">
        <v>167</v>
      </c>
      <c r="G116" s="148" t="s">
        <v>167</v>
      </c>
      <c r="H116" s="148" t="s">
        <v>167</v>
      </c>
      <c r="I116" s="50"/>
      <c r="J116" s="51"/>
      <c r="K116" s="148" t="s">
        <v>166</v>
      </c>
      <c r="L116" s="148" t="s">
        <v>167</v>
      </c>
      <c r="M116" s="253" t="s">
        <v>167</v>
      </c>
      <c r="N116" s="148" t="s">
        <v>167</v>
      </c>
      <c r="O116" s="148" t="s">
        <v>167</v>
      </c>
      <c r="P116" s="50"/>
      <c r="Q116" s="51"/>
      <c r="R116" s="148" t="s">
        <v>166</v>
      </c>
      <c r="S116" s="148" t="s">
        <v>167</v>
      </c>
      <c r="T116" s="253" t="s">
        <v>167</v>
      </c>
      <c r="U116" s="148" t="s">
        <v>167</v>
      </c>
      <c r="V116" s="148" t="s">
        <v>167</v>
      </c>
      <c r="W116" s="67"/>
      <c r="Z116" s="137"/>
    </row>
    <row r="117" spans="2:26" ht="7.5" customHeight="1" thickBot="1">
      <c r="B117" s="467"/>
      <c r="C117" s="75"/>
      <c r="D117" s="75"/>
      <c r="E117" s="75"/>
      <c r="F117" s="75"/>
      <c r="G117" s="75"/>
      <c r="H117" s="75"/>
      <c r="I117" s="75"/>
      <c r="J117" s="75"/>
      <c r="K117" s="75"/>
      <c r="L117" s="75"/>
      <c r="M117" s="75"/>
      <c r="N117" s="75"/>
      <c r="O117" s="75"/>
      <c r="P117" s="75"/>
      <c r="Q117" s="75"/>
      <c r="R117" s="75"/>
      <c r="S117" s="75"/>
      <c r="T117" s="75"/>
      <c r="U117" s="75"/>
      <c r="V117" s="75"/>
      <c r="W117" s="76"/>
      <c r="Z117" s="137"/>
    </row>
    <row r="118" spans="2:26">
      <c r="B118" s="86"/>
      <c r="C118" s="80"/>
      <c r="D118" s="80"/>
      <c r="E118" s="80"/>
      <c r="Z118" s="137"/>
    </row>
    <row r="119" spans="2:26" ht="30" customHeight="1">
      <c r="C119" s="462" t="s">
        <v>125</v>
      </c>
      <c r="D119" s="462"/>
      <c r="E119" s="462"/>
      <c r="F119" s="462"/>
      <c r="G119" s="462"/>
      <c r="H119" s="462"/>
      <c r="I119" s="462"/>
      <c r="J119" s="462"/>
      <c r="K119" s="462"/>
      <c r="L119" s="462"/>
      <c r="M119" s="462"/>
      <c r="N119" s="462"/>
      <c r="O119" s="462"/>
      <c r="P119" s="462"/>
      <c r="Q119" s="462"/>
      <c r="R119" s="462"/>
      <c r="S119" s="462"/>
      <c r="T119" s="462"/>
      <c r="U119" s="462"/>
      <c r="V119" s="462"/>
      <c r="W119" s="87"/>
      <c r="Z119" s="137"/>
    </row>
    <row r="120" spans="2:26">
      <c r="C120" s="88" t="s">
        <v>23</v>
      </c>
      <c r="D120" s="87"/>
      <c r="E120" s="87"/>
      <c r="F120" s="87"/>
      <c r="G120" s="87"/>
      <c r="H120" s="87"/>
      <c r="I120" s="87"/>
      <c r="J120" s="87"/>
      <c r="K120" s="87"/>
      <c r="L120" s="87"/>
      <c r="M120" s="87"/>
      <c r="N120" s="87"/>
      <c r="O120" s="87"/>
      <c r="P120" s="87"/>
      <c r="Q120" s="87"/>
      <c r="R120" s="87"/>
      <c r="S120" s="87"/>
      <c r="T120" s="87"/>
      <c r="U120" s="87"/>
      <c r="V120" s="87"/>
      <c r="W120" s="87"/>
      <c r="Z120" s="137"/>
    </row>
    <row r="121" spans="2:26" ht="60" customHeight="1">
      <c r="C121" s="462" t="s">
        <v>119</v>
      </c>
      <c r="D121" s="462"/>
      <c r="E121" s="462"/>
      <c r="F121" s="462"/>
      <c r="G121" s="462"/>
      <c r="H121" s="462"/>
      <c r="I121" s="462"/>
      <c r="J121" s="462"/>
      <c r="K121" s="462"/>
      <c r="L121" s="462"/>
      <c r="M121" s="462"/>
      <c r="N121" s="462"/>
      <c r="O121" s="462"/>
      <c r="P121" s="462"/>
      <c r="Q121" s="462"/>
      <c r="R121" s="462"/>
      <c r="S121" s="462"/>
      <c r="T121" s="462"/>
      <c r="U121" s="462"/>
      <c r="V121" s="462"/>
      <c r="W121" s="462"/>
      <c r="Z121" s="137"/>
    </row>
    <row r="122" spans="2:26" ht="45" customHeight="1">
      <c r="C122" s="462" t="s">
        <v>118</v>
      </c>
      <c r="D122" s="462"/>
      <c r="E122" s="462"/>
      <c r="F122" s="462"/>
      <c r="G122" s="462"/>
      <c r="H122" s="462"/>
      <c r="I122" s="462"/>
      <c r="J122" s="462"/>
      <c r="K122" s="462"/>
      <c r="L122" s="462"/>
      <c r="M122" s="462"/>
      <c r="N122" s="462"/>
      <c r="O122" s="462"/>
      <c r="P122" s="462"/>
      <c r="Q122" s="462"/>
      <c r="R122" s="462"/>
      <c r="S122" s="462"/>
      <c r="T122" s="462"/>
      <c r="U122" s="462"/>
      <c r="V122" s="462"/>
      <c r="Z122" s="137"/>
    </row>
    <row r="123" spans="2:26" ht="15.75" thickBot="1">
      <c r="C123" s="88" t="s">
        <v>17</v>
      </c>
      <c r="D123" s="88"/>
      <c r="E123" s="88"/>
      <c r="F123" s="88"/>
      <c r="G123" s="88"/>
      <c r="H123" s="88"/>
      <c r="I123" s="88"/>
      <c r="J123" s="88"/>
      <c r="K123" s="88"/>
      <c r="L123" s="88"/>
      <c r="M123" s="88"/>
      <c r="N123" s="88"/>
      <c r="O123" s="88"/>
      <c r="P123" s="88"/>
      <c r="Q123" s="88"/>
      <c r="R123" s="88"/>
      <c r="S123" s="88"/>
      <c r="T123" s="88"/>
      <c r="U123" s="88"/>
      <c r="V123" s="88"/>
      <c r="W123" s="88"/>
      <c r="Z123" s="137"/>
    </row>
    <row r="124" spans="2:26" ht="60" customHeight="1">
      <c r="B124" s="463" t="s">
        <v>173</v>
      </c>
      <c r="C124" s="464"/>
      <c r="D124" s="464"/>
      <c r="E124" s="464"/>
      <c r="F124" s="464"/>
      <c r="G124" s="464"/>
      <c r="H124" s="464"/>
      <c r="I124" s="464"/>
      <c r="J124" s="464"/>
      <c r="K124" s="464"/>
      <c r="L124" s="464"/>
      <c r="M124" s="464"/>
      <c r="N124" s="464"/>
      <c r="O124" s="464"/>
      <c r="P124" s="464"/>
      <c r="Q124" s="464"/>
      <c r="R124" s="464"/>
      <c r="S124" s="464"/>
      <c r="T124" s="464"/>
      <c r="U124" s="464"/>
      <c r="V124" s="464"/>
      <c r="W124" s="478"/>
      <c r="Z124" s="137"/>
    </row>
    <row r="125" spans="2:26" ht="18.75" customHeight="1">
      <c r="B125" s="485" t="s">
        <v>21</v>
      </c>
      <c r="C125" s="487"/>
      <c r="D125" s="486"/>
      <c r="E125" s="486"/>
      <c r="F125" s="486"/>
      <c r="G125" s="486"/>
      <c r="H125" s="486"/>
      <c r="I125" s="486"/>
      <c r="J125" s="486"/>
      <c r="K125" s="486"/>
      <c r="L125" s="486"/>
      <c r="M125" s="486"/>
      <c r="N125" s="486"/>
      <c r="O125" s="486"/>
      <c r="P125" s="486"/>
      <c r="Q125" s="486"/>
      <c r="R125" s="486"/>
      <c r="S125" s="486"/>
      <c r="T125" s="486"/>
      <c r="U125" s="486"/>
      <c r="V125" s="486"/>
      <c r="W125" s="31"/>
      <c r="Z125" s="137"/>
    </row>
    <row r="126" spans="2:26" ht="18.75">
      <c r="B126" s="466"/>
      <c r="C126" s="32"/>
      <c r="D126" s="32"/>
      <c r="E126" s="32"/>
      <c r="F126" s="32"/>
      <c r="G126" s="32"/>
      <c r="H126" s="32"/>
      <c r="I126" s="33"/>
      <c r="J126" s="34"/>
      <c r="K126" s="32"/>
      <c r="L126" s="32"/>
      <c r="M126" s="32"/>
      <c r="N126" s="32"/>
      <c r="O126" s="32"/>
      <c r="P126" s="33"/>
      <c r="Q126" s="34"/>
      <c r="R126" s="32"/>
      <c r="S126" s="32"/>
      <c r="T126" s="32"/>
      <c r="U126" s="32"/>
      <c r="V126" s="32"/>
      <c r="W126" s="35"/>
      <c r="Z126" s="137"/>
    </row>
    <row r="127" spans="2:26" ht="15" customHeight="1">
      <c r="B127" s="466"/>
      <c r="C127" s="36"/>
      <c r="D127" s="36"/>
      <c r="E127" s="36"/>
      <c r="F127" s="36"/>
      <c r="G127" s="36"/>
      <c r="H127" s="36"/>
      <c r="I127" s="37"/>
      <c r="J127" s="38"/>
      <c r="K127" s="36"/>
      <c r="L127" s="36"/>
      <c r="M127" s="36"/>
      <c r="N127" s="36"/>
      <c r="O127" s="36"/>
      <c r="P127" s="37"/>
      <c r="Q127" s="38"/>
      <c r="R127" s="36"/>
      <c r="S127" s="36"/>
      <c r="T127" s="36"/>
      <c r="U127" s="36"/>
      <c r="V127" s="36"/>
      <c r="W127" s="40"/>
      <c r="Z127" s="137"/>
    </row>
    <row r="128" spans="2:26" ht="15" customHeight="1">
      <c r="B128" s="466"/>
      <c r="C128" s="36"/>
      <c r="D128" s="36"/>
      <c r="E128" s="36"/>
      <c r="F128" s="36"/>
      <c r="G128" s="36"/>
      <c r="H128" s="36"/>
      <c r="I128" s="37"/>
      <c r="J128" s="38"/>
      <c r="K128" s="36"/>
      <c r="L128" s="36"/>
      <c r="M128" s="36"/>
      <c r="N128" s="36"/>
      <c r="O128" s="36"/>
      <c r="P128" s="37"/>
      <c r="Q128" s="38"/>
      <c r="R128" s="36"/>
      <c r="S128" s="36"/>
      <c r="T128" s="36"/>
      <c r="U128" s="36"/>
      <c r="V128" s="36"/>
      <c r="W128" s="40"/>
      <c r="Z128" s="137"/>
    </row>
    <row r="129" spans="2:26" ht="15" customHeight="1">
      <c r="B129" s="466"/>
      <c r="C129" s="36"/>
      <c r="D129" s="36"/>
      <c r="E129" s="36"/>
      <c r="F129" s="36"/>
      <c r="G129" s="36"/>
      <c r="H129" s="36"/>
      <c r="I129" s="37"/>
      <c r="J129" s="38"/>
      <c r="K129" s="36"/>
      <c r="L129" s="36"/>
      <c r="M129" s="36"/>
      <c r="N129" s="36"/>
      <c r="O129" s="36"/>
      <c r="P129" s="37"/>
      <c r="Q129" s="38"/>
      <c r="R129" s="36"/>
      <c r="S129" s="36"/>
      <c r="T129" s="36"/>
      <c r="U129" s="36"/>
      <c r="V129" s="36"/>
      <c r="W129" s="40"/>
      <c r="Z129" s="137"/>
    </row>
    <row r="130" spans="2:26" ht="15" customHeight="1">
      <c r="B130" s="466"/>
      <c r="C130" s="36"/>
      <c r="D130" s="36"/>
      <c r="E130" s="36"/>
      <c r="F130" s="36"/>
      <c r="G130" s="36"/>
      <c r="H130" s="36"/>
      <c r="I130" s="37"/>
      <c r="J130" s="38"/>
      <c r="K130" s="36"/>
      <c r="L130" s="36"/>
      <c r="M130" s="36"/>
      <c r="N130" s="36"/>
      <c r="O130" s="36"/>
      <c r="P130" s="37"/>
      <c r="Q130" s="38"/>
      <c r="R130" s="36" t="s">
        <v>4</v>
      </c>
      <c r="S130" s="36"/>
      <c r="T130" s="36"/>
      <c r="U130" s="36"/>
      <c r="V130" s="36"/>
      <c r="W130" s="40"/>
      <c r="Z130" s="137"/>
    </row>
    <row r="131" spans="2:26" ht="15" customHeight="1">
      <c r="B131" s="466"/>
      <c r="C131" s="36"/>
      <c r="D131" s="36"/>
      <c r="E131" s="36"/>
      <c r="F131" s="36"/>
      <c r="G131" s="36"/>
      <c r="H131" s="36"/>
      <c r="I131" s="37"/>
      <c r="J131" s="38"/>
      <c r="K131" s="36"/>
      <c r="L131" s="36"/>
      <c r="M131" s="36"/>
      <c r="N131" s="36"/>
      <c r="O131" s="36"/>
      <c r="P131" s="37"/>
      <c r="Q131" s="38"/>
      <c r="R131" s="36"/>
      <c r="S131" s="36"/>
      <c r="T131" s="36"/>
      <c r="U131" s="36"/>
      <c r="V131" s="36"/>
      <c r="W131" s="40"/>
      <c r="Z131" s="137"/>
    </row>
    <row r="132" spans="2:26" ht="15" customHeight="1">
      <c r="B132" s="466"/>
      <c r="C132" s="36"/>
      <c r="D132" s="36"/>
      <c r="E132" s="36"/>
      <c r="F132" s="36"/>
      <c r="G132" s="36"/>
      <c r="H132" s="36"/>
      <c r="I132" s="37"/>
      <c r="J132" s="38"/>
      <c r="K132" s="36"/>
      <c r="L132" s="36"/>
      <c r="M132" s="36"/>
      <c r="N132" s="36"/>
      <c r="O132" s="36"/>
      <c r="P132" s="37"/>
      <c r="Q132" s="38"/>
      <c r="R132" s="36"/>
      <c r="S132" s="36"/>
      <c r="T132" s="36"/>
      <c r="U132" s="36"/>
      <c r="V132" s="36"/>
      <c r="W132" s="40"/>
      <c r="Z132" s="137"/>
    </row>
    <row r="133" spans="2:26" ht="15" customHeight="1">
      <c r="B133" s="466"/>
      <c r="C133" s="36"/>
      <c r="D133" s="36"/>
      <c r="E133" s="36"/>
      <c r="F133" s="36"/>
      <c r="G133" s="36"/>
      <c r="H133" s="36"/>
      <c r="I133" s="37"/>
      <c r="J133" s="38"/>
      <c r="K133" s="36"/>
      <c r="L133" s="36"/>
      <c r="M133" s="36"/>
      <c r="N133" s="36"/>
      <c r="O133" s="36"/>
      <c r="P133" s="37"/>
      <c r="Q133" s="38"/>
      <c r="R133" s="36"/>
      <c r="S133" s="36"/>
      <c r="T133" s="36"/>
      <c r="U133" s="36"/>
      <c r="V133" s="36"/>
      <c r="W133" s="40"/>
      <c r="Z133" s="137"/>
    </row>
    <row r="134" spans="2:26">
      <c r="B134" s="466"/>
      <c r="C134" s="36"/>
      <c r="D134" s="36"/>
      <c r="E134" s="36"/>
      <c r="F134" s="36"/>
      <c r="G134" s="36"/>
      <c r="H134" s="36"/>
      <c r="I134" s="37"/>
      <c r="J134" s="38"/>
      <c r="K134" s="36"/>
      <c r="L134" s="36"/>
      <c r="M134" s="36"/>
      <c r="N134" s="36"/>
      <c r="O134" s="36"/>
      <c r="P134" s="37"/>
      <c r="Q134" s="38"/>
      <c r="R134" s="36"/>
      <c r="S134" s="36"/>
      <c r="T134" s="36"/>
      <c r="U134" s="36"/>
      <c r="V134" s="36"/>
      <c r="W134" s="40"/>
      <c r="Z134" s="137"/>
    </row>
    <row r="135" spans="2:26">
      <c r="B135" s="466"/>
      <c r="C135" s="36"/>
      <c r="D135" s="36"/>
      <c r="E135" s="36"/>
      <c r="F135" s="36"/>
      <c r="G135" s="36"/>
      <c r="H135" s="36"/>
      <c r="I135" s="37"/>
      <c r="J135" s="38"/>
      <c r="K135" s="36"/>
      <c r="L135" s="36"/>
      <c r="M135" s="36"/>
      <c r="N135" s="36"/>
      <c r="O135" s="36"/>
      <c r="P135" s="37"/>
      <c r="Q135" s="38"/>
      <c r="R135" s="36"/>
      <c r="S135" s="36"/>
      <c r="T135" s="36"/>
      <c r="U135" s="36"/>
      <c r="V135" s="36"/>
      <c r="W135" s="40"/>
      <c r="Z135" s="137"/>
    </row>
    <row r="136" spans="2:26">
      <c r="B136" s="466"/>
      <c r="C136" s="36"/>
      <c r="D136" s="36"/>
      <c r="E136" s="36"/>
      <c r="F136" s="36"/>
      <c r="G136" s="36"/>
      <c r="H136" s="36"/>
      <c r="I136" s="37"/>
      <c r="J136" s="38"/>
      <c r="K136" s="36"/>
      <c r="L136" s="36"/>
      <c r="M136" s="36"/>
      <c r="N136" s="36"/>
      <c r="O136" s="36"/>
      <c r="P136" s="37"/>
      <c r="Q136" s="38"/>
      <c r="R136" s="36"/>
      <c r="S136" s="36"/>
      <c r="T136" s="36"/>
      <c r="U136" s="36"/>
      <c r="V136" s="36"/>
      <c r="W136" s="40"/>
      <c r="Z136" s="137"/>
    </row>
    <row r="137" spans="2:26">
      <c r="B137" s="466"/>
      <c r="C137" s="36"/>
      <c r="D137" s="36"/>
      <c r="E137" s="36"/>
      <c r="F137" s="36"/>
      <c r="G137" s="36"/>
      <c r="H137" s="36"/>
      <c r="I137" s="37"/>
      <c r="J137" s="38"/>
      <c r="K137" s="36"/>
      <c r="L137" s="36"/>
      <c r="M137" s="36"/>
      <c r="N137" s="36"/>
      <c r="O137" s="36"/>
      <c r="P137" s="37"/>
      <c r="Q137" s="38"/>
      <c r="R137" s="36"/>
      <c r="S137" s="36"/>
      <c r="T137" s="36"/>
      <c r="U137" s="36"/>
      <c r="V137" s="36"/>
      <c r="W137" s="40"/>
      <c r="Z137" s="137"/>
    </row>
    <row r="138" spans="2:26">
      <c r="B138" s="466"/>
      <c r="C138" s="36"/>
      <c r="D138" s="36"/>
      <c r="E138" s="36"/>
      <c r="F138" s="36"/>
      <c r="G138" s="36"/>
      <c r="H138" s="36"/>
      <c r="I138" s="37"/>
      <c r="J138" s="38"/>
      <c r="K138" s="36"/>
      <c r="L138" s="36"/>
      <c r="M138" s="36"/>
      <c r="N138" s="36"/>
      <c r="O138" s="36"/>
      <c r="P138" s="37"/>
      <c r="Q138" s="38"/>
      <c r="R138" s="36"/>
      <c r="S138" s="36"/>
      <c r="T138" s="36"/>
      <c r="U138" s="36"/>
      <c r="V138" s="36"/>
      <c r="W138" s="40"/>
      <c r="Z138" s="137"/>
    </row>
    <row r="139" spans="2:26">
      <c r="B139" s="466"/>
      <c r="C139" s="36"/>
      <c r="D139" s="36"/>
      <c r="E139" s="36"/>
      <c r="F139" s="36"/>
      <c r="G139" s="36"/>
      <c r="H139" s="36"/>
      <c r="I139" s="37"/>
      <c r="J139" s="38"/>
      <c r="K139" s="36"/>
      <c r="L139" s="36"/>
      <c r="M139" s="36"/>
      <c r="N139" s="36"/>
      <c r="O139" s="36"/>
      <c r="P139" s="37"/>
      <c r="Q139" s="38"/>
      <c r="R139" s="36"/>
      <c r="S139" s="36"/>
      <c r="T139" s="36"/>
      <c r="U139" s="36"/>
      <c r="V139" s="36"/>
      <c r="W139" s="40"/>
      <c r="Z139" s="137"/>
    </row>
    <row r="140" spans="2:26">
      <c r="B140" s="466"/>
      <c r="C140" s="36"/>
      <c r="D140" s="36"/>
      <c r="E140" s="36"/>
      <c r="F140" s="36"/>
      <c r="G140" s="36"/>
      <c r="H140" s="36"/>
      <c r="I140" s="37"/>
      <c r="J140" s="38"/>
      <c r="K140" s="36"/>
      <c r="L140" s="36"/>
      <c r="M140" s="36"/>
      <c r="N140" s="36"/>
      <c r="O140" s="36"/>
      <c r="P140" s="37"/>
      <c r="Q140" s="38"/>
      <c r="R140" s="36"/>
      <c r="S140" s="36"/>
      <c r="T140" s="36"/>
      <c r="U140" s="36"/>
      <c r="V140" s="36"/>
      <c r="W140" s="40"/>
      <c r="Z140" s="137"/>
    </row>
    <row r="141" spans="2:26" ht="15.75">
      <c r="B141" s="466"/>
      <c r="C141" s="36"/>
      <c r="D141" s="470" t="s">
        <v>122</v>
      </c>
      <c r="E141" s="470"/>
      <c r="F141" s="470"/>
      <c r="G141" s="470"/>
      <c r="H141" s="470"/>
      <c r="I141" s="37"/>
      <c r="J141" s="38"/>
      <c r="K141" s="470" t="s">
        <v>116</v>
      </c>
      <c r="L141" s="470"/>
      <c r="M141" s="470"/>
      <c r="N141" s="470"/>
      <c r="O141" s="470"/>
      <c r="P141" s="44"/>
      <c r="Q141" s="45"/>
      <c r="R141" s="471" t="s">
        <v>121</v>
      </c>
      <c r="S141" s="471"/>
      <c r="T141" s="471"/>
      <c r="U141" s="471"/>
      <c r="V141" s="471"/>
      <c r="W141" s="40"/>
      <c r="Z141" s="137"/>
    </row>
    <row r="142" spans="2:26">
      <c r="B142" s="466"/>
      <c r="C142" s="36"/>
      <c r="D142" s="46">
        <v>2012</v>
      </c>
      <c r="E142" s="46">
        <v>2013</v>
      </c>
      <c r="F142" s="46">
        <v>2014</v>
      </c>
      <c r="G142" s="79" t="s">
        <v>123</v>
      </c>
      <c r="H142" s="46" t="s">
        <v>124</v>
      </c>
      <c r="I142" s="37"/>
      <c r="J142" s="38"/>
      <c r="K142" s="46">
        <v>2012</v>
      </c>
      <c r="L142" s="46">
        <v>2013</v>
      </c>
      <c r="M142" s="46">
        <v>2014</v>
      </c>
      <c r="N142" s="79" t="s">
        <v>123</v>
      </c>
      <c r="O142" s="46" t="s">
        <v>124</v>
      </c>
      <c r="P142" s="47"/>
      <c r="Q142" s="48"/>
      <c r="R142" s="46">
        <v>2012</v>
      </c>
      <c r="S142" s="46">
        <v>2013</v>
      </c>
      <c r="T142" s="46">
        <v>2014</v>
      </c>
      <c r="U142" s="79" t="s">
        <v>123</v>
      </c>
      <c r="V142" s="46" t="s">
        <v>124</v>
      </c>
      <c r="W142" s="40"/>
      <c r="Z142" s="137"/>
    </row>
    <row r="143" spans="2:26" ht="3.75" customHeight="1">
      <c r="B143" s="466"/>
      <c r="C143" s="36"/>
      <c r="D143" s="49"/>
      <c r="E143" s="49"/>
      <c r="F143" s="49"/>
      <c r="G143" s="85"/>
      <c r="H143" s="49"/>
      <c r="I143" s="37"/>
      <c r="J143" s="38"/>
      <c r="K143" s="49"/>
      <c r="L143" s="49"/>
      <c r="M143" s="49"/>
      <c r="N143" s="85"/>
      <c r="O143" s="49"/>
      <c r="P143" s="47"/>
      <c r="Q143" s="48"/>
      <c r="R143" s="49"/>
      <c r="S143" s="49"/>
      <c r="T143" s="49"/>
      <c r="U143" s="85"/>
      <c r="V143" s="49"/>
      <c r="W143" s="40"/>
      <c r="Z143" s="137"/>
    </row>
    <row r="144" spans="2:26" ht="3.75" customHeight="1">
      <c r="B144" s="466"/>
      <c r="C144" s="36"/>
      <c r="D144" s="41"/>
      <c r="E144" s="41"/>
      <c r="F144" s="172"/>
      <c r="G144" s="41"/>
      <c r="H144" s="41"/>
      <c r="I144" s="37"/>
      <c r="J144" s="38"/>
      <c r="K144" s="41"/>
      <c r="L144" s="41"/>
      <c r="M144" s="41"/>
      <c r="N144" s="84"/>
      <c r="O144" s="41"/>
      <c r="P144" s="47"/>
      <c r="Q144" s="48"/>
      <c r="R144" s="41"/>
      <c r="S144" s="41"/>
      <c r="T144" s="41"/>
      <c r="U144" s="84"/>
      <c r="V144" s="41"/>
      <c r="W144" s="40"/>
      <c r="Z144" s="137"/>
    </row>
    <row r="145" spans="2:26">
      <c r="B145" s="466"/>
      <c r="C145" s="89" t="s">
        <v>9</v>
      </c>
      <c r="D145" s="184"/>
      <c r="E145" s="184"/>
      <c r="F145" s="196"/>
      <c r="G145" s="184"/>
      <c r="H145" s="184"/>
      <c r="I145" s="50"/>
      <c r="J145" s="73"/>
      <c r="K145" s="185"/>
      <c r="L145" s="185"/>
      <c r="M145" s="196"/>
      <c r="N145" s="185"/>
      <c r="O145" s="185"/>
      <c r="P145" s="50"/>
      <c r="Q145" s="73"/>
      <c r="R145" s="186"/>
      <c r="S145" s="186"/>
      <c r="T145" s="196"/>
      <c r="U145" s="186"/>
      <c r="V145" s="186"/>
      <c r="W145" s="40"/>
      <c r="Z145" s="137"/>
    </row>
    <row r="146" spans="2:26">
      <c r="B146" s="466"/>
      <c r="C146" s="89" t="s">
        <v>19</v>
      </c>
      <c r="D146" s="184"/>
      <c r="E146" s="184"/>
      <c r="F146" s="196"/>
      <c r="G146" s="184"/>
      <c r="H146" s="184"/>
      <c r="I146" s="50"/>
      <c r="J146" s="73"/>
      <c r="K146" s="185"/>
      <c r="L146" s="185"/>
      <c r="M146" s="196"/>
      <c r="N146" s="185"/>
      <c r="O146" s="185"/>
      <c r="P146" s="50"/>
      <c r="Q146" s="73"/>
      <c r="R146" s="186"/>
      <c r="S146" s="186"/>
      <c r="T146" s="196"/>
      <c r="U146" s="186"/>
      <c r="V146" s="186"/>
      <c r="W146" s="40"/>
      <c r="Z146" s="137"/>
    </row>
    <row r="147" spans="2:26">
      <c r="B147" s="466"/>
      <c r="C147" s="168" t="s">
        <v>144</v>
      </c>
      <c r="D147" s="184"/>
      <c r="E147" s="184"/>
      <c r="F147" s="196"/>
      <c r="G147" s="184"/>
      <c r="H147" s="184"/>
      <c r="I147" s="50"/>
      <c r="J147" s="73"/>
      <c r="K147" s="185"/>
      <c r="L147" s="185"/>
      <c r="M147" s="196"/>
      <c r="N147" s="185"/>
      <c r="O147" s="185"/>
      <c r="P147" s="50"/>
      <c r="Q147" s="73"/>
      <c r="R147" s="186"/>
      <c r="S147" s="186"/>
      <c r="T147" s="196"/>
      <c r="U147" s="186"/>
      <c r="V147" s="186"/>
      <c r="W147" s="40"/>
      <c r="Z147" s="137"/>
    </row>
    <row r="148" spans="2:26" ht="3.75" customHeight="1">
      <c r="B148" s="466"/>
      <c r="C148" s="36"/>
      <c r="D148" s="53"/>
      <c r="E148" s="53"/>
      <c r="F148" s="197"/>
      <c r="G148" s="53"/>
      <c r="H148" s="53"/>
      <c r="I148" s="50"/>
      <c r="J148" s="51"/>
      <c r="K148" s="53"/>
      <c r="L148" s="53"/>
      <c r="M148" s="53"/>
      <c r="N148" s="78"/>
      <c r="O148" s="53"/>
      <c r="P148" s="50"/>
      <c r="Q148" s="51"/>
      <c r="R148" s="53"/>
      <c r="S148" s="53"/>
      <c r="T148" s="53"/>
      <c r="U148" s="78"/>
      <c r="V148" s="53"/>
      <c r="W148" s="40"/>
      <c r="Z148" s="137"/>
    </row>
    <row r="149" spans="2:26" ht="3.75" customHeight="1">
      <c r="B149" s="466"/>
      <c r="C149" s="36"/>
      <c r="D149" s="42"/>
      <c r="E149" s="42"/>
      <c r="F149" s="42"/>
      <c r="G149" s="83"/>
      <c r="H149" s="42"/>
      <c r="I149" s="50"/>
      <c r="J149" s="51"/>
      <c r="K149" s="42"/>
      <c r="L149" s="42"/>
      <c r="M149" s="42"/>
      <c r="N149" s="83"/>
      <c r="O149" s="42"/>
      <c r="P149" s="50"/>
      <c r="Q149" s="51"/>
      <c r="R149" s="42"/>
      <c r="S149" s="42"/>
      <c r="T149" s="42"/>
      <c r="U149" s="83"/>
      <c r="V149" s="42"/>
      <c r="W149" s="40"/>
      <c r="Z149" s="137"/>
    </row>
    <row r="150" spans="2:26">
      <c r="B150" s="466"/>
      <c r="C150" s="21" t="s">
        <v>5</v>
      </c>
      <c r="D150" s="148" t="s">
        <v>166</v>
      </c>
      <c r="E150" s="148" t="s">
        <v>167</v>
      </c>
      <c r="F150" s="253" t="s">
        <v>167</v>
      </c>
      <c r="G150" s="148" t="s">
        <v>167</v>
      </c>
      <c r="H150" s="148" t="s">
        <v>167</v>
      </c>
      <c r="I150" s="50"/>
      <c r="J150" s="51"/>
      <c r="K150" s="148" t="s">
        <v>166</v>
      </c>
      <c r="L150" s="148" t="s">
        <v>167</v>
      </c>
      <c r="M150" s="253" t="s">
        <v>167</v>
      </c>
      <c r="N150" s="148" t="s">
        <v>167</v>
      </c>
      <c r="O150" s="148" t="s">
        <v>167</v>
      </c>
      <c r="P150" s="50"/>
      <c r="Q150" s="51"/>
      <c r="R150" s="148" t="s">
        <v>166</v>
      </c>
      <c r="S150" s="148" t="s">
        <v>167</v>
      </c>
      <c r="T150" s="253" t="s">
        <v>167</v>
      </c>
      <c r="U150" s="148" t="s">
        <v>167</v>
      </c>
      <c r="V150" s="148" t="s">
        <v>167</v>
      </c>
      <c r="W150" s="40"/>
      <c r="Z150" s="137"/>
    </row>
    <row r="151" spans="2:26" ht="7.5" customHeight="1" thickBot="1">
      <c r="B151" s="467"/>
      <c r="C151" s="54"/>
      <c r="D151" s="55"/>
      <c r="E151" s="55"/>
      <c r="F151" s="55"/>
      <c r="G151" s="55"/>
      <c r="H151" s="55"/>
      <c r="I151" s="56"/>
      <c r="J151" s="56"/>
      <c r="K151" s="55"/>
      <c r="L151" s="55"/>
      <c r="M151" s="55"/>
      <c r="N151" s="55"/>
      <c r="O151" s="55"/>
      <c r="P151" s="56"/>
      <c r="Q151" s="56"/>
      <c r="R151" s="55"/>
      <c r="S151" s="55"/>
      <c r="T151" s="55"/>
      <c r="U151" s="55"/>
      <c r="V151" s="55"/>
      <c r="W151" s="57"/>
      <c r="Z151" s="137"/>
    </row>
    <row r="152" spans="2:26" ht="18.75" customHeight="1">
      <c r="B152" s="484" t="s">
        <v>20</v>
      </c>
      <c r="C152" s="475"/>
      <c r="D152" s="476"/>
      <c r="E152" s="476"/>
      <c r="F152" s="476"/>
      <c r="G152" s="476"/>
      <c r="H152" s="476"/>
      <c r="I152" s="476"/>
      <c r="J152" s="476"/>
      <c r="K152" s="476"/>
      <c r="L152" s="476"/>
      <c r="M152" s="476"/>
      <c r="N152" s="476"/>
      <c r="O152" s="476"/>
      <c r="P152" s="476"/>
      <c r="Q152" s="476"/>
      <c r="R152" s="476"/>
      <c r="S152" s="476"/>
      <c r="T152" s="476"/>
      <c r="U152" s="476"/>
      <c r="V152" s="476"/>
      <c r="W152" s="58"/>
      <c r="Z152" s="137"/>
    </row>
    <row r="153" spans="2:26" ht="15" customHeight="1">
      <c r="B153" s="466"/>
      <c r="C153" s="59"/>
      <c r="D153" s="59"/>
      <c r="E153" s="59"/>
      <c r="F153" s="59"/>
      <c r="G153" s="59"/>
      <c r="H153" s="59"/>
      <c r="I153" s="60"/>
      <c r="J153" s="61"/>
      <c r="K153" s="59"/>
      <c r="L153" s="59"/>
      <c r="M153" s="59"/>
      <c r="N153" s="59"/>
      <c r="O153" s="59"/>
      <c r="P153" s="60"/>
      <c r="Q153" s="61"/>
      <c r="R153" s="59"/>
      <c r="S153" s="59"/>
      <c r="T153" s="59"/>
      <c r="U153" s="59"/>
      <c r="V153" s="59"/>
      <c r="W153" s="62"/>
      <c r="Z153" s="137"/>
    </row>
    <row r="154" spans="2:26" ht="15" customHeight="1">
      <c r="B154" s="466"/>
      <c r="C154" s="63"/>
      <c r="D154" s="63"/>
      <c r="E154" s="63"/>
      <c r="F154" s="63"/>
      <c r="G154" s="63"/>
      <c r="H154" s="63"/>
      <c r="I154" s="64"/>
      <c r="J154" s="65"/>
      <c r="K154" s="63"/>
      <c r="L154" s="63"/>
      <c r="M154" s="63"/>
      <c r="N154" s="63"/>
      <c r="O154" s="63"/>
      <c r="P154" s="64"/>
      <c r="Q154" s="65"/>
      <c r="R154" s="63"/>
      <c r="S154" s="63"/>
      <c r="T154" s="63"/>
      <c r="U154" s="63"/>
      <c r="V154" s="63"/>
      <c r="W154" s="67"/>
      <c r="Z154" s="137"/>
    </row>
    <row r="155" spans="2:26" ht="15" customHeight="1">
      <c r="B155" s="466"/>
      <c r="C155" s="63"/>
      <c r="D155" s="63"/>
      <c r="E155" s="63"/>
      <c r="F155" s="63"/>
      <c r="G155" s="63"/>
      <c r="H155" s="63"/>
      <c r="I155" s="64"/>
      <c r="J155" s="65"/>
      <c r="K155" s="63"/>
      <c r="L155" s="63"/>
      <c r="M155" s="63"/>
      <c r="N155" s="63"/>
      <c r="O155" s="63"/>
      <c r="P155" s="64"/>
      <c r="Q155" s="65"/>
      <c r="R155" s="63"/>
      <c r="S155" s="63"/>
      <c r="T155" s="63"/>
      <c r="U155" s="63"/>
      <c r="V155" s="63"/>
      <c r="W155" s="67"/>
      <c r="Z155" s="137"/>
    </row>
    <row r="156" spans="2:26" ht="15" customHeight="1">
      <c r="B156" s="466"/>
      <c r="C156" s="63"/>
      <c r="D156" s="63"/>
      <c r="E156" s="63"/>
      <c r="F156" s="63"/>
      <c r="G156" s="63"/>
      <c r="H156" s="63"/>
      <c r="I156" s="64"/>
      <c r="J156" s="65"/>
      <c r="K156" s="63"/>
      <c r="L156" s="63"/>
      <c r="M156" s="63"/>
      <c r="N156" s="63"/>
      <c r="O156" s="63"/>
      <c r="P156" s="64"/>
      <c r="Q156" s="65"/>
      <c r="R156" s="63"/>
      <c r="S156" s="63"/>
      <c r="T156" s="63"/>
      <c r="U156" s="63"/>
      <c r="V156" s="63"/>
      <c r="W156" s="67"/>
      <c r="Z156" s="137"/>
    </row>
    <row r="157" spans="2:26" ht="15" customHeight="1">
      <c r="B157" s="466"/>
      <c r="C157" s="63"/>
      <c r="D157" s="63"/>
      <c r="E157" s="63"/>
      <c r="F157" s="63"/>
      <c r="G157" s="63"/>
      <c r="H157" s="63"/>
      <c r="I157" s="64"/>
      <c r="J157" s="65"/>
      <c r="K157" s="63"/>
      <c r="L157" s="63"/>
      <c r="M157" s="63"/>
      <c r="N157" s="63"/>
      <c r="O157" s="63"/>
      <c r="P157" s="64"/>
      <c r="Q157" s="65"/>
      <c r="R157" s="63" t="s">
        <v>4</v>
      </c>
      <c r="S157" s="63"/>
      <c r="T157" s="63"/>
      <c r="U157" s="63"/>
      <c r="V157" s="63"/>
      <c r="W157" s="67"/>
      <c r="Z157" s="137"/>
    </row>
    <row r="158" spans="2:26" ht="15" customHeight="1">
      <c r="B158" s="466"/>
      <c r="C158" s="63"/>
      <c r="D158" s="63"/>
      <c r="E158" s="63"/>
      <c r="F158" s="63"/>
      <c r="G158" s="63"/>
      <c r="H158" s="63"/>
      <c r="I158" s="64"/>
      <c r="J158" s="65"/>
      <c r="K158" s="63"/>
      <c r="L158" s="63"/>
      <c r="M158" s="63"/>
      <c r="N158" s="63"/>
      <c r="O158" s="63"/>
      <c r="P158" s="64"/>
      <c r="Q158" s="65"/>
      <c r="R158" s="63"/>
      <c r="S158" s="63"/>
      <c r="T158" s="63"/>
      <c r="U158" s="63"/>
      <c r="V158" s="63"/>
      <c r="W158" s="67"/>
      <c r="Z158" s="137"/>
    </row>
    <row r="159" spans="2:26" ht="15" customHeight="1">
      <c r="B159" s="466"/>
      <c r="C159" s="63"/>
      <c r="D159" s="63"/>
      <c r="E159" s="63"/>
      <c r="F159" s="63"/>
      <c r="G159" s="63"/>
      <c r="H159" s="63"/>
      <c r="I159" s="64"/>
      <c r="J159" s="65"/>
      <c r="K159" s="63"/>
      <c r="L159" s="63"/>
      <c r="M159" s="63"/>
      <c r="N159" s="63"/>
      <c r="O159" s="63"/>
      <c r="P159" s="64"/>
      <c r="Q159" s="65"/>
      <c r="R159" s="63"/>
      <c r="S159" s="63"/>
      <c r="T159" s="63"/>
      <c r="U159" s="63"/>
      <c r="V159" s="63"/>
      <c r="W159" s="67"/>
      <c r="Z159" s="137"/>
    </row>
    <row r="160" spans="2:26" ht="15" customHeight="1">
      <c r="B160" s="466"/>
      <c r="C160" s="63"/>
      <c r="D160" s="63"/>
      <c r="E160" s="63"/>
      <c r="F160" s="63"/>
      <c r="G160" s="63"/>
      <c r="H160" s="63"/>
      <c r="I160" s="64"/>
      <c r="J160" s="65"/>
      <c r="K160" s="63"/>
      <c r="L160" s="63"/>
      <c r="M160" s="63"/>
      <c r="N160" s="63"/>
      <c r="O160" s="63"/>
      <c r="P160" s="64"/>
      <c r="Q160" s="65"/>
      <c r="R160" s="63"/>
      <c r="S160" s="63"/>
      <c r="T160" s="63"/>
      <c r="U160" s="63"/>
      <c r="V160" s="63"/>
      <c r="W160" s="67"/>
      <c r="Z160" s="137"/>
    </row>
    <row r="161" spans="2:26">
      <c r="B161" s="466"/>
      <c r="C161" s="63"/>
      <c r="D161" s="63"/>
      <c r="E161" s="63"/>
      <c r="F161" s="63"/>
      <c r="G161" s="63"/>
      <c r="H161" s="63"/>
      <c r="I161" s="64"/>
      <c r="J161" s="65"/>
      <c r="K161" s="63"/>
      <c r="L161" s="63"/>
      <c r="M161" s="63"/>
      <c r="N161" s="63"/>
      <c r="O161" s="63"/>
      <c r="P161" s="64"/>
      <c r="Q161" s="65"/>
      <c r="R161" s="63"/>
      <c r="S161" s="63"/>
      <c r="T161" s="63"/>
      <c r="U161" s="63"/>
      <c r="V161" s="63"/>
      <c r="W161" s="67"/>
      <c r="Z161" s="137"/>
    </row>
    <row r="162" spans="2:26">
      <c r="B162" s="466"/>
      <c r="C162" s="63"/>
      <c r="D162" s="63"/>
      <c r="E162" s="63"/>
      <c r="F162" s="63"/>
      <c r="G162" s="63"/>
      <c r="H162" s="63"/>
      <c r="I162" s="64"/>
      <c r="J162" s="65"/>
      <c r="K162" s="63"/>
      <c r="L162" s="63"/>
      <c r="M162" s="63"/>
      <c r="N162" s="63"/>
      <c r="O162" s="63"/>
      <c r="P162" s="64"/>
      <c r="Q162" s="65"/>
      <c r="R162" s="63"/>
      <c r="S162" s="63"/>
      <c r="T162" s="63"/>
      <c r="U162" s="63"/>
      <c r="V162" s="63"/>
      <c r="W162" s="67"/>
      <c r="Z162" s="137"/>
    </row>
    <row r="163" spans="2:26">
      <c r="B163" s="466"/>
      <c r="C163" s="63"/>
      <c r="D163" s="63"/>
      <c r="E163" s="63"/>
      <c r="F163" s="63"/>
      <c r="G163" s="63"/>
      <c r="H163" s="63"/>
      <c r="I163" s="64"/>
      <c r="J163" s="65"/>
      <c r="K163" s="63"/>
      <c r="L163" s="63"/>
      <c r="M163" s="63"/>
      <c r="N163" s="63"/>
      <c r="O163" s="63"/>
      <c r="P163" s="64"/>
      <c r="Q163" s="65"/>
      <c r="R163" s="63"/>
      <c r="S163" s="63"/>
      <c r="T163" s="63"/>
      <c r="U163" s="63"/>
      <c r="V163" s="63"/>
      <c r="W163" s="67"/>
      <c r="Z163" s="137"/>
    </row>
    <row r="164" spans="2:26">
      <c r="B164" s="466"/>
      <c r="C164" s="63"/>
      <c r="D164" s="63"/>
      <c r="E164" s="63"/>
      <c r="F164" s="63"/>
      <c r="G164" s="63"/>
      <c r="H164" s="63"/>
      <c r="I164" s="64"/>
      <c r="J164" s="65"/>
      <c r="K164" s="63"/>
      <c r="L164" s="63"/>
      <c r="M164" s="63"/>
      <c r="N164" s="63"/>
      <c r="O164" s="63"/>
      <c r="P164" s="64"/>
      <c r="Q164" s="65"/>
      <c r="R164" s="63"/>
      <c r="S164" s="63"/>
      <c r="T164" s="63"/>
      <c r="U164" s="63"/>
      <c r="V164" s="63"/>
      <c r="W164" s="67"/>
      <c r="Z164" s="137"/>
    </row>
    <row r="165" spans="2:26">
      <c r="B165" s="466"/>
      <c r="C165" s="63"/>
      <c r="D165" s="63"/>
      <c r="E165" s="63"/>
      <c r="F165" s="63"/>
      <c r="G165" s="63"/>
      <c r="H165" s="63"/>
      <c r="I165" s="64"/>
      <c r="J165" s="65"/>
      <c r="K165" s="63"/>
      <c r="L165" s="63"/>
      <c r="M165" s="63"/>
      <c r="N165" s="63"/>
      <c r="O165" s="63"/>
      <c r="P165" s="64"/>
      <c r="Q165" s="65"/>
      <c r="R165" s="63"/>
      <c r="S165" s="63"/>
      <c r="T165" s="63"/>
      <c r="U165" s="63"/>
      <c r="V165" s="63"/>
      <c r="W165" s="67"/>
      <c r="Z165" s="137"/>
    </row>
    <row r="166" spans="2:26">
      <c r="B166" s="466"/>
      <c r="C166" s="63"/>
      <c r="D166" s="63"/>
      <c r="E166" s="63"/>
      <c r="F166" s="63"/>
      <c r="G166" s="63"/>
      <c r="H166" s="63"/>
      <c r="I166" s="64"/>
      <c r="J166" s="65"/>
      <c r="K166" s="63"/>
      <c r="L166" s="63"/>
      <c r="M166" s="63"/>
      <c r="N166" s="63"/>
      <c r="O166" s="63"/>
      <c r="P166" s="64"/>
      <c r="Q166" s="65"/>
      <c r="R166" s="63"/>
      <c r="S166" s="63"/>
      <c r="T166" s="63"/>
      <c r="U166" s="63"/>
      <c r="V166" s="63"/>
      <c r="W166" s="67"/>
      <c r="Z166" s="137"/>
    </row>
    <row r="167" spans="2:26">
      <c r="B167" s="466"/>
      <c r="C167" s="63"/>
      <c r="D167" s="63"/>
      <c r="E167" s="63"/>
      <c r="F167" s="63"/>
      <c r="G167" s="63"/>
      <c r="H167" s="63"/>
      <c r="I167" s="64"/>
      <c r="J167" s="65"/>
      <c r="K167" s="63"/>
      <c r="L167" s="63"/>
      <c r="M167" s="63"/>
      <c r="N167" s="63"/>
      <c r="O167" s="63"/>
      <c r="P167" s="64"/>
      <c r="Q167" s="65"/>
      <c r="R167" s="63"/>
      <c r="S167" s="63"/>
      <c r="T167" s="63"/>
      <c r="U167" s="63"/>
      <c r="V167" s="63"/>
      <c r="W167" s="67"/>
      <c r="Z167" s="137"/>
    </row>
    <row r="168" spans="2:26" ht="15.75">
      <c r="B168" s="466"/>
      <c r="C168" s="63"/>
      <c r="D168" s="470" t="s">
        <v>122</v>
      </c>
      <c r="E168" s="470"/>
      <c r="F168" s="470"/>
      <c r="G168" s="470"/>
      <c r="H168" s="470"/>
      <c r="I168" s="64"/>
      <c r="J168" s="65"/>
      <c r="K168" s="470" t="s">
        <v>116</v>
      </c>
      <c r="L168" s="470"/>
      <c r="M168" s="470"/>
      <c r="N168" s="470"/>
      <c r="O168" s="470"/>
      <c r="P168" s="69"/>
      <c r="Q168" s="70"/>
      <c r="R168" s="471" t="s">
        <v>121</v>
      </c>
      <c r="S168" s="471"/>
      <c r="T168" s="471"/>
      <c r="U168" s="471"/>
      <c r="V168" s="471"/>
      <c r="W168" s="67"/>
      <c r="Z168" s="137"/>
    </row>
    <row r="169" spans="2:26">
      <c r="B169" s="466"/>
      <c r="C169" s="63"/>
      <c r="D169" s="46">
        <v>2012</v>
      </c>
      <c r="E169" s="46">
        <v>2013</v>
      </c>
      <c r="F169" s="46">
        <v>2014</v>
      </c>
      <c r="G169" s="79" t="s">
        <v>123</v>
      </c>
      <c r="H169" s="46" t="s">
        <v>124</v>
      </c>
      <c r="I169" s="64"/>
      <c r="J169" s="65"/>
      <c r="K169" s="46">
        <v>2012</v>
      </c>
      <c r="L169" s="46">
        <v>2013</v>
      </c>
      <c r="M169" s="46">
        <v>2014</v>
      </c>
      <c r="N169" s="79" t="s">
        <v>123</v>
      </c>
      <c r="O169" s="46" t="s">
        <v>124</v>
      </c>
      <c r="P169" s="47"/>
      <c r="Q169" s="48"/>
      <c r="R169" s="46">
        <v>2012</v>
      </c>
      <c r="S169" s="46">
        <v>2013</v>
      </c>
      <c r="T169" s="46">
        <v>2014</v>
      </c>
      <c r="U169" s="79" t="s">
        <v>123</v>
      </c>
      <c r="V169" s="46" t="s">
        <v>124</v>
      </c>
      <c r="W169" s="67"/>
      <c r="Z169" s="137"/>
    </row>
    <row r="170" spans="2:26" ht="3.75" customHeight="1">
      <c r="B170" s="466"/>
      <c r="C170" s="63"/>
      <c r="D170" s="49"/>
      <c r="E170" s="49"/>
      <c r="F170" s="49"/>
      <c r="G170" s="85"/>
      <c r="H170" s="49"/>
      <c r="I170" s="64"/>
      <c r="J170" s="65"/>
      <c r="K170" s="49"/>
      <c r="L170" s="49"/>
      <c r="M170" s="49"/>
      <c r="N170" s="85"/>
      <c r="O170" s="49"/>
      <c r="P170" s="47"/>
      <c r="Q170" s="48"/>
      <c r="R170" s="49"/>
      <c r="S170" s="49"/>
      <c r="T170" s="49"/>
      <c r="U170" s="85"/>
      <c r="V170" s="49"/>
      <c r="W170" s="67"/>
      <c r="Z170" s="137"/>
    </row>
    <row r="171" spans="2:26" ht="3.75" customHeight="1">
      <c r="B171" s="466"/>
      <c r="C171" s="63"/>
      <c r="D171" s="41"/>
      <c r="E171" s="41"/>
      <c r="F171" s="41"/>
      <c r="G171" s="84"/>
      <c r="H171" s="41"/>
      <c r="I171" s="64"/>
      <c r="J171" s="65"/>
      <c r="K171" s="41"/>
      <c r="L171" s="41"/>
      <c r="M171" s="41"/>
      <c r="N171" s="84"/>
      <c r="O171" s="41"/>
      <c r="P171" s="47"/>
      <c r="Q171" s="48"/>
      <c r="R171" s="41"/>
      <c r="S171" s="41"/>
      <c r="T171" s="41"/>
      <c r="U171" s="84"/>
      <c r="V171" s="41"/>
      <c r="W171" s="67"/>
      <c r="Z171" s="137"/>
    </row>
    <row r="172" spans="2:26">
      <c r="B172" s="466"/>
      <c r="C172" s="89" t="s">
        <v>9</v>
      </c>
      <c r="D172" s="187"/>
      <c r="E172" s="187"/>
      <c r="F172" s="196"/>
      <c r="G172" s="187"/>
      <c r="H172" s="187"/>
      <c r="I172" s="72"/>
      <c r="J172" s="73"/>
      <c r="K172" s="188"/>
      <c r="L172" s="188"/>
      <c r="M172" s="196"/>
      <c r="N172" s="188"/>
      <c r="O172" s="188"/>
      <c r="P172" s="72"/>
      <c r="Q172" s="73"/>
      <c r="R172" s="189"/>
      <c r="S172" s="189"/>
      <c r="T172" s="196"/>
      <c r="U172" s="189"/>
      <c r="V172" s="189"/>
      <c r="W172" s="67"/>
      <c r="Z172" s="137"/>
    </row>
    <row r="173" spans="2:26">
      <c r="B173" s="466"/>
      <c r="C173" s="89" t="s">
        <v>19</v>
      </c>
      <c r="D173" s="187"/>
      <c r="E173" s="187"/>
      <c r="F173" s="196"/>
      <c r="G173" s="187"/>
      <c r="H173" s="187"/>
      <c r="I173" s="72"/>
      <c r="J173" s="73"/>
      <c r="K173" s="188"/>
      <c r="L173" s="188"/>
      <c r="M173" s="196"/>
      <c r="N173" s="188"/>
      <c r="O173" s="188"/>
      <c r="P173" s="72"/>
      <c r="Q173" s="73"/>
      <c r="R173" s="189"/>
      <c r="S173" s="189"/>
      <c r="T173" s="196"/>
      <c r="U173" s="189"/>
      <c r="V173" s="189"/>
      <c r="W173" s="67"/>
      <c r="Z173" s="137"/>
    </row>
    <row r="174" spans="2:26">
      <c r="B174" s="466"/>
      <c r="C174" s="168" t="s">
        <v>144</v>
      </c>
      <c r="D174" s="187"/>
      <c r="E174" s="187"/>
      <c r="F174" s="196"/>
      <c r="G174" s="187"/>
      <c r="H174" s="187"/>
      <c r="I174" s="72"/>
      <c r="J174" s="73"/>
      <c r="K174" s="188"/>
      <c r="L174" s="188"/>
      <c r="M174" s="196"/>
      <c r="N174" s="188"/>
      <c r="O174" s="188"/>
      <c r="P174" s="72"/>
      <c r="Q174" s="73"/>
      <c r="R174" s="189"/>
      <c r="S174" s="189"/>
      <c r="T174" s="196"/>
      <c r="U174" s="189"/>
      <c r="V174" s="189"/>
      <c r="W174" s="67"/>
      <c r="Z174" s="137"/>
    </row>
    <row r="175" spans="2:26" ht="3.75" customHeight="1">
      <c r="B175" s="466"/>
      <c r="C175" s="36"/>
      <c r="D175" s="74"/>
      <c r="E175" s="74"/>
      <c r="F175" s="74"/>
      <c r="G175" s="77"/>
      <c r="H175" s="74"/>
      <c r="I175" s="72"/>
      <c r="J175" s="73"/>
      <c r="K175" s="74"/>
      <c r="L175" s="74"/>
      <c r="M175" s="74"/>
      <c r="N175" s="77"/>
      <c r="O175" s="74"/>
      <c r="P175" s="72"/>
      <c r="Q175" s="73"/>
      <c r="R175" s="74"/>
      <c r="S175" s="74"/>
      <c r="T175" s="74"/>
      <c r="U175" s="77"/>
      <c r="V175" s="74"/>
      <c r="W175" s="67"/>
      <c r="Z175" s="137"/>
    </row>
    <row r="176" spans="2:26" ht="3.75" customHeight="1">
      <c r="B176" s="466"/>
      <c r="C176" s="36"/>
      <c r="D176" s="68"/>
      <c r="E176" s="68"/>
      <c r="F176" s="68"/>
      <c r="G176" s="81"/>
      <c r="H176" s="68"/>
      <c r="I176" s="72"/>
      <c r="J176" s="73"/>
      <c r="K176" s="68"/>
      <c r="L176" s="68"/>
      <c r="M176" s="68"/>
      <c r="N176" s="81"/>
      <c r="O176" s="68"/>
      <c r="P176" s="72"/>
      <c r="Q176" s="73"/>
      <c r="R176" s="68"/>
      <c r="S176" s="68"/>
      <c r="T176" s="68"/>
      <c r="U176" s="81"/>
      <c r="V176" s="68"/>
      <c r="W176" s="67"/>
      <c r="Z176" s="137"/>
    </row>
    <row r="177" spans="2:26">
      <c r="B177" s="466"/>
      <c r="C177" s="21" t="s">
        <v>5</v>
      </c>
      <c r="D177" s="148" t="s">
        <v>166</v>
      </c>
      <c r="E177" s="148" t="s">
        <v>167</v>
      </c>
      <c r="F177" s="253" t="s">
        <v>167</v>
      </c>
      <c r="G177" s="148" t="s">
        <v>167</v>
      </c>
      <c r="H177" s="148" t="s">
        <v>167</v>
      </c>
      <c r="I177" s="50"/>
      <c r="J177" s="51"/>
      <c r="K177" s="148" t="s">
        <v>166</v>
      </c>
      <c r="L177" s="148" t="s">
        <v>167</v>
      </c>
      <c r="M177" s="253" t="s">
        <v>167</v>
      </c>
      <c r="N177" s="148" t="s">
        <v>167</v>
      </c>
      <c r="O177" s="148" t="s">
        <v>167</v>
      </c>
      <c r="P177" s="50"/>
      <c r="Q177" s="51"/>
      <c r="R177" s="148" t="s">
        <v>166</v>
      </c>
      <c r="S177" s="148" t="s">
        <v>167</v>
      </c>
      <c r="T177" s="253" t="s">
        <v>167</v>
      </c>
      <c r="U177" s="148" t="s">
        <v>167</v>
      </c>
      <c r="V177" s="148" t="s">
        <v>167</v>
      </c>
      <c r="W177" s="67"/>
      <c r="Z177" s="137"/>
    </row>
    <row r="178" spans="2:26" ht="7.5" customHeight="1" thickBot="1">
      <c r="B178" s="467"/>
      <c r="C178" s="75"/>
      <c r="D178" s="75"/>
      <c r="E178" s="75"/>
      <c r="F178" s="75"/>
      <c r="G178" s="75"/>
      <c r="H178" s="75"/>
      <c r="I178" s="75"/>
      <c r="J178" s="75"/>
      <c r="K178" s="75"/>
      <c r="L178" s="75"/>
      <c r="M178" s="75"/>
      <c r="N178" s="75"/>
      <c r="O178" s="75"/>
      <c r="P178" s="75"/>
      <c r="Q178" s="75"/>
      <c r="R178" s="75"/>
      <c r="S178" s="75"/>
      <c r="T178" s="75"/>
      <c r="U178" s="75"/>
      <c r="V178" s="75"/>
      <c r="W178" s="76"/>
      <c r="Z178" s="137"/>
    </row>
    <row r="179" spans="2:26">
      <c r="B179" s="86"/>
      <c r="C179" s="80"/>
      <c r="D179" s="80"/>
      <c r="E179" s="80"/>
      <c r="Z179" s="137"/>
    </row>
    <row r="180" spans="2:26" ht="30" customHeight="1">
      <c r="C180" s="462" t="s">
        <v>125</v>
      </c>
      <c r="D180" s="462"/>
      <c r="E180" s="462"/>
      <c r="F180" s="462"/>
      <c r="G180" s="462"/>
      <c r="H180" s="462"/>
      <c r="I180" s="462"/>
      <c r="J180" s="462"/>
      <c r="K180" s="462"/>
      <c r="L180" s="462"/>
      <c r="M180" s="462"/>
      <c r="N180" s="462"/>
      <c r="O180" s="462"/>
      <c r="P180" s="462"/>
      <c r="Q180" s="462"/>
      <c r="R180" s="462"/>
      <c r="S180" s="462"/>
      <c r="T180" s="462"/>
      <c r="U180" s="462"/>
      <c r="V180" s="462"/>
      <c r="W180" s="87"/>
      <c r="Z180" s="137"/>
    </row>
    <row r="181" spans="2:26">
      <c r="C181" s="88" t="s">
        <v>23</v>
      </c>
      <c r="D181" s="87"/>
      <c r="E181" s="87"/>
      <c r="F181" s="87"/>
      <c r="G181" s="87"/>
      <c r="H181" s="87"/>
      <c r="I181" s="87"/>
      <c r="J181" s="87"/>
      <c r="K181" s="87"/>
      <c r="L181" s="87"/>
      <c r="M181" s="87"/>
      <c r="N181" s="87"/>
      <c r="O181" s="87"/>
      <c r="P181" s="87"/>
      <c r="Q181" s="87"/>
      <c r="R181" s="87"/>
      <c r="S181" s="87"/>
      <c r="T181" s="87"/>
      <c r="U181" s="87"/>
      <c r="V181" s="87"/>
      <c r="W181" s="87"/>
      <c r="Z181" s="137"/>
    </row>
    <row r="182" spans="2:26" ht="59.25" customHeight="1">
      <c r="C182" s="462" t="s">
        <v>119</v>
      </c>
      <c r="D182" s="462"/>
      <c r="E182" s="462"/>
      <c r="F182" s="462"/>
      <c r="G182" s="462"/>
      <c r="H182" s="462"/>
      <c r="I182" s="462"/>
      <c r="J182" s="462"/>
      <c r="K182" s="462"/>
      <c r="L182" s="462"/>
      <c r="M182" s="462"/>
      <c r="N182" s="462"/>
      <c r="O182" s="462"/>
      <c r="P182" s="462"/>
      <c r="Q182" s="462"/>
      <c r="R182" s="462"/>
      <c r="S182" s="462"/>
      <c r="T182" s="462"/>
      <c r="U182" s="462"/>
      <c r="V182" s="462"/>
      <c r="W182" s="462"/>
      <c r="Z182" s="137"/>
    </row>
    <row r="183" spans="2:26" ht="45" customHeight="1">
      <c r="C183" s="462" t="s">
        <v>118</v>
      </c>
      <c r="D183" s="462"/>
      <c r="E183" s="462"/>
      <c r="F183" s="462"/>
      <c r="G183" s="462"/>
      <c r="H183" s="462"/>
      <c r="I183" s="462"/>
      <c r="J183" s="462"/>
      <c r="K183" s="462"/>
      <c r="L183" s="462"/>
      <c r="M183" s="462"/>
      <c r="N183" s="462"/>
      <c r="O183" s="462"/>
      <c r="P183" s="462"/>
      <c r="Q183" s="462"/>
      <c r="R183" s="462"/>
      <c r="S183" s="462"/>
      <c r="T183" s="462"/>
      <c r="U183" s="462"/>
      <c r="V183" s="462"/>
      <c r="Z183" s="137"/>
    </row>
    <row r="184" spans="2:26" ht="15" customHeight="1" thickBot="1">
      <c r="C184" s="88" t="s">
        <v>17</v>
      </c>
      <c r="D184" s="88"/>
      <c r="E184" s="88"/>
      <c r="F184" s="88"/>
      <c r="G184" s="88"/>
      <c r="H184" s="88"/>
      <c r="I184" s="88"/>
      <c r="J184" s="88"/>
      <c r="K184" s="88"/>
      <c r="L184" s="88"/>
      <c r="M184" s="88"/>
      <c r="N184" s="88"/>
      <c r="O184" s="88"/>
      <c r="P184" s="88"/>
      <c r="Q184" s="88"/>
      <c r="R184" s="88"/>
      <c r="S184" s="88"/>
      <c r="T184" s="88"/>
      <c r="U184" s="88"/>
      <c r="V184" s="88"/>
      <c r="W184" s="88"/>
      <c r="Z184" s="137"/>
    </row>
    <row r="185" spans="2:26" ht="60" customHeight="1">
      <c r="B185" s="463" t="s">
        <v>174</v>
      </c>
      <c r="C185" s="464"/>
      <c r="D185" s="464"/>
      <c r="E185" s="464"/>
      <c r="F185" s="464"/>
      <c r="G185" s="464"/>
      <c r="H185" s="464"/>
      <c r="I185" s="464"/>
      <c r="J185" s="464"/>
      <c r="K185" s="464"/>
      <c r="L185" s="464"/>
      <c r="M185" s="464"/>
      <c r="N185" s="464"/>
      <c r="O185" s="464"/>
      <c r="P185" s="464"/>
      <c r="Q185" s="464"/>
      <c r="R185" s="464"/>
      <c r="S185" s="464"/>
      <c r="T185" s="464"/>
      <c r="U185" s="464"/>
      <c r="V185" s="464"/>
      <c r="W185" s="478"/>
    </row>
    <row r="186" spans="2:26" ht="18.75" customHeight="1">
      <c r="B186" s="485" t="s">
        <v>21</v>
      </c>
      <c r="C186" s="15"/>
      <c r="D186" s="138"/>
      <c r="E186" s="138"/>
      <c r="F186" s="138"/>
      <c r="G186" s="138"/>
      <c r="H186" s="138"/>
      <c r="I186" s="138"/>
      <c r="J186" s="138"/>
      <c r="K186" s="138"/>
      <c r="L186" s="138"/>
      <c r="M186" s="138"/>
      <c r="N186" s="138"/>
      <c r="O186" s="138"/>
      <c r="P186" s="138"/>
      <c r="Q186" s="138"/>
      <c r="R186" s="138"/>
      <c r="S186" s="138"/>
      <c r="T186" s="138"/>
      <c r="U186" s="138"/>
      <c r="V186" s="138"/>
      <c r="W186" s="31"/>
    </row>
    <row r="187" spans="2:26" ht="14.25" customHeight="1">
      <c r="B187" s="466"/>
      <c r="C187" s="32"/>
      <c r="D187" s="32"/>
      <c r="E187" s="32"/>
      <c r="F187" s="32"/>
      <c r="G187" s="32"/>
      <c r="H187" s="32"/>
      <c r="I187" s="33"/>
      <c r="J187" s="34"/>
      <c r="K187" s="32"/>
      <c r="L187" s="32"/>
      <c r="M187" s="32"/>
      <c r="N187" s="32"/>
      <c r="O187" s="32"/>
      <c r="P187" s="33"/>
      <c r="Q187" s="34"/>
      <c r="R187" s="32"/>
      <c r="S187" s="32"/>
      <c r="T187" s="32"/>
      <c r="U187" s="32"/>
      <c r="V187" s="32"/>
      <c r="W187" s="35"/>
    </row>
    <row r="188" spans="2:26" ht="14.25" customHeight="1">
      <c r="B188" s="466"/>
      <c r="C188" s="36"/>
      <c r="D188" s="36"/>
      <c r="E188" s="36"/>
      <c r="F188" s="36"/>
      <c r="G188" s="36"/>
      <c r="H188" s="36"/>
      <c r="I188" s="37"/>
      <c r="J188" s="38"/>
      <c r="K188" s="36"/>
      <c r="L188" s="36"/>
      <c r="M188" s="36"/>
      <c r="N188" s="36"/>
      <c r="O188" s="36"/>
      <c r="P188" s="37"/>
      <c r="Q188" s="38"/>
      <c r="R188" s="36"/>
      <c r="S188" s="36"/>
      <c r="T188" s="36"/>
      <c r="U188" s="36"/>
      <c r="V188" s="36"/>
      <c r="W188" s="40"/>
    </row>
    <row r="189" spans="2:26" ht="14.25" customHeight="1">
      <c r="B189" s="466"/>
      <c r="C189" s="36"/>
      <c r="D189" s="36"/>
      <c r="E189" s="36"/>
      <c r="F189" s="36"/>
      <c r="G189" s="36"/>
      <c r="H189" s="36"/>
      <c r="I189" s="37"/>
      <c r="J189" s="38"/>
      <c r="K189" s="36"/>
      <c r="L189" s="36"/>
      <c r="M189" s="36"/>
      <c r="N189" s="36"/>
      <c r="O189" s="36"/>
      <c r="P189" s="37"/>
      <c r="Q189" s="38"/>
      <c r="R189" s="36"/>
      <c r="S189" s="36"/>
      <c r="T189" s="36"/>
      <c r="U189" s="36"/>
      <c r="V189" s="36"/>
      <c r="W189" s="40"/>
    </row>
    <row r="190" spans="2:26" ht="14.25" customHeight="1">
      <c r="B190" s="466"/>
      <c r="C190" s="36"/>
      <c r="D190" s="36"/>
      <c r="E190" s="36"/>
      <c r="F190" s="36"/>
      <c r="G190" s="36"/>
      <c r="H190" s="36"/>
      <c r="I190" s="37"/>
      <c r="J190" s="38"/>
      <c r="K190" s="36"/>
      <c r="L190" s="36"/>
      <c r="M190" s="36"/>
      <c r="N190" s="36"/>
      <c r="O190" s="36"/>
      <c r="P190" s="37"/>
      <c r="Q190" s="38"/>
      <c r="R190" s="36"/>
      <c r="S190" s="36"/>
      <c r="T190" s="36"/>
      <c r="U190" s="36"/>
      <c r="V190" s="36"/>
      <c r="W190" s="40"/>
    </row>
    <row r="191" spans="2:26" ht="14.25" customHeight="1">
      <c r="B191" s="466"/>
      <c r="C191" s="36"/>
      <c r="D191" s="36"/>
      <c r="E191" s="36"/>
      <c r="F191" s="36"/>
      <c r="G191" s="36"/>
      <c r="H191" s="36"/>
      <c r="I191" s="37"/>
      <c r="J191" s="38"/>
      <c r="K191" s="36"/>
      <c r="L191" s="36"/>
      <c r="M191" s="36"/>
      <c r="N191" s="36"/>
      <c r="O191" s="36"/>
      <c r="P191" s="37"/>
      <c r="Q191" s="38"/>
      <c r="R191" s="36"/>
      <c r="S191" s="36"/>
      <c r="T191" s="36"/>
      <c r="U191" s="36"/>
      <c r="V191" s="36"/>
      <c r="W191" s="40"/>
    </row>
    <row r="192" spans="2:26" ht="14.25" customHeight="1">
      <c r="B192" s="466"/>
      <c r="C192" s="36"/>
      <c r="D192" s="36"/>
      <c r="E192" s="36"/>
      <c r="F192" s="36"/>
      <c r="G192" s="36"/>
      <c r="H192" s="36"/>
      <c r="I192" s="37"/>
      <c r="J192" s="38"/>
      <c r="K192" s="36"/>
      <c r="L192" s="36"/>
      <c r="M192" s="36"/>
      <c r="N192" s="36"/>
      <c r="O192" s="36"/>
      <c r="P192" s="37"/>
      <c r="Q192" s="38"/>
      <c r="R192" s="36"/>
      <c r="S192" s="36"/>
      <c r="T192" s="36"/>
      <c r="U192" s="36"/>
      <c r="V192" s="36"/>
      <c r="W192" s="40"/>
    </row>
    <row r="193" spans="2:23" ht="14.25" customHeight="1">
      <c r="B193" s="466"/>
      <c r="C193" s="36"/>
      <c r="D193" s="36"/>
      <c r="E193" s="36"/>
      <c r="F193" s="36"/>
      <c r="G193" s="36"/>
      <c r="H193" s="36"/>
      <c r="I193" s="37"/>
      <c r="J193" s="38"/>
      <c r="K193" s="36"/>
      <c r="L193" s="36"/>
      <c r="M193" s="36"/>
      <c r="N193" s="36"/>
      <c r="O193" s="36"/>
      <c r="P193" s="37"/>
      <c r="Q193" s="38"/>
      <c r="R193" s="36"/>
      <c r="S193" s="36"/>
      <c r="T193" s="36"/>
      <c r="U193" s="36"/>
      <c r="V193" s="36"/>
      <c r="W193" s="40"/>
    </row>
    <row r="194" spans="2:23" ht="14.25" customHeight="1">
      <c r="B194" s="466"/>
      <c r="C194" s="36"/>
      <c r="D194" s="36"/>
      <c r="E194" s="36"/>
      <c r="F194" s="36"/>
      <c r="G194" s="36"/>
      <c r="H194" s="36"/>
      <c r="I194" s="37"/>
      <c r="J194" s="38"/>
      <c r="K194" s="36"/>
      <c r="L194" s="36"/>
      <c r="M194" s="36"/>
      <c r="N194" s="36"/>
      <c r="O194" s="36"/>
      <c r="P194" s="37"/>
      <c r="Q194" s="38"/>
      <c r="R194" s="36"/>
      <c r="S194" s="36"/>
      <c r="T194" s="36"/>
      <c r="U194" s="36"/>
      <c r="V194" s="36"/>
      <c r="W194" s="40"/>
    </row>
    <row r="195" spans="2:23" ht="14.25" customHeight="1">
      <c r="B195" s="466"/>
      <c r="C195" s="36"/>
      <c r="D195" s="36"/>
      <c r="E195" s="36"/>
      <c r="F195" s="36"/>
      <c r="G195" s="36"/>
      <c r="H195" s="36"/>
      <c r="I195" s="37"/>
      <c r="J195" s="38"/>
      <c r="K195" s="36"/>
      <c r="L195" s="36"/>
      <c r="M195" s="36"/>
      <c r="N195" s="36"/>
      <c r="O195" s="36"/>
      <c r="P195" s="37"/>
      <c r="Q195" s="38"/>
      <c r="R195" s="36"/>
      <c r="S195" s="36"/>
      <c r="T195" s="36"/>
      <c r="U195" s="36"/>
      <c r="V195" s="36"/>
      <c r="W195" s="40"/>
    </row>
    <row r="196" spans="2:23" ht="14.25" customHeight="1">
      <c r="B196" s="466"/>
      <c r="C196" s="36"/>
      <c r="D196" s="36"/>
      <c r="E196" s="36"/>
      <c r="F196" s="36"/>
      <c r="G196" s="36"/>
      <c r="H196" s="36"/>
      <c r="I196" s="37"/>
      <c r="J196" s="38"/>
      <c r="K196" s="36"/>
      <c r="L196" s="36"/>
      <c r="M196" s="36"/>
      <c r="N196" s="36"/>
      <c r="O196" s="36"/>
      <c r="P196" s="37"/>
      <c r="Q196" s="38"/>
      <c r="R196" s="36"/>
      <c r="S196" s="36"/>
      <c r="T196" s="36"/>
      <c r="U196" s="36"/>
      <c r="V196" s="36"/>
      <c r="W196" s="40"/>
    </row>
    <row r="197" spans="2:23" ht="14.25" customHeight="1">
      <c r="B197" s="466"/>
      <c r="C197" s="36"/>
      <c r="D197" s="36"/>
      <c r="E197" s="36"/>
      <c r="F197" s="36"/>
      <c r="G197" s="36"/>
      <c r="H197" s="36"/>
      <c r="I197" s="37"/>
      <c r="J197" s="38"/>
      <c r="K197" s="36"/>
      <c r="L197" s="36"/>
      <c r="M197" s="36"/>
      <c r="N197" s="36"/>
      <c r="O197" s="36"/>
      <c r="P197" s="37"/>
      <c r="Q197" s="38"/>
      <c r="R197" s="36"/>
      <c r="S197" s="36"/>
      <c r="T197" s="36"/>
      <c r="U197" s="36"/>
      <c r="V197" s="36"/>
      <c r="W197" s="40"/>
    </row>
    <row r="198" spans="2:23" ht="14.25" customHeight="1">
      <c r="B198" s="466"/>
      <c r="C198" s="36"/>
      <c r="D198" s="36"/>
      <c r="E198" s="36"/>
      <c r="F198" s="36"/>
      <c r="G198" s="36"/>
      <c r="H198" s="36"/>
      <c r="I198" s="37"/>
      <c r="J198" s="38"/>
      <c r="K198" s="36"/>
      <c r="L198" s="36"/>
      <c r="M198" s="36"/>
      <c r="N198" s="36"/>
      <c r="O198" s="36"/>
      <c r="P198" s="37"/>
      <c r="Q198" s="38"/>
      <c r="R198" s="36"/>
      <c r="S198" s="36"/>
      <c r="T198" s="36"/>
      <c r="U198" s="36"/>
      <c r="V198" s="36"/>
      <c r="W198" s="40"/>
    </row>
    <row r="199" spans="2:23" ht="14.25" customHeight="1">
      <c r="B199" s="466"/>
      <c r="C199" s="36"/>
      <c r="D199" s="36"/>
      <c r="E199" s="36"/>
      <c r="F199" s="36"/>
      <c r="G199" s="36"/>
      <c r="H199" s="36"/>
      <c r="I199" s="37"/>
      <c r="J199" s="38"/>
      <c r="K199" s="36"/>
      <c r="L199" s="36"/>
      <c r="M199" s="36"/>
      <c r="N199" s="36"/>
      <c r="O199" s="36"/>
      <c r="P199" s="37"/>
      <c r="Q199" s="38"/>
      <c r="R199" s="36"/>
      <c r="S199" s="36"/>
      <c r="T199" s="36"/>
      <c r="U199" s="36"/>
      <c r="V199" s="36"/>
      <c r="W199" s="40"/>
    </row>
    <row r="200" spans="2:23">
      <c r="B200" s="466"/>
      <c r="C200" s="36"/>
      <c r="D200" s="36"/>
      <c r="E200" s="36"/>
      <c r="F200" s="36"/>
      <c r="G200" s="36"/>
      <c r="H200" s="36"/>
      <c r="I200" s="37"/>
      <c r="J200" s="38"/>
      <c r="K200" s="36"/>
      <c r="L200" s="36"/>
      <c r="M200" s="36"/>
      <c r="N200" s="36"/>
      <c r="O200" s="36"/>
      <c r="P200" s="37"/>
      <c r="Q200" s="38"/>
      <c r="R200" s="36"/>
      <c r="S200" s="36"/>
      <c r="T200" s="36"/>
      <c r="U200" s="36"/>
      <c r="V200" s="36"/>
      <c r="W200" s="40"/>
    </row>
    <row r="201" spans="2:23">
      <c r="B201" s="466"/>
      <c r="C201" s="36"/>
      <c r="D201" s="36"/>
      <c r="E201" s="36"/>
      <c r="F201" s="36"/>
      <c r="G201" s="36"/>
      <c r="H201" s="36"/>
      <c r="I201" s="37"/>
      <c r="J201" s="38"/>
      <c r="K201" s="36"/>
      <c r="L201" s="36"/>
      <c r="M201" s="36"/>
      <c r="N201" s="36"/>
      <c r="O201" s="36"/>
      <c r="P201" s="37"/>
      <c r="Q201" s="38"/>
      <c r="R201" s="36"/>
      <c r="S201" s="36"/>
      <c r="T201" s="36"/>
      <c r="U201" s="36"/>
      <c r="V201" s="36"/>
      <c r="W201" s="40"/>
    </row>
    <row r="202" spans="2:23" ht="15.75">
      <c r="B202" s="466"/>
      <c r="C202" s="36"/>
      <c r="D202" s="470" t="s">
        <v>122</v>
      </c>
      <c r="E202" s="470"/>
      <c r="F202" s="470"/>
      <c r="G202" s="470"/>
      <c r="H202" s="470"/>
      <c r="I202" s="37"/>
      <c r="J202" s="38"/>
      <c r="K202" s="470" t="s">
        <v>116</v>
      </c>
      <c r="L202" s="470"/>
      <c r="M202" s="470"/>
      <c r="N202" s="470"/>
      <c r="O202" s="470"/>
      <c r="P202" s="44"/>
      <c r="Q202" s="45"/>
      <c r="R202" s="471" t="s">
        <v>121</v>
      </c>
      <c r="S202" s="471"/>
      <c r="T202" s="471"/>
      <c r="U202" s="471"/>
      <c r="V202" s="471"/>
      <c r="W202" s="40"/>
    </row>
    <row r="203" spans="2:23">
      <c r="B203" s="466"/>
      <c r="C203" s="36"/>
      <c r="D203" s="46">
        <v>2012</v>
      </c>
      <c r="E203" s="46">
        <v>2013</v>
      </c>
      <c r="F203" s="46">
        <v>2014</v>
      </c>
      <c r="G203" s="79" t="s">
        <v>123</v>
      </c>
      <c r="H203" s="46" t="s">
        <v>124</v>
      </c>
      <c r="I203" s="37"/>
      <c r="J203" s="38"/>
      <c r="K203" s="46">
        <v>2012</v>
      </c>
      <c r="L203" s="46">
        <v>2013</v>
      </c>
      <c r="M203" s="46">
        <v>2014</v>
      </c>
      <c r="N203" s="79" t="s">
        <v>123</v>
      </c>
      <c r="O203" s="46" t="s">
        <v>124</v>
      </c>
      <c r="P203" s="47"/>
      <c r="Q203" s="48"/>
      <c r="R203" s="46">
        <v>2012</v>
      </c>
      <c r="S203" s="46">
        <v>2013</v>
      </c>
      <c r="T203" s="46">
        <v>2014</v>
      </c>
      <c r="U203" s="79" t="s">
        <v>123</v>
      </c>
      <c r="V203" s="46" t="s">
        <v>124</v>
      </c>
      <c r="W203" s="40"/>
    </row>
    <row r="204" spans="2:23" ht="4.5" customHeight="1">
      <c r="B204" s="466"/>
      <c r="C204" s="36"/>
      <c r="D204" s="49"/>
      <c r="E204" s="49"/>
      <c r="F204" s="49"/>
      <c r="G204" s="85"/>
      <c r="H204" s="49"/>
      <c r="I204" s="37"/>
      <c r="J204" s="38"/>
      <c r="K204" s="49"/>
      <c r="L204" s="49"/>
      <c r="M204" s="49"/>
      <c r="N204" s="85"/>
      <c r="O204" s="49"/>
      <c r="P204" s="47"/>
      <c r="Q204" s="48"/>
      <c r="R204" s="49"/>
      <c r="S204" s="49"/>
      <c r="T204" s="49"/>
      <c r="U204" s="85"/>
      <c r="V204" s="49"/>
      <c r="W204" s="40"/>
    </row>
    <row r="205" spans="2:23" ht="4.5" customHeight="1">
      <c r="B205" s="466"/>
      <c r="C205" s="36"/>
      <c r="D205" s="41"/>
      <c r="E205" s="41"/>
      <c r="F205" s="41"/>
      <c r="G205" s="84"/>
      <c r="H205" s="41"/>
      <c r="I205" s="37"/>
      <c r="J205" s="38"/>
      <c r="K205" s="41"/>
      <c r="L205" s="41"/>
      <c r="M205" s="41"/>
      <c r="N205" s="84"/>
      <c r="O205" s="41"/>
      <c r="P205" s="47"/>
      <c r="Q205" s="48"/>
      <c r="R205" s="41"/>
      <c r="S205" s="41"/>
      <c r="T205" s="41"/>
      <c r="U205" s="84"/>
      <c r="V205" s="41"/>
      <c r="W205" s="40"/>
    </row>
    <row r="206" spans="2:23">
      <c r="B206" s="466"/>
      <c r="C206" s="89" t="s">
        <v>9</v>
      </c>
      <c r="D206" s="276"/>
      <c r="E206" s="190"/>
      <c r="F206" s="196"/>
      <c r="G206" s="190"/>
      <c r="H206" s="190"/>
      <c r="I206" s="50"/>
      <c r="J206" s="73"/>
      <c r="K206" s="276"/>
      <c r="L206" s="191"/>
      <c r="M206" s="196"/>
      <c r="N206" s="191"/>
      <c r="O206" s="191"/>
      <c r="P206" s="50"/>
      <c r="Q206" s="73"/>
      <c r="R206" s="276"/>
      <c r="S206" s="192"/>
      <c r="T206" s="252"/>
      <c r="U206" s="192"/>
      <c r="V206" s="276"/>
      <c r="W206" s="40"/>
    </row>
    <row r="207" spans="2:23">
      <c r="B207" s="466"/>
      <c r="C207" s="89" t="s">
        <v>19</v>
      </c>
      <c r="D207" s="190"/>
      <c r="E207" s="190"/>
      <c r="F207" s="196"/>
      <c r="G207" s="190"/>
      <c r="H207" s="190"/>
      <c r="I207" s="50"/>
      <c r="J207" s="73"/>
      <c r="K207" s="191"/>
      <c r="L207" s="191"/>
      <c r="M207" s="196"/>
      <c r="N207" s="191"/>
      <c r="O207" s="191"/>
      <c r="P207" s="50"/>
      <c r="Q207" s="73"/>
      <c r="R207" s="192"/>
      <c r="S207" s="192"/>
      <c r="T207" s="196"/>
      <c r="U207" s="192"/>
      <c r="V207" s="192"/>
      <c r="W207" s="40"/>
    </row>
    <row r="208" spans="2:23">
      <c r="B208" s="466"/>
      <c r="C208" s="210" t="s">
        <v>144</v>
      </c>
      <c r="D208" s="190"/>
      <c r="E208" s="190"/>
      <c r="F208" s="196"/>
      <c r="G208" s="190"/>
      <c r="H208" s="190"/>
      <c r="I208" s="50"/>
      <c r="J208" s="73"/>
      <c r="K208" s="191"/>
      <c r="L208" s="191"/>
      <c r="M208" s="196"/>
      <c r="N208" s="191"/>
      <c r="O208" s="191"/>
      <c r="P208" s="50"/>
      <c r="Q208" s="73"/>
      <c r="R208" s="192"/>
      <c r="S208" s="192"/>
      <c r="T208" s="196"/>
      <c r="U208" s="192"/>
      <c r="V208" s="192"/>
      <c r="W208" s="40"/>
    </row>
    <row r="209" spans="2:23" ht="4.5" customHeight="1">
      <c r="B209" s="466"/>
      <c r="C209" s="36"/>
      <c r="D209" s="53"/>
      <c r="E209" s="53"/>
      <c r="F209" s="53"/>
      <c r="G209" s="78"/>
      <c r="H209" s="53"/>
      <c r="I209" s="50"/>
      <c r="J209" s="51"/>
      <c r="K209" s="53"/>
      <c r="L209" s="53"/>
      <c r="M209" s="53"/>
      <c r="N209" s="78"/>
      <c r="O209" s="53"/>
      <c r="P209" s="50"/>
      <c r="Q209" s="51"/>
      <c r="R209" s="53"/>
      <c r="S209" s="53"/>
      <c r="T209" s="53"/>
      <c r="U209" s="78"/>
      <c r="V209" s="53"/>
      <c r="W209" s="40"/>
    </row>
    <row r="210" spans="2:23" ht="4.5" customHeight="1">
      <c r="B210" s="466"/>
      <c r="C210" s="36"/>
      <c r="D210" s="42"/>
      <c r="E210" s="42"/>
      <c r="F210" s="42"/>
      <c r="G210" s="83"/>
      <c r="H210" s="42"/>
      <c r="I210" s="50"/>
      <c r="J210" s="51"/>
      <c r="K210" s="42"/>
      <c r="L210" s="42"/>
      <c r="M210" s="42"/>
      <c r="N210" s="83"/>
      <c r="O210" s="42"/>
      <c r="P210" s="50"/>
      <c r="Q210" s="51"/>
      <c r="R210" s="42"/>
      <c r="S210" s="42"/>
      <c r="T210" s="42"/>
      <c r="U210" s="83"/>
      <c r="V210" s="42"/>
      <c r="W210" s="40"/>
    </row>
    <row r="211" spans="2:23">
      <c r="B211" s="466"/>
      <c r="C211" s="21" t="s">
        <v>5</v>
      </c>
      <c r="D211" s="148" t="s">
        <v>166</v>
      </c>
      <c r="E211" s="148" t="s">
        <v>167</v>
      </c>
      <c r="F211" s="253" t="s">
        <v>167</v>
      </c>
      <c r="G211" s="148" t="s">
        <v>167</v>
      </c>
      <c r="H211" s="148" t="s">
        <v>167</v>
      </c>
      <c r="I211" s="50"/>
      <c r="J211" s="51"/>
      <c r="K211" s="148" t="s">
        <v>166</v>
      </c>
      <c r="L211" s="148" t="s">
        <v>167</v>
      </c>
      <c r="M211" s="253" t="s">
        <v>167</v>
      </c>
      <c r="N211" s="148" t="s">
        <v>167</v>
      </c>
      <c r="O211" s="148" t="s">
        <v>167</v>
      </c>
      <c r="P211" s="50"/>
      <c r="Q211" s="51"/>
      <c r="R211" s="148" t="s">
        <v>166</v>
      </c>
      <c r="S211" s="148" t="s">
        <v>167</v>
      </c>
      <c r="T211" s="253" t="s">
        <v>167</v>
      </c>
      <c r="U211" s="148" t="s">
        <v>167</v>
      </c>
      <c r="V211" s="148" t="s">
        <v>167</v>
      </c>
      <c r="W211" s="40"/>
    </row>
    <row r="212" spans="2:23" ht="15.75" thickBot="1">
      <c r="B212" s="467"/>
      <c r="C212" s="54"/>
      <c r="D212" s="55"/>
      <c r="E212" s="55"/>
      <c r="F212" s="55"/>
      <c r="G212" s="55"/>
      <c r="H212" s="55"/>
      <c r="I212" s="56"/>
      <c r="J212" s="56"/>
      <c r="K212" s="55"/>
      <c r="L212" s="55"/>
      <c r="M212" s="55"/>
      <c r="N212" s="55"/>
      <c r="O212" s="55"/>
      <c r="P212" s="56"/>
      <c r="Q212" s="56"/>
      <c r="R212" s="55"/>
      <c r="S212" s="55"/>
      <c r="T212" s="55"/>
      <c r="U212" s="55"/>
      <c r="V212" s="55"/>
      <c r="W212" s="57"/>
    </row>
    <row r="213" spans="2:23" ht="18.75" customHeight="1">
      <c r="B213" s="484" t="s">
        <v>20</v>
      </c>
      <c r="C213" s="16"/>
      <c r="D213" s="17"/>
      <c r="E213" s="17"/>
      <c r="F213" s="17"/>
      <c r="G213" s="17"/>
      <c r="H213" s="17"/>
      <c r="I213" s="17"/>
      <c r="J213" s="17"/>
      <c r="K213" s="17"/>
      <c r="L213" s="17"/>
      <c r="M213" s="17"/>
      <c r="N213" s="17"/>
      <c r="O213" s="17"/>
      <c r="P213" s="17"/>
      <c r="Q213" s="17"/>
      <c r="R213" s="17"/>
      <c r="S213" s="17"/>
      <c r="T213" s="17"/>
      <c r="U213" s="17"/>
      <c r="V213" s="17"/>
      <c r="W213" s="58"/>
    </row>
    <row r="214" spans="2:23" ht="15" customHeight="1">
      <c r="B214" s="466"/>
      <c r="C214" s="59"/>
      <c r="D214" s="59"/>
      <c r="E214" s="59"/>
      <c r="F214" s="59"/>
      <c r="G214" s="59"/>
      <c r="H214" s="59"/>
      <c r="I214" s="60"/>
      <c r="J214" s="61"/>
      <c r="K214" s="59"/>
      <c r="L214" s="59"/>
      <c r="M214" s="59"/>
      <c r="N214" s="59"/>
      <c r="O214" s="59"/>
      <c r="P214" s="60"/>
      <c r="Q214" s="61"/>
      <c r="R214" s="59"/>
      <c r="S214" s="59"/>
      <c r="T214" s="59"/>
      <c r="U214" s="59"/>
      <c r="V214" s="59"/>
      <c r="W214" s="62"/>
    </row>
    <row r="215" spans="2:23" ht="15" customHeight="1">
      <c r="B215" s="466"/>
      <c r="C215" s="63"/>
      <c r="D215" s="63"/>
      <c r="E215" s="63"/>
      <c r="F215" s="63"/>
      <c r="G215" s="63"/>
      <c r="H215" s="63"/>
      <c r="I215" s="64"/>
      <c r="J215" s="65"/>
      <c r="K215" s="63"/>
      <c r="L215" s="63"/>
      <c r="M215" s="63"/>
      <c r="N215" s="63"/>
      <c r="O215" s="63"/>
      <c r="P215" s="64"/>
      <c r="Q215" s="65"/>
      <c r="R215" s="63"/>
      <c r="S215" s="63"/>
      <c r="T215" s="63"/>
      <c r="U215" s="63"/>
      <c r="V215" s="63"/>
      <c r="W215" s="67"/>
    </row>
    <row r="216" spans="2:23" ht="15" customHeight="1">
      <c r="B216" s="466"/>
      <c r="C216" s="63"/>
      <c r="D216" s="63"/>
      <c r="E216" s="63"/>
      <c r="F216" s="63"/>
      <c r="G216" s="63"/>
      <c r="H216" s="63"/>
      <c r="I216" s="64"/>
      <c r="J216" s="65"/>
      <c r="K216" s="63"/>
      <c r="L216" s="63"/>
      <c r="M216" s="63"/>
      <c r="N216" s="63"/>
      <c r="O216" s="63"/>
      <c r="P216" s="64"/>
      <c r="Q216" s="65"/>
      <c r="R216" s="63"/>
      <c r="S216" s="63"/>
      <c r="T216" s="63"/>
      <c r="U216" s="63"/>
      <c r="V216" s="63"/>
      <c r="W216" s="67"/>
    </row>
    <row r="217" spans="2:23" ht="15" customHeight="1">
      <c r="B217" s="466"/>
      <c r="C217" s="63"/>
      <c r="D217" s="63"/>
      <c r="E217" s="63"/>
      <c r="F217" s="63"/>
      <c r="G217" s="63"/>
      <c r="H217" s="63"/>
      <c r="I217" s="64"/>
      <c r="J217" s="65"/>
      <c r="K217" s="63"/>
      <c r="L217" s="63"/>
      <c r="M217" s="63"/>
      <c r="N217" s="63"/>
      <c r="O217" s="63"/>
      <c r="P217" s="64"/>
      <c r="Q217" s="65"/>
      <c r="R217" s="63"/>
      <c r="S217" s="63"/>
      <c r="T217" s="63"/>
      <c r="U217" s="63"/>
      <c r="V217" s="63"/>
      <c r="W217" s="67"/>
    </row>
    <row r="218" spans="2:23" ht="15" customHeight="1">
      <c r="B218" s="466"/>
      <c r="C218" s="63"/>
      <c r="D218" s="63"/>
      <c r="E218" s="63"/>
      <c r="F218" s="63"/>
      <c r="G218" s="63"/>
      <c r="H218" s="63"/>
      <c r="I218" s="64"/>
      <c r="J218" s="65"/>
      <c r="K218" s="63"/>
      <c r="L218" s="63"/>
      <c r="M218" s="63"/>
      <c r="N218" s="63"/>
      <c r="O218" s="63"/>
      <c r="P218" s="64"/>
      <c r="Q218" s="65"/>
      <c r="R218" s="63"/>
      <c r="S218" s="63"/>
      <c r="T218" s="63"/>
      <c r="U218" s="63"/>
      <c r="V218" s="63"/>
      <c r="W218" s="67"/>
    </row>
    <row r="219" spans="2:23" ht="15" customHeight="1">
      <c r="B219" s="466"/>
      <c r="C219" s="63"/>
      <c r="D219" s="63"/>
      <c r="E219" s="63"/>
      <c r="F219" s="63"/>
      <c r="G219" s="63"/>
      <c r="H219" s="63"/>
      <c r="I219" s="64"/>
      <c r="J219" s="65"/>
      <c r="K219" s="63"/>
      <c r="L219" s="63"/>
      <c r="M219" s="63"/>
      <c r="N219" s="63"/>
      <c r="O219" s="63"/>
      <c r="P219" s="64"/>
      <c r="Q219" s="65"/>
      <c r="R219" s="63"/>
      <c r="S219" s="63"/>
      <c r="T219" s="63"/>
      <c r="U219" s="63"/>
      <c r="V219" s="63"/>
      <c r="W219" s="67"/>
    </row>
    <row r="220" spans="2:23" ht="15" customHeight="1">
      <c r="B220" s="466"/>
      <c r="C220" s="63"/>
      <c r="D220" s="63"/>
      <c r="E220" s="63"/>
      <c r="F220" s="63"/>
      <c r="G220" s="63"/>
      <c r="H220" s="63"/>
      <c r="I220" s="64"/>
      <c r="J220" s="65"/>
      <c r="K220" s="63"/>
      <c r="L220" s="63"/>
      <c r="M220" s="63"/>
      <c r="N220" s="63"/>
      <c r="O220" s="63"/>
      <c r="P220" s="64"/>
      <c r="Q220" s="65"/>
      <c r="R220" s="63"/>
      <c r="S220" s="63"/>
      <c r="T220" s="63"/>
      <c r="U220" s="63"/>
      <c r="V220" s="63"/>
      <c r="W220" s="67"/>
    </row>
    <row r="221" spans="2:23" ht="15" customHeight="1">
      <c r="B221" s="466"/>
      <c r="C221" s="63"/>
      <c r="D221" s="63"/>
      <c r="E221" s="63"/>
      <c r="F221" s="63"/>
      <c r="G221" s="63"/>
      <c r="H221" s="63"/>
      <c r="I221" s="64"/>
      <c r="J221" s="65"/>
      <c r="K221" s="63"/>
      <c r="L221" s="63"/>
      <c r="M221" s="63"/>
      <c r="N221" s="63"/>
      <c r="O221" s="63"/>
      <c r="P221" s="64"/>
      <c r="Q221" s="65"/>
      <c r="R221" s="63"/>
      <c r="S221" s="63"/>
      <c r="T221" s="63"/>
      <c r="U221" s="63"/>
      <c r="V221" s="63"/>
      <c r="W221" s="67"/>
    </row>
    <row r="222" spans="2:23" ht="15" customHeight="1">
      <c r="B222" s="466"/>
      <c r="C222" s="63"/>
      <c r="D222" s="63"/>
      <c r="E222" s="63"/>
      <c r="F222" s="63"/>
      <c r="G222" s="63"/>
      <c r="H222" s="63"/>
      <c r="I222" s="64"/>
      <c r="J222" s="65"/>
      <c r="K222" s="63"/>
      <c r="L222" s="63"/>
      <c r="M222" s="63"/>
      <c r="N222" s="63"/>
      <c r="O222" s="63"/>
      <c r="P222" s="64"/>
      <c r="Q222" s="65"/>
      <c r="R222" s="63"/>
      <c r="S222" s="63"/>
      <c r="T222" s="63"/>
      <c r="U222" s="63"/>
      <c r="V222" s="63"/>
      <c r="W222" s="67"/>
    </row>
    <row r="223" spans="2:23" ht="15" customHeight="1">
      <c r="B223" s="466"/>
      <c r="C223" s="63"/>
      <c r="D223" s="63"/>
      <c r="E223" s="63"/>
      <c r="F223" s="63"/>
      <c r="G223" s="63"/>
      <c r="H223" s="63"/>
      <c r="I223" s="64"/>
      <c r="J223" s="65"/>
      <c r="K223" s="63"/>
      <c r="L223" s="63"/>
      <c r="M223" s="63"/>
      <c r="N223" s="63"/>
      <c r="O223" s="63"/>
      <c r="P223" s="64"/>
      <c r="Q223" s="65"/>
      <c r="R223" s="63"/>
      <c r="S223" s="63"/>
      <c r="T223" s="63"/>
      <c r="U223" s="63"/>
      <c r="V223" s="63"/>
      <c r="W223" s="67"/>
    </row>
    <row r="224" spans="2:23" ht="15" customHeight="1">
      <c r="B224" s="466"/>
      <c r="C224" s="63"/>
      <c r="D224" s="63"/>
      <c r="E224" s="63"/>
      <c r="F224" s="63"/>
      <c r="G224" s="63"/>
      <c r="H224" s="63"/>
      <c r="I224" s="64"/>
      <c r="J224" s="65"/>
      <c r="K224" s="63"/>
      <c r="L224" s="63"/>
      <c r="M224" s="63"/>
      <c r="N224" s="63"/>
      <c r="O224" s="63"/>
      <c r="P224" s="64"/>
      <c r="Q224" s="65"/>
      <c r="R224" s="63"/>
      <c r="S224" s="63"/>
      <c r="T224" s="63"/>
      <c r="U224" s="63"/>
      <c r="V224" s="63"/>
      <c r="W224" s="67"/>
    </row>
    <row r="225" spans="2:23" ht="15" customHeight="1">
      <c r="B225" s="466"/>
      <c r="C225" s="63"/>
      <c r="D225" s="63"/>
      <c r="E225" s="63"/>
      <c r="F225" s="63"/>
      <c r="G225" s="63"/>
      <c r="H225" s="63"/>
      <c r="I225" s="64"/>
      <c r="J225" s="65"/>
      <c r="K225" s="63"/>
      <c r="L225" s="63"/>
      <c r="M225" s="63"/>
      <c r="N225" s="63"/>
      <c r="O225" s="63"/>
      <c r="P225" s="64"/>
      <c r="Q225" s="65"/>
      <c r="R225" s="63"/>
      <c r="S225" s="63"/>
      <c r="T225" s="63"/>
      <c r="U225" s="63"/>
      <c r="V225" s="63"/>
      <c r="W225" s="67"/>
    </row>
    <row r="226" spans="2:23" ht="15" customHeight="1">
      <c r="B226" s="466"/>
      <c r="C226" s="63"/>
      <c r="D226" s="63"/>
      <c r="E226" s="63"/>
      <c r="F226" s="63"/>
      <c r="G226" s="63"/>
      <c r="H226" s="63"/>
      <c r="I226" s="64"/>
      <c r="J226" s="65"/>
      <c r="K226" s="63"/>
      <c r="L226" s="63"/>
      <c r="M226" s="63"/>
      <c r="N226" s="63"/>
      <c r="O226" s="63"/>
      <c r="P226" s="64"/>
      <c r="Q226" s="65"/>
      <c r="R226" s="63"/>
      <c r="S226" s="63"/>
      <c r="T226" s="63"/>
      <c r="U226" s="63"/>
      <c r="V226" s="63"/>
      <c r="W226" s="67"/>
    </row>
    <row r="227" spans="2:23" ht="15" customHeight="1">
      <c r="B227" s="466"/>
      <c r="C227" s="63"/>
      <c r="D227" s="63"/>
      <c r="E227" s="63"/>
      <c r="F227" s="63"/>
      <c r="G227" s="63"/>
      <c r="H227" s="63"/>
      <c r="I227" s="64"/>
      <c r="J227" s="65"/>
      <c r="K227" s="63"/>
      <c r="L227" s="63"/>
      <c r="M227" s="63"/>
      <c r="N227" s="63"/>
      <c r="O227" s="63"/>
      <c r="P227" s="64"/>
      <c r="Q227" s="65"/>
      <c r="R227" s="63"/>
      <c r="S227" s="63"/>
      <c r="T227" s="63"/>
      <c r="U227" s="63"/>
      <c r="V227" s="63"/>
      <c r="W227" s="67"/>
    </row>
    <row r="228" spans="2:23" ht="15" customHeight="1">
      <c r="B228" s="466"/>
      <c r="C228" s="63"/>
      <c r="D228" s="63"/>
      <c r="E228" s="63"/>
      <c r="F228" s="63"/>
      <c r="G228" s="63"/>
      <c r="H228" s="63"/>
      <c r="I228" s="64"/>
      <c r="J228" s="65"/>
      <c r="K228" s="63"/>
      <c r="L228" s="63"/>
      <c r="M228" s="63"/>
      <c r="N228" s="63"/>
      <c r="O228" s="63"/>
      <c r="P228" s="64"/>
      <c r="Q228" s="65"/>
      <c r="R228" s="63"/>
      <c r="S228" s="63"/>
      <c r="T228" s="63"/>
      <c r="U228" s="63"/>
      <c r="V228" s="63"/>
      <c r="W228" s="67"/>
    </row>
    <row r="229" spans="2:23" ht="15" customHeight="1">
      <c r="B229" s="466"/>
      <c r="C229" s="63"/>
      <c r="D229" s="470" t="s">
        <v>122</v>
      </c>
      <c r="E229" s="470"/>
      <c r="F229" s="470"/>
      <c r="G229" s="470"/>
      <c r="H229" s="470"/>
      <c r="I229" s="64"/>
      <c r="J229" s="65"/>
      <c r="K229" s="471" t="s">
        <v>116</v>
      </c>
      <c r="L229" s="471"/>
      <c r="M229" s="471"/>
      <c r="N229" s="471"/>
      <c r="O229" s="471"/>
      <c r="P229" s="69"/>
      <c r="Q229" s="70"/>
      <c r="R229" s="471" t="s">
        <v>121</v>
      </c>
      <c r="S229" s="471"/>
      <c r="T229" s="471"/>
      <c r="U229" s="471"/>
      <c r="V229" s="471"/>
      <c r="W229" s="67"/>
    </row>
    <row r="230" spans="2:23">
      <c r="B230" s="466"/>
      <c r="C230" s="63"/>
      <c r="D230" s="46">
        <v>2012</v>
      </c>
      <c r="E230" s="46">
        <v>2013</v>
      </c>
      <c r="F230" s="46">
        <v>2014</v>
      </c>
      <c r="G230" s="79" t="s">
        <v>123</v>
      </c>
      <c r="H230" s="46" t="s">
        <v>124</v>
      </c>
      <c r="I230" s="64"/>
      <c r="J230" s="65"/>
      <c r="K230" s="46">
        <v>2012</v>
      </c>
      <c r="L230" s="46">
        <v>2013</v>
      </c>
      <c r="M230" s="46">
        <v>2014</v>
      </c>
      <c r="N230" s="79" t="s">
        <v>123</v>
      </c>
      <c r="O230" s="46" t="s">
        <v>124</v>
      </c>
      <c r="P230" s="47"/>
      <c r="Q230" s="48"/>
      <c r="R230" s="46">
        <v>2012</v>
      </c>
      <c r="S230" s="46">
        <v>2013</v>
      </c>
      <c r="T230" s="46">
        <v>2014</v>
      </c>
      <c r="U230" s="79" t="s">
        <v>123</v>
      </c>
      <c r="V230" s="46" t="s">
        <v>124</v>
      </c>
      <c r="W230" s="67"/>
    </row>
    <row r="231" spans="2:23" ht="4.5" customHeight="1">
      <c r="B231" s="466"/>
      <c r="C231" s="63"/>
      <c r="D231" s="49"/>
      <c r="E231" s="49"/>
      <c r="F231" s="49"/>
      <c r="G231" s="85"/>
      <c r="H231" s="49"/>
      <c r="I231" s="64"/>
      <c r="J231" s="65"/>
      <c r="K231" s="49"/>
      <c r="L231" s="49"/>
      <c r="M231" s="49"/>
      <c r="N231" s="85"/>
      <c r="O231" s="49"/>
      <c r="P231" s="47"/>
      <c r="Q231" s="48"/>
      <c r="R231" s="49"/>
      <c r="S231" s="49"/>
      <c r="T231" s="49"/>
      <c r="U231" s="85"/>
      <c r="V231" s="49"/>
      <c r="W231" s="67"/>
    </row>
    <row r="232" spans="2:23" ht="4.5" customHeight="1">
      <c r="B232" s="466"/>
      <c r="C232" s="63"/>
      <c r="D232" s="41"/>
      <c r="E232" s="41"/>
      <c r="F232" s="41"/>
      <c r="G232" s="84"/>
      <c r="H232" s="41"/>
      <c r="I232" s="64"/>
      <c r="J232" s="65"/>
      <c r="K232" s="41"/>
      <c r="L232" s="41"/>
      <c r="M232" s="41"/>
      <c r="N232" s="84"/>
      <c r="O232" s="41"/>
      <c r="P232" s="47"/>
      <c r="Q232" s="48"/>
      <c r="R232" s="41"/>
      <c r="S232" s="41"/>
      <c r="T232" s="41"/>
      <c r="U232" s="84"/>
      <c r="V232" s="41"/>
      <c r="W232" s="67"/>
    </row>
    <row r="233" spans="2:23">
      <c r="B233" s="466"/>
      <c r="C233" s="89" t="s">
        <v>9</v>
      </c>
      <c r="D233" s="276"/>
      <c r="E233" s="193"/>
      <c r="F233" s="196"/>
      <c r="G233" s="193"/>
      <c r="H233" s="193"/>
      <c r="I233" s="72"/>
      <c r="J233" s="73"/>
      <c r="K233" s="276"/>
      <c r="L233" s="194"/>
      <c r="M233" s="196"/>
      <c r="N233" s="194"/>
      <c r="O233" s="194"/>
      <c r="P233" s="72"/>
      <c r="Q233" s="73"/>
      <c r="R233" s="276"/>
      <c r="S233" s="276"/>
      <c r="T233" s="252"/>
      <c r="U233" s="276"/>
      <c r="V233" s="276"/>
      <c r="W233" s="67"/>
    </row>
    <row r="234" spans="2:23">
      <c r="B234" s="466"/>
      <c r="C234" s="89" t="s">
        <v>19</v>
      </c>
      <c r="D234" s="193"/>
      <c r="E234" s="193"/>
      <c r="F234" s="196"/>
      <c r="G234" s="193"/>
      <c r="H234" s="193"/>
      <c r="I234" s="72"/>
      <c r="J234" s="73"/>
      <c r="K234" s="194"/>
      <c r="L234" s="194"/>
      <c r="M234" s="196"/>
      <c r="N234" s="194"/>
      <c r="O234" s="194"/>
      <c r="P234" s="72"/>
      <c r="Q234" s="73"/>
      <c r="R234" s="195"/>
      <c r="S234" s="195"/>
      <c r="T234" s="196"/>
      <c r="U234" s="195"/>
      <c r="V234" s="195"/>
      <c r="W234" s="67"/>
    </row>
    <row r="235" spans="2:23">
      <c r="B235" s="466"/>
      <c r="C235" s="168" t="s">
        <v>144</v>
      </c>
      <c r="D235" s="193"/>
      <c r="E235" s="193"/>
      <c r="F235" s="196"/>
      <c r="G235" s="193"/>
      <c r="H235" s="193"/>
      <c r="I235" s="72"/>
      <c r="J235" s="73"/>
      <c r="K235" s="194"/>
      <c r="L235" s="194"/>
      <c r="M235" s="196"/>
      <c r="N235" s="194"/>
      <c r="O235" s="194"/>
      <c r="P235" s="72"/>
      <c r="Q235" s="73"/>
      <c r="R235" s="195"/>
      <c r="S235" s="195"/>
      <c r="T235" s="196"/>
      <c r="U235" s="195"/>
      <c r="V235" s="195"/>
      <c r="W235" s="67"/>
    </row>
    <row r="236" spans="2:23" ht="4.5" customHeight="1">
      <c r="B236" s="466"/>
      <c r="C236" s="36"/>
      <c r="D236" s="74"/>
      <c r="E236" s="74"/>
      <c r="F236" s="74"/>
      <c r="G236" s="77"/>
      <c r="H236" s="74"/>
      <c r="I236" s="72"/>
      <c r="J236" s="73"/>
      <c r="K236" s="74"/>
      <c r="L236" s="74"/>
      <c r="M236" s="74"/>
      <c r="N236" s="77"/>
      <c r="O236" s="74"/>
      <c r="P236" s="72"/>
      <c r="Q236" s="73"/>
      <c r="R236" s="74"/>
      <c r="S236" s="74"/>
      <c r="T236" s="74"/>
      <c r="U236" s="77"/>
      <c r="V236" s="74"/>
      <c r="W236" s="67"/>
    </row>
    <row r="237" spans="2:23" ht="4.5" customHeight="1">
      <c r="B237" s="466"/>
      <c r="C237" s="36"/>
      <c r="D237" s="68"/>
      <c r="E237" s="68"/>
      <c r="F237" s="68"/>
      <c r="G237" s="81"/>
      <c r="H237" s="68"/>
      <c r="I237" s="72"/>
      <c r="J237" s="73"/>
      <c r="K237" s="68"/>
      <c r="L237" s="68"/>
      <c r="M237" s="68"/>
      <c r="N237" s="81"/>
      <c r="O237" s="68"/>
      <c r="P237" s="72"/>
      <c r="Q237" s="73"/>
      <c r="R237" s="68"/>
      <c r="S237" s="68"/>
      <c r="T237" s="68"/>
      <c r="U237" s="81"/>
      <c r="V237" s="68"/>
      <c r="W237" s="67"/>
    </row>
    <row r="238" spans="2:23">
      <c r="B238" s="466"/>
      <c r="C238" s="21" t="s">
        <v>5</v>
      </c>
      <c r="D238" s="148" t="s">
        <v>166</v>
      </c>
      <c r="E238" s="148" t="s">
        <v>167</v>
      </c>
      <c r="F238" s="253" t="s">
        <v>167</v>
      </c>
      <c r="G238" s="148" t="s">
        <v>167</v>
      </c>
      <c r="H238" s="148" t="s">
        <v>167</v>
      </c>
      <c r="I238" s="50"/>
      <c r="J238" s="51"/>
      <c r="K238" s="148" t="s">
        <v>166</v>
      </c>
      <c r="L238" s="148" t="s">
        <v>167</v>
      </c>
      <c r="M238" s="253" t="s">
        <v>167</v>
      </c>
      <c r="N238" s="148" t="s">
        <v>167</v>
      </c>
      <c r="O238" s="148" t="s">
        <v>167</v>
      </c>
      <c r="P238" s="50"/>
      <c r="Q238" s="51"/>
      <c r="R238" s="148" t="s">
        <v>166</v>
      </c>
      <c r="S238" s="148" t="s">
        <v>167</v>
      </c>
      <c r="T238" s="253" t="s">
        <v>167</v>
      </c>
      <c r="U238" s="148" t="s">
        <v>167</v>
      </c>
      <c r="V238" s="148" t="s">
        <v>167</v>
      </c>
      <c r="W238" s="67"/>
    </row>
    <row r="239" spans="2:23" ht="15.75" thickBot="1">
      <c r="B239" s="467"/>
      <c r="C239" s="75"/>
      <c r="D239" s="75"/>
      <c r="E239" s="75"/>
      <c r="F239" s="75"/>
      <c r="G239" s="75"/>
      <c r="H239" s="75"/>
      <c r="I239" s="75"/>
      <c r="J239" s="75"/>
      <c r="K239" s="75"/>
      <c r="L239" s="75"/>
      <c r="M239" s="75"/>
      <c r="N239" s="75"/>
      <c r="O239" s="75"/>
      <c r="P239" s="75"/>
      <c r="Q239" s="75"/>
      <c r="R239" s="75"/>
      <c r="S239" s="75"/>
      <c r="T239" s="75"/>
      <c r="U239" s="75"/>
      <c r="V239" s="75"/>
      <c r="W239" s="76"/>
    </row>
    <row r="240" spans="2:23">
      <c r="B240" s="86"/>
      <c r="C240" s="80"/>
      <c r="D240" s="80"/>
      <c r="E240" s="80"/>
    </row>
    <row r="241" spans="3:23" ht="30" customHeight="1">
      <c r="C241" s="462" t="s">
        <v>125</v>
      </c>
      <c r="D241" s="462"/>
      <c r="E241" s="462"/>
      <c r="F241" s="462"/>
      <c r="G241" s="462"/>
      <c r="H241" s="462"/>
      <c r="I241" s="462"/>
      <c r="J241" s="462"/>
      <c r="K241" s="462"/>
      <c r="L241" s="462"/>
      <c r="M241" s="462"/>
      <c r="N241" s="462"/>
      <c r="O241" s="462"/>
      <c r="P241" s="462"/>
      <c r="Q241" s="462"/>
      <c r="R241" s="462"/>
      <c r="S241" s="462"/>
      <c r="T241" s="462"/>
      <c r="U241" s="462"/>
      <c r="V241" s="462"/>
      <c r="W241" s="87"/>
    </row>
    <row r="242" spans="3:23">
      <c r="C242" s="88" t="s">
        <v>23</v>
      </c>
      <c r="D242" s="87"/>
      <c r="E242" s="87"/>
      <c r="F242" s="87"/>
      <c r="G242" s="87"/>
      <c r="H242" s="87"/>
      <c r="I242" s="87"/>
      <c r="J242" s="87"/>
      <c r="K242" s="87"/>
      <c r="L242" s="87"/>
      <c r="M242" s="87"/>
      <c r="N242" s="87"/>
      <c r="O242" s="87"/>
      <c r="P242" s="87"/>
      <c r="Q242" s="87"/>
      <c r="R242" s="87"/>
      <c r="S242" s="87"/>
      <c r="T242" s="87"/>
      <c r="U242" s="87"/>
      <c r="V242" s="87"/>
      <c r="W242" s="87"/>
    </row>
    <row r="243" spans="3:23" ht="59.25" customHeight="1">
      <c r="C243" s="462" t="s">
        <v>119</v>
      </c>
      <c r="D243" s="462"/>
      <c r="E243" s="462"/>
      <c r="F243" s="462"/>
      <c r="G243" s="462"/>
      <c r="H243" s="462"/>
      <c r="I243" s="462"/>
      <c r="J243" s="462"/>
      <c r="K243" s="462"/>
      <c r="L243" s="462"/>
      <c r="M243" s="462"/>
      <c r="N243" s="462"/>
      <c r="O243" s="462"/>
      <c r="P243" s="462"/>
      <c r="Q243" s="462"/>
      <c r="R243" s="462"/>
      <c r="S243" s="462"/>
      <c r="T243" s="462"/>
      <c r="U243" s="462"/>
      <c r="V243" s="462"/>
      <c r="W243" s="462"/>
    </row>
    <row r="244" spans="3:23" ht="45" customHeight="1">
      <c r="C244" s="462" t="s">
        <v>118</v>
      </c>
      <c r="D244" s="462"/>
      <c r="E244" s="462"/>
      <c r="F244" s="462"/>
      <c r="G244" s="462"/>
      <c r="H244" s="462"/>
      <c r="I244" s="462"/>
      <c r="J244" s="462"/>
      <c r="K244" s="462"/>
      <c r="L244" s="462"/>
      <c r="M244" s="462"/>
      <c r="N244" s="462"/>
      <c r="O244" s="462"/>
      <c r="P244" s="462"/>
      <c r="Q244" s="462"/>
      <c r="R244" s="462"/>
      <c r="S244" s="462"/>
      <c r="T244" s="462"/>
      <c r="U244" s="462"/>
      <c r="V244" s="462"/>
    </row>
    <row r="245" spans="3:23">
      <c r="C245" s="88" t="s">
        <v>17</v>
      </c>
      <c r="D245" s="88"/>
      <c r="E245" s="88"/>
      <c r="F245" s="88"/>
      <c r="G245" s="88"/>
      <c r="H245" s="88"/>
      <c r="I245" s="88"/>
      <c r="J245" s="88"/>
      <c r="K245" s="88"/>
      <c r="L245" s="88"/>
      <c r="M245" s="88"/>
      <c r="N245" s="88"/>
      <c r="O245" s="88"/>
      <c r="P245" s="88"/>
      <c r="Q245" s="88"/>
      <c r="R245" s="88"/>
      <c r="S245" s="88"/>
      <c r="T245" s="88"/>
      <c r="U245" s="88"/>
      <c r="V245" s="88"/>
      <c r="W245" s="88"/>
    </row>
  </sheetData>
  <mergeCells count="55">
    <mergeCell ref="C58:V58"/>
    <mergeCell ref="K19:O19"/>
    <mergeCell ref="B1:W1"/>
    <mergeCell ref="B2:W2"/>
    <mergeCell ref="B3:B29"/>
    <mergeCell ref="C3:V3"/>
    <mergeCell ref="D19:H19"/>
    <mergeCell ref="R19:V19"/>
    <mergeCell ref="B30:B56"/>
    <mergeCell ref="C30:V30"/>
    <mergeCell ref="D46:H46"/>
    <mergeCell ref="R46:V46"/>
    <mergeCell ref="K46:O46"/>
    <mergeCell ref="B152:B178"/>
    <mergeCell ref="C152:V152"/>
    <mergeCell ref="D168:H168"/>
    <mergeCell ref="R168:V168"/>
    <mergeCell ref="B124:W124"/>
    <mergeCell ref="B125:B151"/>
    <mergeCell ref="C125:V125"/>
    <mergeCell ref="D141:H141"/>
    <mergeCell ref="R141:V141"/>
    <mergeCell ref="B91:B117"/>
    <mergeCell ref="C91:V91"/>
    <mergeCell ref="D107:H107"/>
    <mergeCell ref="R107:V107"/>
    <mergeCell ref="C60:W60"/>
    <mergeCell ref="B63:W63"/>
    <mergeCell ref="B64:B90"/>
    <mergeCell ref="C64:V64"/>
    <mergeCell ref="D80:H80"/>
    <mergeCell ref="R80:V80"/>
    <mergeCell ref="C61:V61"/>
    <mergeCell ref="B213:B239"/>
    <mergeCell ref="D229:H229"/>
    <mergeCell ref="R229:V229"/>
    <mergeCell ref="B185:W185"/>
    <mergeCell ref="B186:B212"/>
    <mergeCell ref="D202:H202"/>
    <mergeCell ref="C243:W243"/>
    <mergeCell ref="C244:V244"/>
    <mergeCell ref="K202:O202"/>
    <mergeCell ref="K229:O229"/>
    <mergeCell ref="K80:O80"/>
    <mergeCell ref="K107:O107"/>
    <mergeCell ref="K141:O141"/>
    <mergeCell ref="K168:O168"/>
    <mergeCell ref="C119:V119"/>
    <mergeCell ref="C180:V180"/>
    <mergeCell ref="R202:V202"/>
    <mergeCell ref="C241:V241"/>
    <mergeCell ref="C182:W182"/>
    <mergeCell ref="C183:V183"/>
    <mergeCell ref="C121:W121"/>
    <mergeCell ref="C122:V122"/>
  </mergeCells>
  <conditionalFormatting sqref="K23:M27 N25:O27 G25:H27 D23:F27 U25:V27 R23:T27 G52:H54 D50:F54 K50:M54 N52:O54 U52:V54 R50:T54 G113:H115 D111:F115 G174:H176 D172:F176 K84:M88 N86:O88 U86:V88 R84:T88 U147:V149 R145:T149 K111:M115 N113:O115 U113:V115 R111:T115 K145:M149 N147:O149 K172:M176 N174:O176 U174:V176 R172:T176 D84:F88 G86:H88 D145:F149 G147:H149 G208:H210 D206:F210 D233:F237 G235:H237 U235:V237 R233:T237 N235:O237 K233:M237 U208:V210 R206:T210 N208:O210 K206:M210 D28:H29 K28:O29 R28:V29 D55:H55 K55:O55 R55:V55 D89:H90 K89:O90 R89:V90 D116:H116 K116:O116 R116:V116 D150:H151 K150:O151 R150:V151 D177:H177 K177:O177 R177:V177 D211:H212 K211:O212 R211:V212 D238:H238 K238:O238 R238:V238">
    <cfRule type="containsErrors" dxfId="185" priority="521">
      <formula>ISERROR(D23)</formula>
    </cfRule>
  </conditionalFormatting>
  <conditionalFormatting sqref="N23:O27 G23:H27 U23:V27 G50:H54 N50:O54 U50:V54 G111:H115 G172:H176 N84:O88 U84:V88 U145:V149 N111:O115 U111:V115 N145:O149 N172:O176 U172:V176 G84:H88 G145:H149 G206:H210 G233:H237 U233:V237 N233:O237 U206:V210 N206:O210">
    <cfRule type="cellIs" dxfId="184" priority="485" operator="equal">
      <formula>"#N/A"</formula>
    </cfRule>
    <cfRule type="cellIs" dxfId="183" priority="486" operator="equal">
      <formula>"#NULL!"</formula>
    </cfRule>
  </conditionalFormatting>
  <conditionalFormatting sqref="D23:F23 D50:F50 D84:F84 D111:F111 K23:M23 R23:T23 K50:M50 R50:T50 K84:M84 R84:T84 T145 K111:M111 R111:T111 L145:M145 L172:M172 T172 R233:T233 L233:M233 S206:T206 L206:M206">
    <cfRule type="expression" dxfId="182" priority="475">
      <formula>AND(ISERROR(D23)=TRUE, ISTEXT(#REF!)=TRUE)</formula>
    </cfRule>
  </conditionalFormatting>
  <conditionalFormatting sqref="D25:H27 D52:H54 D86:H88 D113:H115 K25:O27 R25:V27 K52:O54 R52:V54 K86:N88 R86:V88 T147:V147 K113:N115 R113:V115 L147:O147 L174:O174 T174:V174 R235:U235 L235:N235 S208:U208 L208:N208">
    <cfRule type="expression" dxfId="181" priority="474">
      <formula>AND(ISERR(D25)=TRUE, ISTEXT(#REF!)=TRUE)</formula>
    </cfRule>
  </conditionalFormatting>
  <conditionalFormatting sqref="K25:O27 D25:H27 R25:V27 D52:H54 K52:O54 R52:V54 D113:H115 D174:H176 K86:O88 R86:V88 R147:V149 K113:O115 R113:V115 K147:O149 K174:O176 R174:V176 D86:H88 D147:H149 D208:H210 D235:H237 R235:V237 K235:O237 R208:V210 K208:O210">
    <cfRule type="expression" dxfId="180" priority="473">
      <formula>AND(D25="#NULL!", ISTEXT(#REF!)=TRUE)</formula>
    </cfRule>
  </conditionalFormatting>
  <conditionalFormatting sqref="K25:O27 D25:H27 R25:V27 D52:H54 K52:O54 R52:V54 D113:H115 D174:H176 K86:O88 R86:V88 R147:V149 K113:O115 R113:V115 K147:O149 K174:O176 R174:V176 D86:H88 D147:H149 D208:H210 D235:H237 R235:V237 K235:O237 R208:V210 K208:O210">
    <cfRule type="expression" dxfId="179" priority="472">
      <formula>AND(D25="#NULL!", ISTEXT(#REF!)=TRUE)</formula>
    </cfRule>
  </conditionalFormatting>
  <conditionalFormatting sqref="O25:O27 O52:O54 O147:O149 O174:O176 H113 O86:O88 V86 O113:O115 V113 H86:H88 H208 H235 V235 O235:O237 V208 O208:O210">
    <cfRule type="expression" dxfId="178" priority="471">
      <formula>AND(ISERR(H25)=TRUE, ISTEXT(#REF!)=TRUE)</formula>
    </cfRule>
  </conditionalFormatting>
  <conditionalFormatting sqref="E52 S25">
    <cfRule type="expression" dxfId="177" priority="416">
      <formula>AND(ISERR(E25)=TRUE, ISTEXT(#REF!)=TRUE)</formula>
    </cfRule>
  </conditionalFormatting>
  <conditionalFormatting sqref="R145:T145 K145:M145 R172:T172 K172:M172 D172:F172 D23:F23 D50:F50 E111:F111 R206:T206 K206:M206 R233:T233 K233:M233 D84:F84 D145:F145 D206:F206 D233:F233">
    <cfRule type="expression" dxfId="176" priority="412">
      <formula>AND(ISERROR(D23)=TRUE, ISTEXT(#REF!)=TRUE)</formula>
    </cfRule>
  </conditionalFormatting>
  <conditionalFormatting sqref="R147:V149 K147:N149 R174:V176 K174:N176 D174:H176 D25:H27 D52:H54 E113:G113 R208:V210 K208:N210 R235:V237 K235:N237 D86:G88 D147:H149 D208:H210 D235:H237">
    <cfRule type="expression" dxfId="175" priority="411">
      <formula>AND(ISERR(D25)=TRUE, ISTEXT(#REF!)=TRUE)</formula>
    </cfRule>
  </conditionalFormatting>
  <conditionalFormatting sqref="E233:F233 S233:T233">
    <cfRule type="expression" dxfId="174" priority="268">
      <formula>AND(ISERROR(E233)=TRUE, ISTEXT(#REF!)=TRUE)</formula>
    </cfRule>
  </conditionalFormatting>
  <conditionalFormatting sqref="D28:H28">
    <cfRule type="containsErrors" dxfId="173" priority="24">
      <formula>ISERROR(D28)</formula>
    </cfRule>
  </conditionalFormatting>
  <conditionalFormatting sqref="K28:O28">
    <cfRule type="containsErrors" dxfId="172" priority="23">
      <formula>ISERROR(K28)</formula>
    </cfRule>
  </conditionalFormatting>
  <conditionalFormatting sqref="R28:V28">
    <cfRule type="containsErrors" dxfId="171" priority="22">
      <formula>ISERROR(R28)</formula>
    </cfRule>
  </conditionalFormatting>
  <conditionalFormatting sqref="D55:H55">
    <cfRule type="containsErrors" dxfId="170" priority="21">
      <formula>ISERROR(D55)</formula>
    </cfRule>
  </conditionalFormatting>
  <conditionalFormatting sqref="K55:O55">
    <cfRule type="containsErrors" dxfId="169" priority="20">
      <formula>ISERROR(K55)</formula>
    </cfRule>
  </conditionalFormatting>
  <conditionalFormatting sqref="R55:V55">
    <cfRule type="containsErrors" dxfId="168" priority="19">
      <formula>ISERROR(R55)</formula>
    </cfRule>
  </conditionalFormatting>
  <conditionalFormatting sqref="D89:H89">
    <cfRule type="containsErrors" dxfId="167" priority="18">
      <formula>ISERROR(D89)</formula>
    </cfRule>
  </conditionalFormatting>
  <conditionalFormatting sqref="K89:O89">
    <cfRule type="containsErrors" dxfId="166" priority="17">
      <formula>ISERROR(K89)</formula>
    </cfRule>
  </conditionalFormatting>
  <conditionalFormatting sqref="R89:V89">
    <cfRule type="containsErrors" dxfId="165" priority="16">
      <formula>ISERROR(R89)</formula>
    </cfRule>
  </conditionalFormatting>
  <conditionalFormatting sqref="D116:H116">
    <cfRule type="containsErrors" dxfId="164" priority="15">
      <formula>ISERROR(D116)</formula>
    </cfRule>
  </conditionalFormatting>
  <conditionalFormatting sqref="K116:O116">
    <cfRule type="containsErrors" dxfId="163" priority="14">
      <formula>ISERROR(K116)</formula>
    </cfRule>
  </conditionalFormatting>
  <conditionalFormatting sqref="R116:V116">
    <cfRule type="containsErrors" dxfId="162" priority="13">
      <formula>ISERROR(R116)</formula>
    </cfRule>
  </conditionalFormatting>
  <conditionalFormatting sqref="D150:H150">
    <cfRule type="containsErrors" dxfId="161" priority="12">
      <formula>ISERROR(D150)</formula>
    </cfRule>
  </conditionalFormatting>
  <conditionalFormatting sqref="K150:O150">
    <cfRule type="containsErrors" dxfId="160" priority="11">
      <formula>ISERROR(K150)</formula>
    </cfRule>
  </conditionalFormatting>
  <conditionalFormatting sqref="R150:V150">
    <cfRule type="containsErrors" dxfId="159" priority="10">
      <formula>ISERROR(R150)</formula>
    </cfRule>
  </conditionalFormatting>
  <conditionalFormatting sqref="D177:H177">
    <cfRule type="containsErrors" dxfId="158" priority="9">
      <formula>ISERROR(D177)</formula>
    </cfRule>
  </conditionalFormatting>
  <conditionalFormatting sqref="K177:O177">
    <cfRule type="containsErrors" dxfId="157" priority="8">
      <formula>ISERROR(K177)</formula>
    </cfRule>
  </conditionalFormatting>
  <conditionalFormatting sqref="R177:V177">
    <cfRule type="containsErrors" dxfId="156" priority="7">
      <formula>ISERROR(R177)</formula>
    </cfRule>
  </conditionalFormatting>
  <conditionalFormatting sqref="D211:H211">
    <cfRule type="containsErrors" dxfId="155" priority="6">
      <formula>ISERROR(D211)</formula>
    </cfRule>
  </conditionalFormatting>
  <conditionalFormatting sqref="K211:O211">
    <cfRule type="containsErrors" dxfId="154" priority="5">
      <formula>ISERROR(K211)</formula>
    </cfRule>
  </conditionalFormatting>
  <conditionalFormatting sqref="R211:V211">
    <cfRule type="containsErrors" dxfId="153" priority="4">
      <formula>ISERROR(R211)</formula>
    </cfRule>
  </conditionalFormatting>
  <conditionalFormatting sqref="D238:H238">
    <cfRule type="containsErrors" dxfId="152" priority="3">
      <formula>ISERROR(D238)</formula>
    </cfRule>
  </conditionalFormatting>
  <conditionalFormatting sqref="K238:O238">
    <cfRule type="containsErrors" dxfId="151" priority="2">
      <formula>ISERROR(K238)</formula>
    </cfRule>
  </conditionalFormatting>
  <conditionalFormatting sqref="R238:V238">
    <cfRule type="containsErrors" dxfId="150" priority="1">
      <formula>ISERROR(R238)</formula>
    </cfRule>
  </conditionalFormatting>
  <printOptions horizontalCentered="1" verticalCentered="1"/>
  <pageMargins left="0.2" right="0.2" top="0.25" bottom="0.25" header="0" footer="0"/>
  <pageSetup scale="61" orientation="landscape" r:id="rId1"/>
  <headerFooter>
    <oddFooter>&amp;L&amp;"Times New Roman,Regular"&amp;10Massachusetts Department of Elementary and Secondary Education&amp;R&amp;"Times New Roman,Regular"&amp;10Data  Display for Hampden Charter School of Science</oddFooter>
  </headerFooter>
  <rowBreaks count="3" manualBreakCount="3">
    <brk id="62" min="1" max="22" man="1"/>
    <brk id="123" min="1" max="22" man="1"/>
    <brk id="184" min="1" max="22" man="1"/>
  </rowBreaks>
  <drawing r:id="rId2"/>
</worksheet>
</file>

<file path=xl/worksheets/sheet5.xml><?xml version="1.0" encoding="utf-8"?>
<worksheet xmlns="http://schemas.openxmlformats.org/spreadsheetml/2006/main" xmlns:r="http://schemas.openxmlformats.org/officeDocument/2006/relationships">
  <sheetPr>
    <tabColor theme="7" tint="0.39997558519241921"/>
  </sheetPr>
  <dimension ref="B1:AC79"/>
  <sheetViews>
    <sheetView showGridLines="0" showRowColHeaders="0" zoomScale="80" zoomScaleNormal="80" zoomScalePageLayoutView="70" workbookViewId="0"/>
  </sheetViews>
  <sheetFormatPr defaultRowHeight="15"/>
  <cols>
    <col min="1" max="1" width="1.7109375" style="329" customWidth="1"/>
    <col min="2" max="2" width="2" style="329" customWidth="1"/>
    <col min="3" max="3" width="14" style="329" customWidth="1"/>
    <col min="4" max="4" width="32.7109375" style="329" customWidth="1"/>
    <col min="5" max="5" width="9.140625" style="329"/>
    <col min="6" max="7" width="9.140625" style="329" hidden="1" customWidth="1"/>
    <col min="8" max="10" width="13" style="329" customWidth="1"/>
    <col min="11" max="12" width="7.140625" style="329" customWidth="1"/>
    <col min="13" max="13" width="7.42578125" style="329" customWidth="1"/>
    <col min="14" max="14" width="7.42578125" style="329" bestFit="1" customWidth="1"/>
    <col min="15" max="15" width="2.5703125" style="329" customWidth="1"/>
    <col min="16" max="16" width="12.85546875" style="329" customWidth="1"/>
    <col min="17" max="17" width="30.42578125" style="329" customWidth="1"/>
    <col min="18" max="18" width="9.140625" style="329"/>
    <col min="19" max="20" width="9.140625" style="329" hidden="1" customWidth="1"/>
    <col min="21" max="21" width="18.140625" style="329" customWidth="1"/>
    <col min="22" max="25" width="9" style="329" customWidth="1"/>
    <col min="26" max="29" width="7.140625" style="329" customWidth="1"/>
    <col min="30" max="30" width="2.28515625" style="329" customWidth="1"/>
    <col min="31" max="16384" width="9.140625" style="329"/>
  </cols>
  <sheetData>
    <row r="1" spans="2:29" ht="15" customHeight="1">
      <c r="E1" s="310"/>
      <c r="F1" s="310"/>
      <c r="G1" s="310"/>
      <c r="H1" s="310"/>
      <c r="I1" s="310"/>
      <c r="J1" s="310"/>
      <c r="K1" s="310"/>
      <c r="L1" s="310"/>
      <c r="M1" s="310"/>
      <c r="N1" s="310"/>
      <c r="O1" s="310"/>
      <c r="P1" s="310"/>
    </row>
    <row r="2" spans="2:29" ht="60" customHeight="1">
      <c r="B2" s="626" t="s">
        <v>216</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8"/>
    </row>
    <row r="3" spans="2:29">
      <c r="B3" s="607" t="s">
        <v>176</v>
      </c>
      <c r="C3" s="608"/>
      <c r="D3" s="608"/>
      <c r="E3" s="608"/>
      <c r="F3" s="326">
        <v>2009</v>
      </c>
      <c r="G3" s="325">
        <v>2010</v>
      </c>
      <c r="H3" s="615">
        <v>2012</v>
      </c>
      <c r="I3" s="615">
        <v>2013</v>
      </c>
      <c r="J3" s="617">
        <v>2014</v>
      </c>
      <c r="K3" s="620" t="s">
        <v>177</v>
      </c>
      <c r="L3" s="621"/>
      <c r="M3" s="618" t="s">
        <v>178</v>
      </c>
      <c r="N3" s="619"/>
      <c r="O3" s="607" t="s">
        <v>179</v>
      </c>
      <c r="P3" s="608"/>
      <c r="Q3" s="608"/>
      <c r="R3" s="608"/>
      <c r="S3" s="273">
        <v>2009</v>
      </c>
      <c r="T3" s="305">
        <v>2010</v>
      </c>
      <c r="U3" s="630">
        <v>2012</v>
      </c>
      <c r="V3" s="615">
        <v>2013</v>
      </c>
      <c r="W3" s="615">
        <v>2014</v>
      </c>
      <c r="X3" s="608">
        <v>2015</v>
      </c>
      <c r="Y3" s="615">
        <v>2016</v>
      </c>
      <c r="Z3" s="620" t="s">
        <v>177</v>
      </c>
      <c r="AA3" s="621"/>
      <c r="AB3" s="620" t="s">
        <v>178</v>
      </c>
      <c r="AC3" s="621"/>
    </row>
    <row r="4" spans="2:29" ht="23.25" customHeight="1">
      <c r="B4" s="609"/>
      <c r="C4" s="594"/>
      <c r="D4" s="594"/>
      <c r="E4" s="594"/>
      <c r="F4" s="306"/>
      <c r="G4" s="307"/>
      <c r="H4" s="616"/>
      <c r="I4" s="616"/>
      <c r="J4" s="629"/>
      <c r="K4" s="319">
        <v>2015</v>
      </c>
      <c r="L4" s="274">
        <v>2016</v>
      </c>
      <c r="M4" s="317">
        <v>2015</v>
      </c>
      <c r="N4" s="321">
        <v>2016</v>
      </c>
      <c r="O4" s="609"/>
      <c r="P4" s="594"/>
      <c r="Q4" s="594"/>
      <c r="R4" s="594"/>
      <c r="S4" s="303"/>
      <c r="T4" s="256"/>
      <c r="U4" s="631"/>
      <c r="V4" s="616"/>
      <c r="W4" s="616"/>
      <c r="X4" s="594"/>
      <c r="Y4" s="616"/>
      <c r="Z4" s="319">
        <v>2015</v>
      </c>
      <c r="AA4" s="274">
        <v>2016</v>
      </c>
      <c r="AB4" s="319">
        <v>2015</v>
      </c>
      <c r="AC4" s="274">
        <v>2016</v>
      </c>
    </row>
    <row r="5" spans="2:29" ht="15" customHeight="1">
      <c r="B5" s="585" t="s">
        <v>180</v>
      </c>
      <c r="C5" s="586"/>
      <c r="D5" s="63"/>
      <c r="E5" s="590" t="s">
        <v>181</v>
      </c>
      <c r="F5" s="257"/>
      <c r="G5" s="257"/>
      <c r="H5" s="255"/>
      <c r="I5" s="255"/>
      <c r="J5" s="255"/>
      <c r="K5" s="259"/>
      <c r="L5" s="275"/>
      <c r="M5" s="313"/>
      <c r="N5" s="260"/>
      <c r="O5" s="585" t="s">
        <v>182</v>
      </c>
      <c r="P5" s="586"/>
      <c r="Q5" s="261" t="s">
        <v>181</v>
      </c>
      <c r="R5" s="590" t="s">
        <v>181</v>
      </c>
      <c r="S5" s="255"/>
      <c r="T5" s="255"/>
      <c r="U5" s="314"/>
      <c r="V5" s="327"/>
      <c r="W5" s="327"/>
      <c r="X5" s="327"/>
      <c r="Y5" s="327"/>
      <c r="Z5" s="309"/>
      <c r="AA5" s="316"/>
      <c r="AB5" s="311"/>
      <c r="AC5" s="311"/>
    </row>
    <row r="6" spans="2:29" ht="15" customHeight="1">
      <c r="B6" s="587"/>
      <c r="C6" s="586"/>
      <c r="D6" s="63"/>
      <c r="E6" s="590"/>
      <c r="F6" s="63"/>
      <c r="G6" s="320">
        <v>77</v>
      </c>
      <c r="H6" s="308">
        <v>76</v>
      </c>
      <c r="I6" s="308">
        <v>81</v>
      </c>
      <c r="J6" s="308">
        <v>86</v>
      </c>
      <c r="K6" s="258">
        <v>75</v>
      </c>
      <c r="L6" s="328">
        <v>69</v>
      </c>
      <c r="M6" s="323">
        <v>100</v>
      </c>
      <c r="N6" s="328">
        <v>98</v>
      </c>
      <c r="O6" s="587"/>
      <c r="P6" s="586"/>
      <c r="Q6" s="261"/>
      <c r="R6" s="590"/>
      <c r="S6" s="318">
        <v>87.7</v>
      </c>
      <c r="T6" s="318">
        <v>91.2</v>
      </c>
      <c r="U6" s="315">
        <v>91.2</v>
      </c>
      <c r="V6" s="308">
        <v>91.6</v>
      </c>
      <c r="W6" s="308">
        <v>94.8</v>
      </c>
      <c r="X6" s="308">
        <v>96.4</v>
      </c>
      <c r="Y6" s="308">
        <v>94.4</v>
      </c>
      <c r="Z6" s="324">
        <v>95.4</v>
      </c>
      <c r="AA6" s="322">
        <v>93.5</v>
      </c>
      <c r="AB6" s="312">
        <v>100</v>
      </c>
      <c r="AC6" s="312">
        <v>98.9</v>
      </c>
    </row>
    <row r="7" spans="2:29" ht="15" customHeight="1">
      <c r="B7" s="587"/>
      <c r="C7" s="586"/>
      <c r="D7" s="304"/>
      <c r="E7" s="591"/>
      <c r="F7" s="330"/>
      <c r="G7" s="331"/>
      <c r="H7" s="332"/>
      <c r="I7" s="333"/>
      <c r="J7" s="332"/>
      <c r="K7" s="334"/>
      <c r="L7" s="335"/>
      <c r="M7" s="336"/>
      <c r="N7" s="447"/>
      <c r="O7" s="587"/>
      <c r="P7" s="586"/>
      <c r="Q7" s="261"/>
      <c r="R7" s="591"/>
      <c r="S7" s="337"/>
      <c r="T7" s="337"/>
      <c r="U7" s="338"/>
      <c r="V7" s="339"/>
      <c r="W7" s="339"/>
      <c r="X7" s="339"/>
      <c r="Y7" s="339"/>
      <c r="Z7" s="340"/>
      <c r="AA7" s="341"/>
      <c r="AB7" s="342"/>
      <c r="AC7" s="342"/>
    </row>
    <row r="8" spans="2:29" ht="15" customHeight="1">
      <c r="B8" s="587"/>
      <c r="C8" s="586"/>
      <c r="D8" s="343" t="s">
        <v>181</v>
      </c>
      <c r="E8" s="561" t="s">
        <v>183</v>
      </c>
      <c r="F8" s="320"/>
      <c r="G8" s="63"/>
      <c r="H8" s="344"/>
      <c r="I8" s="344"/>
      <c r="J8" s="345"/>
      <c r="K8" s="346"/>
      <c r="L8" s="347"/>
      <c r="M8" s="348"/>
      <c r="N8" s="260"/>
      <c r="O8" s="587"/>
      <c r="P8" s="586"/>
      <c r="Q8" s="261"/>
      <c r="R8" s="561" t="s">
        <v>183</v>
      </c>
      <c r="S8" s="318"/>
      <c r="T8" s="318"/>
      <c r="U8" s="315"/>
      <c r="V8" s="308"/>
      <c r="W8" s="308"/>
      <c r="X8" s="308"/>
      <c r="Y8" s="308"/>
      <c r="Z8" s="324"/>
      <c r="AA8" s="322"/>
      <c r="AB8" s="349"/>
      <c r="AC8" s="349"/>
    </row>
    <row r="9" spans="2:29" ht="15" customHeight="1">
      <c r="B9" s="587"/>
      <c r="C9" s="586"/>
      <c r="D9" s="343"/>
      <c r="E9" s="562"/>
      <c r="F9" s="320"/>
      <c r="G9" s="320" t="e">
        <v>#N/A</v>
      </c>
      <c r="H9" s="308">
        <v>67</v>
      </c>
      <c r="I9" s="308">
        <v>78</v>
      </c>
      <c r="J9" s="308">
        <v>83</v>
      </c>
      <c r="K9" s="350">
        <v>68</v>
      </c>
      <c r="L9" s="328">
        <v>58</v>
      </c>
      <c r="M9" s="351">
        <v>100</v>
      </c>
      <c r="N9" s="352">
        <v>96</v>
      </c>
      <c r="O9" s="587"/>
      <c r="P9" s="586"/>
      <c r="Q9" s="261"/>
      <c r="R9" s="562"/>
      <c r="S9" s="318">
        <v>85.9</v>
      </c>
      <c r="T9" s="318">
        <v>90.3</v>
      </c>
      <c r="U9" s="315">
        <v>88.3</v>
      </c>
      <c r="V9" s="308">
        <v>89.7</v>
      </c>
      <c r="W9" s="308">
        <v>93.9</v>
      </c>
      <c r="X9" s="308">
        <v>95.3</v>
      </c>
      <c r="Y9" s="308">
        <v>92.3</v>
      </c>
      <c r="Z9" s="324">
        <v>94.1</v>
      </c>
      <c r="AA9" s="322">
        <v>91.2</v>
      </c>
      <c r="AB9" s="312">
        <v>100</v>
      </c>
      <c r="AC9" s="312">
        <v>97.9</v>
      </c>
    </row>
    <row r="10" spans="2:29" ht="15" customHeight="1">
      <c r="B10" s="596"/>
      <c r="C10" s="597"/>
      <c r="D10" s="353" t="s">
        <v>184</v>
      </c>
      <c r="E10" s="563"/>
      <c r="F10" s="354"/>
      <c r="G10" s="355"/>
      <c r="H10" s="356"/>
      <c r="I10" s="356"/>
      <c r="J10" s="356"/>
      <c r="K10" s="357"/>
      <c r="L10" s="358"/>
      <c r="M10" s="359"/>
      <c r="N10" s="358"/>
      <c r="O10" s="596"/>
      <c r="P10" s="597"/>
      <c r="Q10" s="360" t="s">
        <v>185</v>
      </c>
      <c r="R10" s="563"/>
      <c r="S10" s="356"/>
      <c r="T10" s="356"/>
      <c r="U10" s="361"/>
      <c r="V10" s="362"/>
      <c r="W10" s="362"/>
      <c r="X10" s="362"/>
      <c r="Y10" s="362"/>
      <c r="Z10" s="363"/>
      <c r="AA10" s="364"/>
      <c r="AB10" s="365"/>
      <c r="AC10" s="365"/>
    </row>
    <row r="11" spans="2:29" ht="14.25" customHeight="1">
      <c r="B11" s="622" t="s">
        <v>186</v>
      </c>
      <c r="C11" s="623"/>
      <c r="D11" s="366" t="s">
        <v>181</v>
      </c>
      <c r="E11" s="590" t="s">
        <v>181</v>
      </c>
      <c r="F11" s="257"/>
      <c r="G11" s="257"/>
      <c r="H11" s="255"/>
      <c r="I11" s="255"/>
      <c r="J11" s="255"/>
      <c r="K11" s="259"/>
      <c r="L11" s="275"/>
      <c r="M11" s="313"/>
      <c r="N11" s="275"/>
      <c r="O11" s="622" t="s">
        <v>187</v>
      </c>
      <c r="P11" s="623"/>
      <c r="Q11" s="367" t="s">
        <v>181</v>
      </c>
      <c r="R11" s="590" t="s">
        <v>181</v>
      </c>
      <c r="S11" s="255"/>
      <c r="T11" s="255"/>
      <c r="U11" s="314"/>
      <c r="V11" s="327"/>
      <c r="W11" s="327"/>
      <c r="X11" s="327"/>
      <c r="Y11" s="327"/>
      <c r="Z11" s="309"/>
      <c r="AA11" s="316"/>
      <c r="AB11" s="311"/>
      <c r="AC11" s="311"/>
    </row>
    <row r="12" spans="2:29" ht="14.25" customHeight="1">
      <c r="B12" s="587"/>
      <c r="C12" s="586"/>
      <c r="D12" s="368"/>
      <c r="E12" s="590"/>
      <c r="F12" s="320"/>
      <c r="G12" s="320">
        <v>52</v>
      </c>
      <c r="H12" s="308">
        <v>60</v>
      </c>
      <c r="I12" s="308">
        <v>61</v>
      </c>
      <c r="J12" s="308">
        <v>77</v>
      </c>
      <c r="K12" s="350">
        <v>72</v>
      </c>
      <c r="L12" s="352">
        <v>74</v>
      </c>
      <c r="M12" s="351">
        <v>100</v>
      </c>
      <c r="N12" s="352">
        <v>96</v>
      </c>
      <c r="O12" s="587"/>
      <c r="P12" s="586"/>
      <c r="Q12" s="369"/>
      <c r="R12" s="590"/>
      <c r="S12" s="318">
        <v>65</v>
      </c>
      <c r="T12" s="318">
        <v>80.2</v>
      </c>
      <c r="U12" s="315">
        <v>81.400000000000006</v>
      </c>
      <c r="V12" s="308">
        <v>81.400000000000006</v>
      </c>
      <c r="W12" s="308">
        <v>90.3</v>
      </c>
      <c r="X12" s="308">
        <v>92.4</v>
      </c>
      <c r="Y12" s="308">
        <v>93.1</v>
      </c>
      <c r="Z12" s="324">
        <v>90.5</v>
      </c>
      <c r="AA12" s="322">
        <v>92.1</v>
      </c>
      <c r="AB12" s="312">
        <v>100</v>
      </c>
      <c r="AC12" s="312">
        <v>98.4</v>
      </c>
    </row>
    <row r="13" spans="2:29" ht="14.25" customHeight="1">
      <c r="B13" s="587"/>
      <c r="C13" s="586"/>
      <c r="D13" s="368"/>
      <c r="E13" s="591"/>
      <c r="F13" s="370"/>
      <c r="G13" s="370"/>
      <c r="H13" s="371"/>
      <c r="I13" s="371"/>
      <c r="J13" s="371"/>
      <c r="K13" s="372"/>
      <c r="L13" s="373"/>
      <c r="M13" s="374"/>
      <c r="N13" s="448"/>
      <c r="O13" s="587"/>
      <c r="P13" s="586"/>
      <c r="Q13" s="369"/>
      <c r="R13" s="591"/>
      <c r="S13" s="337"/>
      <c r="T13" s="337"/>
      <c r="U13" s="338"/>
      <c r="V13" s="339"/>
      <c r="W13" s="339"/>
      <c r="X13" s="339"/>
      <c r="Y13" s="339"/>
      <c r="Z13" s="340"/>
      <c r="AA13" s="375"/>
      <c r="AB13" s="376"/>
      <c r="AC13" s="376"/>
    </row>
    <row r="14" spans="2:29" ht="14.25" customHeight="1">
      <c r="B14" s="587"/>
      <c r="C14" s="586"/>
      <c r="D14" s="368"/>
      <c r="E14" s="561" t="s">
        <v>183</v>
      </c>
      <c r="F14" s="377"/>
      <c r="G14" s="377"/>
      <c r="H14" s="378"/>
      <c r="I14" s="378"/>
      <c r="J14" s="378"/>
      <c r="K14" s="379"/>
      <c r="L14" s="380"/>
      <c r="M14" s="381"/>
      <c r="N14" s="352"/>
      <c r="O14" s="587"/>
      <c r="P14" s="586"/>
      <c r="Q14" s="369"/>
      <c r="R14" s="561" t="s">
        <v>183</v>
      </c>
      <c r="S14" s="318"/>
      <c r="T14" s="318"/>
      <c r="U14" s="315"/>
      <c r="V14" s="308"/>
      <c r="W14" s="308"/>
      <c r="X14" s="308"/>
      <c r="Y14" s="308"/>
      <c r="Z14" s="324"/>
      <c r="AA14" s="322"/>
      <c r="AB14" s="382"/>
      <c r="AC14" s="382"/>
    </row>
    <row r="15" spans="2:29" ht="14.25" customHeight="1">
      <c r="B15" s="587"/>
      <c r="C15" s="586"/>
      <c r="D15" s="368"/>
      <c r="E15" s="562"/>
      <c r="F15" s="320"/>
      <c r="G15" s="320" t="e">
        <v>#N/A</v>
      </c>
      <c r="H15" s="308">
        <v>54</v>
      </c>
      <c r="I15" s="308">
        <v>57</v>
      </c>
      <c r="J15" s="308">
        <v>73</v>
      </c>
      <c r="K15" s="350">
        <v>58</v>
      </c>
      <c r="L15" s="352">
        <v>69</v>
      </c>
      <c r="M15" s="351">
        <v>100</v>
      </c>
      <c r="N15" s="352">
        <v>92</v>
      </c>
      <c r="O15" s="587"/>
      <c r="P15" s="586"/>
      <c r="Q15" s="369"/>
      <c r="R15" s="562"/>
      <c r="S15" s="318">
        <v>62</v>
      </c>
      <c r="T15" s="318">
        <v>80.099999999999994</v>
      </c>
      <c r="U15" s="315">
        <v>79</v>
      </c>
      <c r="V15" s="308">
        <v>78.900000000000006</v>
      </c>
      <c r="W15" s="308">
        <v>88.3</v>
      </c>
      <c r="X15" s="308">
        <v>89.2</v>
      </c>
      <c r="Y15" s="308">
        <v>89.7</v>
      </c>
      <c r="Z15" s="324">
        <v>86.5</v>
      </c>
      <c r="AA15" s="322">
        <v>88.4</v>
      </c>
      <c r="AB15" s="312">
        <v>100</v>
      </c>
      <c r="AC15" s="312">
        <v>96.9</v>
      </c>
    </row>
    <row r="16" spans="2:29" ht="14.25" customHeight="1">
      <c r="B16" s="596"/>
      <c r="C16" s="597"/>
      <c r="D16" s="368" t="s">
        <v>184</v>
      </c>
      <c r="E16" s="563"/>
      <c r="F16" s="63"/>
      <c r="G16" s="63"/>
      <c r="H16" s="344"/>
      <c r="I16" s="344"/>
      <c r="J16" s="344"/>
      <c r="K16" s="357"/>
      <c r="L16" s="358"/>
      <c r="M16" s="359"/>
      <c r="N16" s="358"/>
      <c r="O16" s="596"/>
      <c r="P16" s="597"/>
      <c r="Q16" s="383" t="s">
        <v>185</v>
      </c>
      <c r="R16" s="563"/>
      <c r="S16" s="356"/>
      <c r="T16" s="356"/>
      <c r="U16" s="384"/>
      <c r="V16" s="362"/>
      <c r="W16" s="362"/>
      <c r="X16" s="362"/>
      <c r="Y16" s="362"/>
      <c r="Z16" s="363"/>
      <c r="AA16" s="364"/>
      <c r="AB16" s="365"/>
      <c r="AC16" s="365"/>
    </row>
    <row r="17" spans="2:29" ht="15" customHeight="1">
      <c r="B17" s="622" t="s">
        <v>188</v>
      </c>
      <c r="C17" s="623"/>
      <c r="D17" s="366"/>
      <c r="E17" s="590" t="s">
        <v>181</v>
      </c>
      <c r="F17" s="257"/>
      <c r="G17" s="257"/>
      <c r="H17" s="385">
        <v>2012</v>
      </c>
      <c r="I17" s="385">
        <v>2013</v>
      </c>
      <c r="J17" s="385">
        <v>2014</v>
      </c>
      <c r="K17" s="592">
        <v>2015</v>
      </c>
      <c r="L17" s="592"/>
      <c r="M17" s="592">
        <v>2016</v>
      </c>
      <c r="N17" s="593"/>
      <c r="O17" s="622" t="s">
        <v>189</v>
      </c>
      <c r="P17" s="623"/>
      <c r="Q17" s="367"/>
      <c r="R17" s="590" t="s">
        <v>181</v>
      </c>
      <c r="S17" s="318"/>
      <c r="T17" s="318"/>
      <c r="U17" s="386">
        <v>2012</v>
      </c>
      <c r="V17" s="624">
        <v>2013</v>
      </c>
      <c r="W17" s="624"/>
      <c r="X17" s="624">
        <v>2014</v>
      </c>
      <c r="Y17" s="624"/>
      <c r="Z17" s="624">
        <v>2015</v>
      </c>
      <c r="AA17" s="624"/>
      <c r="AB17" s="624">
        <v>2016</v>
      </c>
      <c r="AC17" s="625"/>
    </row>
    <row r="18" spans="2:29" ht="15" customHeight="1">
      <c r="B18" s="587"/>
      <c r="C18" s="586"/>
      <c r="D18" s="368"/>
      <c r="E18" s="590"/>
      <c r="F18" s="320"/>
      <c r="G18" s="320">
        <v>31</v>
      </c>
      <c r="H18" s="308">
        <v>50</v>
      </c>
      <c r="I18" s="308">
        <v>54</v>
      </c>
      <c r="J18" s="308">
        <v>53</v>
      </c>
      <c r="K18" s="579">
        <v>60</v>
      </c>
      <c r="L18" s="579"/>
      <c r="M18" s="579">
        <v>54</v>
      </c>
      <c r="N18" s="580"/>
      <c r="O18" s="587"/>
      <c r="P18" s="586"/>
      <c r="Q18" s="261" t="s">
        <v>181</v>
      </c>
      <c r="R18" s="590"/>
      <c r="S18" s="318">
        <v>54.2</v>
      </c>
      <c r="T18" s="318">
        <v>68.099999999999994</v>
      </c>
      <c r="U18" s="308">
        <v>77.8</v>
      </c>
      <c r="V18" s="579">
        <v>81.8</v>
      </c>
      <c r="W18" s="579"/>
      <c r="X18" s="579">
        <v>79.900000000000006</v>
      </c>
      <c r="Y18" s="579"/>
      <c r="Z18" s="579">
        <v>84.2</v>
      </c>
      <c r="AA18" s="579"/>
      <c r="AB18" s="579">
        <v>80.7</v>
      </c>
      <c r="AC18" s="580"/>
    </row>
    <row r="19" spans="2:29" ht="15" customHeight="1">
      <c r="B19" s="587"/>
      <c r="C19" s="586"/>
      <c r="D19" s="343" t="s">
        <v>181</v>
      </c>
      <c r="E19" s="591"/>
      <c r="F19" s="387"/>
      <c r="G19" s="387"/>
      <c r="H19" s="388">
        <v>54</v>
      </c>
      <c r="I19" s="388">
        <v>60</v>
      </c>
      <c r="J19" s="388">
        <v>57</v>
      </c>
      <c r="K19" s="388">
        <v>60</v>
      </c>
      <c r="L19" s="388">
        <v>59</v>
      </c>
      <c r="M19" s="388"/>
      <c r="N19" s="389"/>
      <c r="O19" s="587"/>
      <c r="P19" s="586"/>
      <c r="Q19" s="261"/>
      <c r="R19" s="591"/>
      <c r="S19" s="337"/>
      <c r="T19" s="390"/>
      <c r="U19" s="391">
        <f>U18</f>
        <v>77.8</v>
      </c>
      <c r="V19" s="391">
        <f>V18</f>
        <v>81.8</v>
      </c>
      <c r="W19" s="391">
        <f>X18</f>
        <v>79.900000000000006</v>
      </c>
      <c r="X19" s="391">
        <f>Z18</f>
        <v>84.2</v>
      </c>
      <c r="Y19" s="391">
        <f>AB18</f>
        <v>80.7</v>
      </c>
      <c r="Z19" s="392"/>
      <c r="AA19" s="392"/>
      <c r="AB19" s="392"/>
      <c r="AC19" s="393"/>
    </row>
    <row r="20" spans="2:29" ht="15" customHeight="1">
      <c r="B20" s="587"/>
      <c r="C20" s="586"/>
      <c r="D20" s="343"/>
      <c r="E20" s="561" t="s">
        <v>183</v>
      </c>
      <c r="F20" s="320"/>
      <c r="G20" s="320"/>
      <c r="H20" s="308"/>
      <c r="I20" s="308"/>
      <c r="J20" s="308"/>
      <c r="K20" s="308"/>
      <c r="L20" s="308"/>
      <c r="M20" s="308"/>
      <c r="N20" s="308"/>
      <c r="O20" s="587"/>
      <c r="P20" s="586"/>
      <c r="Q20" s="261"/>
      <c r="R20" s="561" t="s">
        <v>183</v>
      </c>
      <c r="S20" s="318"/>
      <c r="T20" s="394"/>
      <c r="U20" s="395"/>
      <c r="V20" s="395"/>
      <c r="W20" s="395"/>
      <c r="X20" s="395"/>
      <c r="Y20" s="395"/>
      <c r="Z20" s="395"/>
      <c r="AA20" s="395"/>
      <c r="AB20" s="395"/>
      <c r="AC20" s="396"/>
    </row>
    <row r="21" spans="2:29" ht="15" customHeight="1">
      <c r="B21" s="587"/>
      <c r="C21" s="586"/>
      <c r="D21" s="343"/>
      <c r="E21" s="562"/>
      <c r="F21" s="320"/>
      <c r="G21" s="320" t="e">
        <v>#N/A</v>
      </c>
      <c r="H21" s="308">
        <v>40</v>
      </c>
      <c r="I21" s="308">
        <v>44</v>
      </c>
      <c r="J21" s="308">
        <v>45</v>
      </c>
      <c r="K21" s="579">
        <v>53</v>
      </c>
      <c r="L21" s="579"/>
      <c r="M21" s="579">
        <v>46</v>
      </c>
      <c r="N21" s="580"/>
      <c r="O21" s="587"/>
      <c r="P21" s="586"/>
      <c r="Q21" s="261" t="s">
        <v>185</v>
      </c>
      <c r="R21" s="562"/>
      <c r="S21" s="318">
        <v>50</v>
      </c>
      <c r="T21" s="318">
        <v>66.8</v>
      </c>
      <c r="U21" s="308">
        <v>72.5</v>
      </c>
      <c r="V21" s="579">
        <v>77.7</v>
      </c>
      <c r="W21" s="579"/>
      <c r="X21" s="579">
        <v>76.3</v>
      </c>
      <c r="Y21" s="579"/>
      <c r="Z21" s="579">
        <v>81.900000000000006</v>
      </c>
      <c r="AA21" s="579"/>
      <c r="AB21" s="579">
        <v>74.2</v>
      </c>
      <c r="AC21" s="580"/>
    </row>
    <row r="22" spans="2:29" ht="15" customHeight="1">
      <c r="B22" s="596"/>
      <c r="C22" s="597"/>
      <c r="D22" s="353" t="s">
        <v>184</v>
      </c>
      <c r="E22" s="563"/>
      <c r="F22" s="355"/>
      <c r="G22" s="355"/>
      <c r="H22" s="397">
        <v>47</v>
      </c>
      <c r="I22" s="397">
        <v>60</v>
      </c>
      <c r="J22" s="397">
        <v>60</v>
      </c>
      <c r="K22" s="397">
        <v>51</v>
      </c>
      <c r="L22" s="397">
        <v>49</v>
      </c>
      <c r="M22" s="356"/>
      <c r="N22" s="398"/>
      <c r="O22" s="596"/>
      <c r="P22" s="597"/>
      <c r="Q22" s="360"/>
      <c r="R22" s="563"/>
      <c r="S22" s="399"/>
      <c r="T22" s="400"/>
      <c r="U22" s="401">
        <v>72.599999999999994</v>
      </c>
      <c r="V22" s="401">
        <v>85.8</v>
      </c>
      <c r="W22" s="401">
        <v>82</v>
      </c>
      <c r="X22" s="401">
        <v>78.2</v>
      </c>
      <c r="Y22" s="401">
        <v>75.400000000000006</v>
      </c>
      <c r="Z22" s="402"/>
      <c r="AA22" s="402"/>
      <c r="AB22" s="402"/>
      <c r="AC22" s="403"/>
    </row>
    <row r="23" spans="2:29" ht="14.25" customHeight="1">
      <c r="B23" s="607" t="s">
        <v>190</v>
      </c>
      <c r="C23" s="608"/>
      <c r="D23" s="608"/>
      <c r="E23" s="608"/>
      <c r="F23" s="326">
        <v>2009</v>
      </c>
      <c r="G23" s="325">
        <v>2010</v>
      </c>
      <c r="H23" s="615">
        <v>2012</v>
      </c>
      <c r="I23" s="615">
        <v>2013</v>
      </c>
      <c r="J23" s="617">
        <v>2014</v>
      </c>
      <c r="K23" s="618" t="s">
        <v>177</v>
      </c>
      <c r="L23" s="619"/>
      <c r="M23" s="620" t="s">
        <v>178</v>
      </c>
      <c r="N23" s="621"/>
      <c r="O23" s="607" t="s">
        <v>191</v>
      </c>
      <c r="P23" s="608"/>
      <c r="Q23" s="608"/>
      <c r="R23" s="608"/>
      <c r="S23" s="404">
        <v>2009</v>
      </c>
      <c r="T23" s="305">
        <v>2010</v>
      </c>
      <c r="U23" s="610">
        <v>2012</v>
      </c>
      <c r="V23" s="612">
        <v>2013</v>
      </c>
      <c r="W23" s="612">
        <v>2014</v>
      </c>
      <c r="X23" s="608">
        <v>2015</v>
      </c>
      <c r="Y23" s="612">
        <v>2016</v>
      </c>
      <c r="Z23" s="604" t="s">
        <v>177</v>
      </c>
      <c r="AA23" s="605"/>
      <c r="AB23" s="604" t="s">
        <v>178</v>
      </c>
      <c r="AC23" s="605"/>
    </row>
    <row r="24" spans="2:29" ht="24" customHeight="1">
      <c r="B24" s="614"/>
      <c r="C24" s="521"/>
      <c r="D24" s="521"/>
      <c r="E24" s="521"/>
      <c r="F24" s="306"/>
      <c r="G24" s="307"/>
      <c r="H24" s="616"/>
      <c r="I24" s="616"/>
      <c r="J24" s="616"/>
      <c r="K24" s="317">
        <v>2015</v>
      </c>
      <c r="L24" s="321">
        <v>2016</v>
      </c>
      <c r="M24" s="319">
        <v>2015</v>
      </c>
      <c r="N24" s="274">
        <v>2016</v>
      </c>
      <c r="O24" s="609"/>
      <c r="P24" s="594"/>
      <c r="Q24" s="594"/>
      <c r="R24" s="594"/>
      <c r="S24" s="303"/>
      <c r="T24" s="256"/>
      <c r="U24" s="611"/>
      <c r="V24" s="613"/>
      <c r="W24" s="613"/>
      <c r="X24" s="594"/>
      <c r="Y24" s="613"/>
      <c r="Z24" s="405">
        <v>2015</v>
      </c>
      <c r="AA24" s="406">
        <v>2016</v>
      </c>
      <c r="AB24" s="405">
        <v>2015</v>
      </c>
      <c r="AC24" s="406">
        <v>2016</v>
      </c>
    </row>
    <row r="25" spans="2:29" ht="15" customHeight="1">
      <c r="B25" s="585" t="s">
        <v>192</v>
      </c>
      <c r="C25" s="586"/>
      <c r="D25" s="343" t="s">
        <v>181</v>
      </c>
      <c r="E25" s="590" t="s">
        <v>181</v>
      </c>
      <c r="F25" s="255"/>
      <c r="G25" s="255"/>
      <c r="H25" s="255"/>
      <c r="I25" s="255"/>
      <c r="J25" s="255"/>
      <c r="K25" s="259"/>
      <c r="L25" s="275"/>
      <c r="M25" s="313"/>
      <c r="N25" s="313"/>
      <c r="O25" s="606" t="s">
        <v>193</v>
      </c>
      <c r="P25" s="601"/>
      <c r="Q25" s="407" t="s">
        <v>181</v>
      </c>
      <c r="R25" s="590" t="s">
        <v>181</v>
      </c>
      <c r="S25" s="344"/>
      <c r="T25" s="255"/>
      <c r="U25" s="408"/>
      <c r="V25" s="327"/>
      <c r="W25" s="327"/>
      <c r="X25" s="327"/>
      <c r="Y25" s="327"/>
      <c r="Z25" s="309"/>
      <c r="AA25" s="316"/>
      <c r="AB25" s="311"/>
      <c r="AC25" s="311"/>
    </row>
    <row r="26" spans="2:29" ht="15" customHeight="1">
      <c r="B26" s="587"/>
      <c r="C26" s="586"/>
      <c r="D26" s="343"/>
      <c r="E26" s="590"/>
      <c r="F26" s="318"/>
      <c r="G26" s="318">
        <v>2</v>
      </c>
      <c r="H26" s="308">
        <v>2</v>
      </c>
      <c r="I26" s="308">
        <v>3</v>
      </c>
      <c r="J26" s="308">
        <v>1</v>
      </c>
      <c r="K26" s="350">
        <v>0</v>
      </c>
      <c r="L26" s="352">
        <v>1</v>
      </c>
      <c r="M26" s="351">
        <v>0</v>
      </c>
      <c r="N26" s="351">
        <v>0</v>
      </c>
      <c r="O26" s="600"/>
      <c r="P26" s="601"/>
      <c r="Q26" s="407"/>
      <c r="R26" s="590"/>
      <c r="S26" s="409">
        <v>64</v>
      </c>
      <c r="T26" s="410">
        <v>69</v>
      </c>
      <c r="U26" s="411">
        <v>71</v>
      </c>
      <c r="V26" s="308">
        <v>61</v>
      </c>
      <c r="W26" s="308">
        <v>73</v>
      </c>
      <c r="X26" s="308">
        <v>69</v>
      </c>
      <c r="Y26" s="308">
        <v>56</v>
      </c>
      <c r="Z26" s="324">
        <v>66</v>
      </c>
      <c r="AA26" s="324">
        <v>54</v>
      </c>
      <c r="AB26" s="312">
        <v>84.5</v>
      </c>
      <c r="AC26" s="312">
        <v>61</v>
      </c>
    </row>
    <row r="27" spans="2:29" ht="15.75">
      <c r="B27" s="587"/>
      <c r="C27" s="586"/>
      <c r="D27" s="343"/>
      <c r="E27" s="591"/>
      <c r="F27" s="337"/>
      <c r="G27" s="337"/>
      <c r="H27" s="371"/>
      <c r="I27" s="371"/>
      <c r="J27" s="371"/>
      <c r="K27" s="372"/>
      <c r="L27" s="373"/>
      <c r="M27" s="374"/>
      <c r="N27" s="374"/>
      <c r="O27" s="600"/>
      <c r="P27" s="601"/>
      <c r="Q27" s="407"/>
      <c r="R27" s="591"/>
      <c r="S27" s="412"/>
      <c r="T27" s="412"/>
      <c r="U27" s="413"/>
      <c r="V27" s="339"/>
      <c r="W27" s="339"/>
      <c r="X27" s="339"/>
      <c r="Y27" s="339"/>
      <c r="Z27" s="340"/>
      <c r="AA27" s="340"/>
      <c r="AB27" s="342"/>
      <c r="AC27" s="342"/>
    </row>
    <row r="28" spans="2:29" ht="14.25" customHeight="1">
      <c r="B28" s="587"/>
      <c r="C28" s="586"/>
      <c r="D28" s="343"/>
      <c r="E28" s="561" t="s">
        <v>183</v>
      </c>
      <c r="F28" s="318"/>
      <c r="G28" s="318"/>
      <c r="H28" s="414"/>
      <c r="I28" s="414"/>
      <c r="J28" s="414"/>
      <c r="K28" s="350"/>
      <c r="L28" s="352"/>
      <c r="M28" s="351"/>
      <c r="N28" s="351"/>
      <c r="O28" s="600"/>
      <c r="P28" s="601"/>
      <c r="Q28" s="407"/>
      <c r="R28" s="561" t="s">
        <v>183</v>
      </c>
      <c r="S28" s="410"/>
      <c r="T28" s="410"/>
      <c r="U28" s="411"/>
      <c r="V28" s="308"/>
      <c r="W28" s="308"/>
      <c r="X28" s="308"/>
      <c r="Y28" s="308"/>
      <c r="Z28" s="324"/>
      <c r="AA28" s="324"/>
      <c r="AB28" s="349"/>
      <c r="AC28" s="349"/>
    </row>
    <row r="29" spans="2:29" ht="14.25" customHeight="1">
      <c r="B29" s="587"/>
      <c r="C29" s="586"/>
      <c r="D29" s="343"/>
      <c r="E29" s="562"/>
      <c r="F29" s="318"/>
      <c r="G29" s="318" t="e">
        <v>#N/A</v>
      </c>
      <c r="H29" s="308">
        <v>3</v>
      </c>
      <c r="I29" s="308">
        <v>4</v>
      </c>
      <c r="J29" s="308">
        <v>1</v>
      </c>
      <c r="K29" s="350">
        <v>0</v>
      </c>
      <c r="L29" s="352">
        <v>2</v>
      </c>
      <c r="M29" s="351">
        <v>0</v>
      </c>
      <c r="N29" s="351">
        <v>0</v>
      </c>
      <c r="O29" s="600"/>
      <c r="P29" s="601"/>
      <c r="Q29" s="407"/>
      <c r="R29" s="562"/>
      <c r="S29" s="410">
        <v>60</v>
      </c>
      <c r="T29" s="410">
        <v>70</v>
      </c>
      <c r="U29" s="411">
        <v>71</v>
      </c>
      <c r="V29" s="308">
        <v>59</v>
      </c>
      <c r="W29" s="308">
        <v>73</v>
      </c>
      <c r="X29" s="308">
        <v>72</v>
      </c>
      <c r="Y29" s="308">
        <v>58</v>
      </c>
      <c r="Z29" s="324">
        <v>69</v>
      </c>
      <c r="AA29" s="324">
        <v>55</v>
      </c>
      <c r="AB29" s="312">
        <v>87</v>
      </c>
      <c r="AC29" s="312">
        <v>75</v>
      </c>
    </row>
    <row r="30" spans="2:29" ht="14.25" customHeight="1">
      <c r="B30" s="596"/>
      <c r="C30" s="597"/>
      <c r="D30" s="353" t="s">
        <v>184</v>
      </c>
      <c r="E30" s="563"/>
      <c r="F30" s="356"/>
      <c r="G30" s="356"/>
      <c r="H30" s="356"/>
      <c r="I30" s="356"/>
      <c r="J30" s="356"/>
      <c r="K30" s="357"/>
      <c r="L30" s="358"/>
      <c r="M30" s="359"/>
      <c r="N30" s="359"/>
      <c r="O30" s="600"/>
      <c r="P30" s="601"/>
      <c r="Q30" s="415" t="s">
        <v>185</v>
      </c>
      <c r="R30" s="563"/>
      <c r="S30" s="344"/>
      <c r="T30" s="344"/>
      <c r="U30" s="416"/>
      <c r="V30" s="417"/>
      <c r="W30" s="417"/>
      <c r="X30" s="417"/>
      <c r="Y30" s="417"/>
      <c r="Z30" s="418"/>
      <c r="AA30" s="418"/>
      <c r="AB30" s="365"/>
      <c r="AC30" s="365"/>
    </row>
    <row r="31" spans="2:29" ht="14.25" customHeight="1">
      <c r="B31" s="585" t="s">
        <v>194</v>
      </c>
      <c r="C31" s="586"/>
      <c r="D31" s="366" t="s">
        <v>181</v>
      </c>
      <c r="E31" s="590" t="s">
        <v>181</v>
      </c>
      <c r="F31" s="255"/>
      <c r="G31" s="255"/>
      <c r="H31" s="255"/>
      <c r="I31" s="255"/>
      <c r="J31" s="255"/>
      <c r="K31" s="259"/>
      <c r="L31" s="275"/>
      <c r="M31" s="313"/>
      <c r="N31" s="313"/>
      <c r="O31" s="598" t="s">
        <v>195</v>
      </c>
      <c r="P31" s="599"/>
      <c r="Q31" s="419" t="s">
        <v>181</v>
      </c>
      <c r="R31" s="590" t="s">
        <v>181</v>
      </c>
      <c r="S31" s="255"/>
      <c r="T31" s="255"/>
      <c r="U31" s="408"/>
      <c r="V31" s="327"/>
      <c r="W31" s="327"/>
      <c r="X31" s="327"/>
      <c r="Y31" s="327"/>
      <c r="Z31" s="309"/>
      <c r="AA31" s="309"/>
      <c r="AB31" s="311"/>
      <c r="AC31" s="311"/>
    </row>
    <row r="32" spans="2:29" ht="14.25" customHeight="1">
      <c r="B32" s="587"/>
      <c r="C32" s="586"/>
      <c r="D32" s="368"/>
      <c r="E32" s="590"/>
      <c r="F32" s="318"/>
      <c r="G32" s="318">
        <v>9</v>
      </c>
      <c r="H32" s="308">
        <v>9</v>
      </c>
      <c r="I32" s="308">
        <v>11</v>
      </c>
      <c r="J32" s="308">
        <v>3</v>
      </c>
      <c r="K32" s="350">
        <v>0</v>
      </c>
      <c r="L32" s="352">
        <v>2</v>
      </c>
      <c r="M32" s="351">
        <v>0</v>
      </c>
      <c r="N32" s="351">
        <v>0</v>
      </c>
      <c r="O32" s="600"/>
      <c r="P32" s="601"/>
      <c r="Q32" s="407"/>
      <c r="R32" s="590"/>
      <c r="S32" s="410">
        <v>65</v>
      </c>
      <c r="T32" s="410">
        <v>80</v>
      </c>
      <c r="U32" s="411">
        <v>58</v>
      </c>
      <c r="V32" s="308">
        <v>49</v>
      </c>
      <c r="W32" s="308">
        <v>76</v>
      </c>
      <c r="X32" s="308">
        <v>78</v>
      </c>
      <c r="Y32" s="308">
        <v>66</v>
      </c>
      <c r="Z32" s="324">
        <v>76</v>
      </c>
      <c r="AA32" s="324">
        <v>65</v>
      </c>
      <c r="AB32" s="312">
        <v>87</v>
      </c>
      <c r="AC32" s="312">
        <v>77</v>
      </c>
    </row>
    <row r="33" spans="2:29" ht="14.25" customHeight="1">
      <c r="B33" s="587"/>
      <c r="C33" s="586"/>
      <c r="D33" s="368"/>
      <c r="E33" s="591"/>
      <c r="F33" s="337"/>
      <c r="G33" s="337"/>
      <c r="H33" s="371"/>
      <c r="I33" s="371"/>
      <c r="J33" s="371"/>
      <c r="K33" s="372"/>
      <c r="L33" s="373"/>
      <c r="M33" s="374"/>
      <c r="N33" s="374"/>
      <c r="O33" s="600"/>
      <c r="P33" s="601"/>
      <c r="Q33" s="407"/>
      <c r="R33" s="591"/>
      <c r="S33" s="412"/>
      <c r="T33" s="412"/>
      <c r="U33" s="413"/>
      <c r="V33" s="339"/>
      <c r="W33" s="339"/>
      <c r="X33" s="339"/>
      <c r="Y33" s="339"/>
      <c r="Z33" s="340"/>
      <c r="AA33" s="340"/>
      <c r="AB33" s="376"/>
      <c r="AC33" s="376"/>
    </row>
    <row r="34" spans="2:29" ht="14.25" customHeight="1">
      <c r="B34" s="587"/>
      <c r="C34" s="586"/>
      <c r="D34" s="368"/>
      <c r="E34" s="561" t="s">
        <v>183</v>
      </c>
      <c r="F34" s="318"/>
      <c r="G34" s="318"/>
      <c r="H34" s="414"/>
      <c r="I34" s="414"/>
      <c r="J34" s="414"/>
      <c r="K34" s="350"/>
      <c r="L34" s="352"/>
      <c r="M34" s="351"/>
      <c r="N34" s="351"/>
      <c r="O34" s="600"/>
      <c r="P34" s="601"/>
      <c r="Q34" s="407"/>
      <c r="R34" s="561" t="s">
        <v>183</v>
      </c>
      <c r="S34" s="410"/>
      <c r="T34" s="410"/>
      <c r="U34" s="411"/>
      <c r="V34" s="308"/>
      <c r="W34" s="308"/>
      <c r="X34" s="308"/>
      <c r="Y34" s="308"/>
      <c r="Z34" s="324"/>
      <c r="AA34" s="324"/>
      <c r="AB34" s="382"/>
      <c r="AC34" s="382"/>
    </row>
    <row r="35" spans="2:29" ht="14.25" customHeight="1">
      <c r="B35" s="587"/>
      <c r="C35" s="586"/>
      <c r="D35" s="368"/>
      <c r="E35" s="562"/>
      <c r="F35" s="318"/>
      <c r="G35" s="318" t="e">
        <v>#N/A</v>
      </c>
      <c r="H35" s="308">
        <v>11</v>
      </c>
      <c r="I35" s="308">
        <v>13</v>
      </c>
      <c r="J35" s="308">
        <v>4</v>
      </c>
      <c r="K35" s="350">
        <v>0</v>
      </c>
      <c r="L35" s="352">
        <v>2</v>
      </c>
      <c r="M35" s="351">
        <v>0</v>
      </c>
      <c r="N35" s="351">
        <v>0</v>
      </c>
      <c r="O35" s="600"/>
      <c r="P35" s="601"/>
      <c r="Q35" s="407"/>
      <c r="R35" s="562"/>
      <c r="S35" s="410">
        <v>59</v>
      </c>
      <c r="T35" s="410">
        <v>82</v>
      </c>
      <c r="U35" s="411">
        <v>57.5</v>
      </c>
      <c r="V35" s="308">
        <v>51</v>
      </c>
      <c r="W35" s="308">
        <v>77</v>
      </c>
      <c r="X35" s="308">
        <v>77</v>
      </c>
      <c r="Y35" s="308">
        <v>63</v>
      </c>
      <c r="Z35" s="324">
        <v>72</v>
      </c>
      <c r="AA35" s="324">
        <v>63</v>
      </c>
      <c r="AB35" s="312">
        <v>88</v>
      </c>
      <c r="AC35" s="312">
        <v>88</v>
      </c>
    </row>
    <row r="36" spans="2:29" ht="14.25" customHeight="1">
      <c r="B36" s="596"/>
      <c r="C36" s="597"/>
      <c r="D36" s="420" t="s">
        <v>184</v>
      </c>
      <c r="E36" s="563"/>
      <c r="F36" s="356"/>
      <c r="G36" s="356"/>
      <c r="H36" s="356"/>
      <c r="I36" s="356"/>
      <c r="J36" s="356"/>
      <c r="K36" s="357"/>
      <c r="L36" s="358"/>
      <c r="M36" s="359"/>
      <c r="N36" s="359"/>
      <c r="O36" s="602"/>
      <c r="P36" s="603"/>
      <c r="Q36" s="407" t="s">
        <v>185</v>
      </c>
      <c r="R36" s="563"/>
      <c r="S36" s="356"/>
      <c r="T36" s="356"/>
      <c r="U36" s="384"/>
      <c r="V36" s="362"/>
      <c r="W36" s="362"/>
      <c r="X36" s="362"/>
      <c r="Y36" s="362"/>
      <c r="Z36" s="363"/>
      <c r="AA36" s="364"/>
      <c r="AB36" s="365"/>
      <c r="AC36" s="365"/>
    </row>
    <row r="37" spans="2:29" ht="14.25" customHeight="1">
      <c r="B37" s="585" t="s">
        <v>196</v>
      </c>
      <c r="C37" s="586"/>
      <c r="D37" s="421" t="s">
        <v>181</v>
      </c>
      <c r="E37" s="590" t="s">
        <v>181</v>
      </c>
      <c r="F37" s="422"/>
      <c r="G37" s="422"/>
      <c r="H37" s="385">
        <v>2012</v>
      </c>
      <c r="I37" s="385">
        <v>2013</v>
      </c>
      <c r="J37" s="385">
        <v>2014</v>
      </c>
      <c r="K37" s="592">
        <v>2015</v>
      </c>
      <c r="L37" s="592"/>
      <c r="M37" s="592">
        <v>2016</v>
      </c>
      <c r="N37" s="593"/>
      <c r="O37" s="546" t="s">
        <v>197</v>
      </c>
      <c r="P37" s="547"/>
      <c r="Q37" s="547"/>
      <c r="R37" s="594"/>
      <c r="S37" s="595"/>
      <c r="T37" s="423"/>
      <c r="U37" s="305">
        <v>2012</v>
      </c>
      <c r="V37" s="577">
        <v>2013</v>
      </c>
      <c r="W37" s="577"/>
      <c r="X37" s="577">
        <v>2014</v>
      </c>
      <c r="Y37" s="577"/>
      <c r="Z37" s="577">
        <v>2015</v>
      </c>
      <c r="AA37" s="577"/>
      <c r="AB37" s="577">
        <v>2016</v>
      </c>
      <c r="AC37" s="578"/>
    </row>
    <row r="38" spans="2:29" ht="14.25" customHeight="1">
      <c r="B38" s="587"/>
      <c r="C38" s="586"/>
      <c r="D38" s="343"/>
      <c r="E38" s="590"/>
      <c r="F38" s="318"/>
      <c r="G38" s="318">
        <v>17</v>
      </c>
      <c r="H38" s="308">
        <v>14</v>
      </c>
      <c r="I38" s="308">
        <v>7</v>
      </c>
      <c r="J38" s="308">
        <v>5</v>
      </c>
      <c r="K38" s="579">
        <v>4</v>
      </c>
      <c r="L38" s="579"/>
      <c r="M38" s="579">
        <v>6</v>
      </c>
      <c r="N38" s="580"/>
      <c r="O38" s="581" t="s">
        <v>198</v>
      </c>
      <c r="P38" s="582"/>
      <c r="Q38" s="582"/>
      <c r="R38" s="582"/>
      <c r="S38" s="255"/>
      <c r="T38" s="255"/>
      <c r="U38" s="424"/>
      <c r="V38" s="583" t="s">
        <v>199</v>
      </c>
      <c r="W38" s="583"/>
      <c r="X38" s="583" t="s">
        <v>199</v>
      </c>
      <c r="Y38" s="583"/>
      <c r="Z38" s="583" t="s">
        <v>199</v>
      </c>
      <c r="AA38" s="583"/>
      <c r="AB38" s="583" t="s">
        <v>199</v>
      </c>
      <c r="AC38" s="584"/>
    </row>
    <row r="39" spans="2:29" ht="14.25" customHeight="1">
      <c r="B39" s="587"/>
      <c r="C39" s="586"/>
      <c r="D39" s="343"/>
      <c r="E39" s="591"/>
      <c r="F39" s="337"/>
      <c r="G39" s="337"/>
      <c r="H39" s="450">
        <f>H38</f>
        <v>14</v>
      </c>
      <c r="I39" s="450">
        <f>I38</f>
        <v>7</v>
      </c>
      <c r="J39" s="450">
        <f>J38</f>
        <v>5</v>
      </c>
      <c r="K39" s="450">
        <f>K38</f>
        <v>4</v>
      </c>
      <c r="L39" s="450">
        <f>M38</f>
        <v>6</v>
      </c>
      <c r="M39" s="339"/>
      <c r="N39" s="339"/>
      <c r="O39" s="495" t="s">
        <v>200</v>
      </c>
      <c r="P39" s="496"/>
      <c r="Q39" s="496"/>
      <c r="R39" s="496"/>
      <c r="S39" s="496"/>
      <c r="T39" s="496"/>
      <c r="U39" s="449" t="s">
        <v>213</v>
      </c>
      <c r="V39" s="497">
        <v>49</v>
      </c>
      <c r="W39" s="497"/>
      <c r="X39" s="497">
        <v>64</v>
      </c>
      <c r="Y39" s="497"/>
      <c r="Z39" s="497">
        <v>84</v>
      </c>
      <c r="AA39" s="497"/>
      <c r="AB39" s="497">
        <v>86</v>
      </c>
      <c r="AC39" s="560"/>
    </row>
    <row r="40" spans="2:29" ht="14.25" customHeight="1">
      <c r="B40" s="587"/>
      <c r="C40" s="586"/>
      <c r="D40" s="343"/>
      <c r="E40" s="561" t="s">
        <v>183</v>
      </c>
      <c r="F40" s="318"/>
      <c r="G40" s="318"/>
      <c r="H40" s="308"/>
      <c r="I40" s="308"/>
      <c r="J40" s="426"/>
      <c r="K40" s="426"/>
      <c r="L40" s="426"/>
      <c r="M40" s="426"/>
      <c r="N40" s="426"/>
      <c r="O40" s="564" t="s">
        <v>201</v>
      </c>
      <c r="P40" s="567" t="s">
        <v>202</v>
      </c>
      <c r="Q40" s="568"/>
      <c r="R40" s="568"/>
      <c r="S40" s="568"/>
      <c r="T40" s="568"/>
      <c r="U40" s="427">
        <v>46</v>
      </c>
      <c r="V40" s="569">
        <v>47</v>
      </c>
      <c r="W40" s="569"/>
      <c r="X40" s="569">
        <v>78</v>
      </c>
      <c r="Y40" s="569"/>
      <c r="Z40" s="569">
        <v>87</v>
      </c>
      <c r="AA40" s="569"/>
      <c r="AB40" s="569">
        <v>74</v>
      </c>
      <c r="AC40" s="570"/>
    </row>
    <row r="41" spans="2:29" ht="14.25" customHeight="1">
      <c r="B41" s="587"/>
      <c r="C41" s="586"/>
      <c r="D41" s="343"/>
      <c r="E41" s="562"/>
      <c r="F41" s="318"/>
      <c r="G41" s="318" t="e">
        <v>#N/A</v>
      </c>
      <c r="H41" s="308">
        <v>18</v>
      </c>
      <c r="I41" s="308">
        <v>9</v>
      </c>
      <c r="J41" s="308">
        <v>7</v>
      </c>
      <c r="K41" s="579">
        <v>3</v>
      </c>
      <c r="L41" s="579"/>
      <c r="M41" s="579">
        <v>11</v>
      </c>
      <c r="N41" s="580"/>
      <c r="O41" s="565"/>
      <c r="P41" s="571" t="s">
        <v>203</v>
      </c>
      <c r="Q41" s="572"/>
      <c r="R41" s="572"/>
      <c r="S41" s="572"/>
      <c r="T41" s="572"/>
      <c r="U41" s="428" t="e">
        <v>#N/A</v>
      </c>
      <c r="V41" s="573" t="e">
        <v>#N/A</v>
      </c>
      <c r="W41" s="573"/>
      <c r="X41" s="573"/>
      <c r="Y41" s="573"/>
      <c r="Z41" s="573">
        <v>0</v>
      </c>
      <c r="AA41" s="573"/>
      <c r="AB41" s="573"/>
      <c r="AC41" s="574"/>
    </row>
    <row r="42" spans="2:29" ht="14.25" customHeight="1">
      <c r="B42" s="588"/>
      <c r="C42" s="589"/>
      <c r="D42" s="353" t="s">
        <v>184</v>
      </c>
      <c r="E42" s="563"/>
      <c r="F42" s="356"/>
      <c r="G42" s="356"/>
      <c r="H42" s="450">
        <f>H41</f>
        <v>18</v>
      </c>
      <c r="I42" s="450">
        <f>I41</f>
        <v>9</v>
      </c>
      <c r="J42" s="450">
        <f>J41</f>
        <v>7</v>
      </c>
      <c r="K42" s="450">
        <f>K41</f>
        <v>3</v>
      </c>
      <c r="L42" s="450">
        <f>M41</f>
        <v>11</v>
      </c>
      <c r="M42" s="429"/>
      <c r="N42" s="429"/>
      <c r="O42" s="566"/>
      <c r="P42" s="575" t="s">
        <v>204</v>
      </c>
      <c r="Q42" s="576"/>
      <c r="R42" s="576"/>
      <c r="S42" s="576"/>
      <c r="T42" s="576"/>
      <c r="U42" s="430"/>
      <c r="V42" s="573"/>
      <c r="W42" s="573"/>
      <c r="X42" s="573"/>
      <c r="Y42" s="573"/>
      <c r="Z42" s="573"/>
      <c r="AA42" s="573"/>
      <c r="AB42" s="573"/>
      <c r="AC42" s="574"/>
    </row>
    <row r="43" spans="2:29" ht="15" customHeight="1">
      <c r="B43" s="546" t="s">
        <v>205</v>
      </c>
      <c r="C43" s="547"/>
      <c r="D43" s="547"/>
      <c r="E43" s="548"/>
      <c r="F43" s="431">
        <v>2009</v>
      </c>
      <c r="G43" s="432">
        <v>2010</v>
      </c>
      <c r="H43" s="432">
        <v>2012</v>
      </c>
      <c r="I43" s="432">
        <v>2013</v>
      </c>
      <c r="J43" s="432">
        <v>2014</v>
      </c>
      <c r="K43" s="549">
        <v>2015</v>
      </c>
      <c r="L43" s="549"/>
      <c r="M43" s="549">
        <v>2016</v>
      </c>
      <c r="N43" s="550"/>
      <c r="O43" s="551" t="s">
        <v>206</v>
      </c>
      <c r="P43" s="554" t="s">
        <v>202</v>
      </c>
      <c r="Q43" s="555"/>
      <c r="R43" s="555"/>
      <c r="S43" s="555"/>
      <c r="T43" s="555"/>
      <c r="U43" s="433">
        <v>49</v>
      </c>
      <c r="V43" s="524">
        <v>48</v>
      </c>
      <c r="W43" s="524"/>
      <c r="X43" s="524">
        <v>91</v>
      </c>
      <c r="Y43" s="524"/>
      <c r="Z43" s="524">
        <v>94</v>
      </c>
      <c r="AA43" s="524"/>
      <c r="AB43" s="524">
        <v>93</v>
      </c>
      <c r="AC43" s="525"/>
    </row>
    <row r="44" spans="2:29" ht="14.25" customHeight="1">
      <c r="B44" s="506" t="s">
        <v>207</v>
      </c>
      <c r="C44" s="507"/>
      <c r="D44" s="507"/>
      <c r="E44" s="510" t="s">
        <v>181</v>
      </c>
      <c r="F44" s="434" t="e">
        <v>#N/A</v>
      </c>
      <c r="G44" s="538" t="e">
        <v>#N/A</v>
      </c>
      <c r="H44" s="540"/>
      <c r="I44" s="542">
        <v>87.5</v>
      </c>
      <c r="J44" s="544">
        <v>96.6</v>
      </c>
      <c r="K44" s="544">
        <v>91.1</v>
      </c>
      <c r="L44" s="544"/>
      <c r="M44" s="556"/>
      <c r="N44" s="556"/>
      <c r="O44" s="552"/>
      <c r="P44" s="558" t="s">
        <v>203</v>
      </c>
      <c r="Q44" s="559"/>
      <c r="R44" s="559"/>
      <c r="S44" s="559"/>
      <c r="T44" s="559"/>
      <c r="U44" s="435" t="e">
        <v>#N/A</v>
      </c>
      <c r="V44" s="524" t="e">
        <v>#N/A</v>
      </c>
      <c r="W44" s="524"/>
      <c r="X44" s="524"/>
      <c r="Y44" s="524"/>
      <c r="Z44" s="524">
        <v>0</v>
      </c>
      <c r="AA44" s="524"/>
      <c r="AB44" s="524"/>
      <c r="AC44" s="525"/>
    </row>
    <row r="45" spans="2:29" ht="14.25" customHeight="1">
      <c r="B45" s="514"/>
      <c r="C45" s="515"/>
      <c r="D45" s="515"/>
      <c r="E45" s="537"/>
      <c r="F45" s="436"/>
      <c r="G45" s="539"/>
      <c r="H45" s="541"/>
      <c r="I45" s="543"/>
      <c r="J45" s="545"/>
      <c r="K45" s="545"/>
      <c r="L45" s="545"/>
      <c r="M45" s="557"/>
      <c r="N45" s="557"/>
      <c r="O45" s="553"/>
      <c r="P45" s="526" t="s">
        <v>204</v>
      </c>
      <c r="Q45" s="527"/>
      <c r="R45" s="527"/>
      <c r="S45" s="527"/>
      <c r="T45" s="527"/>
      <c r="U45" s="437"/>
      <c r="V45" s="528"/>
      <c r="W45" s="528"/>
      <c r="X45" s="528"/>
      <c r="Y45" s="528"/>
      <c r="Z45" s="528"/>
      <c r="AA45" s="528"/>
      <c r="AB45" s="528"/>
      <c r="AC45" s="529"/>
    </row>
    <row r="46" spans="2:29" ht="14.25" customHeight="1">
      <c r="B46" s="514" t="s">
        <v>208</v>
      </c>
      <c r="C46" s="515"/>
      <c r="D46" s="515"/>
      <c r="E46" s="516" t="s">
        <v>181</v>
      </c>
      <c r="F46" s="438" t="e">
        <v>#N/A</v>
      </c>
      <c r="G46" s="518" t="e">
        <v>#N/A</v>
      </c>
      <c r="H46" s="520"/>
      <c r="I46" s="522">
        <v>87.5</v>
      </c>
      <c r="J46" s="522">
        <v>100</v>
      </c>
      <c r="K46" s="531"/>
      <c r="L46" s="531"/>
      <c r="M46" s="533"/>
      <c r="N46" s="533"/>
      <c r="O46" s="535" t="s">
        <v>209</v>
      </c>
      <c r="P46" s="536"/>
      <c r="Q46" s="536"/>
      <c r="R46" s="536"/>
      <c r="S46" s="536"/>
      <c r="T46" s="536"/>
      <c r="U46" s="439"/>
      <c r="V46" s="490">
        <v>93</v>
      </c>
      <c r="W46" s="490"/>
      <c r="X46" s="491">
        <v>92</v>
      </c>
      <c r="Y46" s="491"/>
      <c r="Z46" s="491">
        <v>97</v>
      </c>
      <c r="AA46" s="491"/>
      <c r="AB46" s="491">
        <v>92</v>
      </c>
      <c r="AC46" s="530"/>
    </row>
    <row r="47" spans="2:29" ht="14.25" customHeight="1">
      <c r="B47" s="508"/>
      <c r="C47" s="509"/>
      <c r="D47" s="509"/>
      <c r="E47" s="517"/>
      <c r="F47" s="440"/>
      <c r="G47" s="519"/>
      <c r="H47" s="521"/>
      <c r="I47" s="523"/>
      <c r="J47" s="523"/>
      <c r="K47" s="532"/>
      <c r="L47" s="532"/>
      <c r="M47" s="534"/>
      <c r="N47" s="534"/>
      <c r="O47" s="504" t="s">
        <v>210</v>
      </c>
      <c r="P47" s="505"/>
      <c r="Q47" s="505"/>
      <c r="R47" s="505"/>
      <c r="S47" s="505"/>
      <c r="T47" s="505"/>
      <c r="U47" s="441"/>
      <c r="V47" s="493">
        <v>92</v>
      </c>
      <c r="W47" s="493"/>
      <c r="X47" s="493">
        <v>92</v>
      </c>
      <c r="Y47" s="493"/>
      <c r="Z47" s="493">
        <v>98</v>
      </c>
      <c r="AA47" s="493"/>
      <c r="AB47" s="493">
        <v>91</v>
      </c>
      <c r="AC47" s="494"/>
    </row>
    <row r="48" spans="2:29" ht="14.25" customHeight="1">
      <c r="B48" s="506" t="s">
        <v>211</v>
      </c>
      <c r="C48" s="507"/>
      <c r="D48" s="507"/>
      <c r="E48" s="510" t="s">
        <v>181</v>
      </c>
      <c r="F48" s="442" t="e">
        <v>#N/A</v>
      </c>
      <c r="G48" s="512">
        <v>0</v>
      </c>
      <c r="H48" s="500">
        <v>0</v>
      </c>
      <c r="I48" s="500">
        <v>1.9</v>
      </c>
      <c r="J48" s="500">
        <v>0</v>
      </c>
      <c r="K48" s="500">
        <v>0</v>
      </c>
      <c r="L48" s="500"/>
      <c r="M48" s="502"/>
      <c r="N48" s="502"/>
      <c r="O48" s="504" t="s">
        <v>212</v>
      </c>
      <c r="P48" s="505"/>
      <c r="Q48" s="505"/>
      <c r="R48" s="505"/>
      <c r="S48" s="505"/>
      <c r="T48" s="505"/>
      <c r="U48" s="441" t="s">
        <v>213</v>
      </c>
      <c r="V48" s="493" t="s">
        <v>213</v>
      </c>
      <c r="W48" s="493"/>
      <c r="X48" s="493"/>
      <c r="Y48" s="493"/>
      <c r="Z48" s="493" t="s">
        <v>213</v>
      </c>
      <c r="AA48" s="493"/>
      <c r="AB48" s="493">
        <v>0</v>
      </c>
      <c r="AC48" s="494"/>
    </row>
    <row r="49" spans="2:29" ht="14.25" customHeight="1">
      <c r="B49" s="508"/>
      <c r="C49" s="509"/>
      <c r="D49" s="509"/>
      <c r="E49" s="511"/>
      <c r="F49" s="443"/>
      <c r="G49" s="513"/>
      <c r="H49" s="501"/>
      <c r="I49" s="501"/>
      <c r="J49" s="501"/>
      <c r="K49" s="501"/>
      <c r="L49" s="501"/>
      <c r="M49" s="503"/>
      <c r="N49" s="503"/>
      <c r="O49" s="495" t="s">
        <v>214</v>
      </c>
      <c r="P49" s="496"/>
      <c r="Q49" s="496"/>
      <c r="R49" s="496"/>
      <c r="S49" s="496"/>
      <c r="T49" s="496"/>
      <c r="U49" s="425" t="s">
        <v>213</v>
      </c>
      <c r="V49" s="497" t="s">
        <v>213</v>
      </c>
      <c r="W49" s="497"/>
      <c r="X49" s="498"/>
      <c r="Y49" s="498"/>
      <c r="Z49" s="498"/>
      <c r="AA49" s="498"/>
      <c r="AB49" s="498"/>
      <c r="AC49" s="499"/>
    </row>
    <row r="50" spans="2:29" ht="82.5" customHeight="1">
      <c r="B50" s="492" t="s">
        <v>215</v>
      </c>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44"/>
    </row>
    <row r="51" spans="2:29" ht="14.25" customHeight="1">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row>
    <row r="52" spans="2:29" ht="14.25" customHeight="1">
      <c r="D52" s="446"/>
    </row>
    <row r="53" spans="2:29" ht="14.25" customHeight="1"/>
    <row r="54" spans="2:29" ht="14.25" customHeight="1"/>
    <row r="55" spans="2:29" ht="14.25" customHeight="1"/>
    <row r="56" spans="2:29" ht="9" customHeight="1"/>
    <row r="70" spans="10:14" ht="10.5" customHeight="1"/>
    <row r="76" spans="10:14">
      <c r="J76" s="302"/>
      <c r="K76" s="302"/>
      <c r="L76" s="302"/>
      <c r="M76" s="302"/>
      <c r="N76" s="302"/>
    </row>
    <row r="79" spans="10:14" ht="9.75" customHeight="1"/>
  </sheetData>
  <mergeCells count="184">
    <mergeCell ref="Z3:AA3"/>
    <mergeCell ref="AB3:AC3"/>
    <mergeCell ref="B5:C10"/>
    <mergeCell ref="E5:E7"/>
    <mergeCell ref="O5:P10"/>
    <mergeCell ref="R5:R7"/>
    <mergeCell ref="E8:E10"/>
    <mergeCell ref="B2:AC2"/>
    <mergeCell ref="B3:E4"/>
    <mergeCell ref="H3:H4"/>
    <mergeCell ref="I3:I4"/>
    <mergeCell ref="J3:J4"/>
    <mergeCell ref="K3:L3"/>
    <mergeCell ref="M3:N3"/>
    <mergeCell ref="O3:R4"/>
    <mergeCell ref="U3:U4"/>
    <mergeCell ref="V3:V4"/>
    <mergeCell ref="R8:R10"/>
    <mergeCell ref="B11:C16"/>
    <mergeCell ref="E11:E13"/>
    <mergeCell ref="O11:P16"/>
    <mergeCell ref="R11:R13"/>
    <mergeCell ref="E14:E16"/>
    <mergeCell ref="R14:R16"/>
    <mergeCell ref="W3:W4"/>
    <mergeCell ref="X3:X4"/>
    <mergeCell ref="V17:W17"/>
    <mergeCell ref="X17:Y17"/>
    <mergeCell ref="Y3:Y4"/>
    <mergeCell ref="K23:L23"/>
    <mergeCell ref="M23:N23"/>
    <mergeCell ref="B17:C22"/>
    <mergeCell ref="E17:E19"/>
    <mergeCell ref="E20:E22"/>
    <mergeCell ref="Z17:AA17"/>
    <mergeCell ref="AB17:AC17"/>
    <mergeCell ref="K18:L18"/>
    <mergeCell ref="M18:N18"/>
    <mergeCell ref="V18:W18"/>
    <mergeCell ref="X18:Y18"/>
    <mergeCell ref="Z18:AA18"/>
    <mergeCell ref="AB18:AC18"/>
    <mergeCell ref="K17:L17"/>
    <mergeCell ref="M17:N17"/>
    <mergeCell ref="O17:P22"/>
    <mergeCell ref="R17:R19"/>
    <mergeCell ref="R20:R22"/>
    <mergeCell ref="K21:L21"/>
    <mergeCell ref="M21:N21"/>
    <mergeCell ref="V21:W21"/>
    <mergeCell ref="X21:Y21"/>
    <mergeCell ref="Z21:AA21"/>
    <mergeCell ref="AB21:AC21"/>
    <mergeCell ref="B31:C36"/>
    <mergeCell ref="E31:E33"/>
    <mergeCell ref="O31:P36"/>
    <mergeCell ref="R31:R33"/>
    <mergeCell ref="E34:E36"/>
    <mergeCell ref="R34:R36"/>
    <mergeCell ref="Z23:AA23"/>
    <mergeCell ref="AB23:AC23"/>
    <mergeCell ref="B25:C30"/>
    <mergeCell ref="E25:E27"/>
    <mergeCell ref="O25:P30"/>
    <mergeCell ref="R25:R27"/>
    <mergeCell ref="E28:E30"/>
    <mergeCell ref="R28:R30"/>
    <mergeCell ref="O23:R24"/>
    <mergeCell ref="U23:U24"/>
    <mergeCell ref="V23:V24"/>
    <mergeCell ref="W23:W24"/>
    <mergeCell ref="X23:X24"/>
    <mergeCell ref="Y23:Y24"/>
    <mergeCell ref="B23:E24"/>
    <mergeCell ref="H23:H24"/>
    <mergeCell ref="I23:I24"/>
    <mergeCell ref="J23:J24"/>
    <mergeCell ref="B37:C42"/>
    <mergeCell ref="E37:E39"/>
    <mergeCell ref="K37:L37"/>
    <mergeCell ref="M37:N37"/>
    <mergeCell ref="O37:S37"/>
    <mergeCell ref="V37:W37"/>
    <mergeCell ref="O39:T39"/>
    <mergeCell ref="V39:W39"/>
    <mergeCell ref="K41:L41"/>
    <mergeCell ref="M41:N41"/>
    <mergeCell ref="X37:Y37"/>
    <mergeCell ref="Z37:AA37"/>
    <mergeCell ref="AB37:AC37"/>
    <mergeCell ref="K38:L38"/>
    <mergeCell ref="M38:N38"/>
    <mergeCell ref="O38:R38"/>
    <mergeCell ref="V38:W38"/>
    <mergeCell ref="X38:Y38"/>
    <mergeCell ref="Z38:AA38"/>
    <mergeCell ref="AB38:AC38"/>
    <mergeCell ref="X39:Y39"/>
    <mergeCell ref="Z39:AA39"/>
    <mergeCell ref="AB39:AC39"/>
    <mergeCell ref="E40:E42"/>
    <mergeCell ref="O40:O42"/>
    <mergeCell ref="P40:T40"/>
    <mergeCell ref="V40:W40"/>
    <mergeCell ref="X40:Y40"/>
    <mergeCell ref="Z40:AA40"/>
    <mergeCell ref="AB40:AC40"/>
    <mergeCell ref="P41:T41"/>
    <mergeCell ref="V41:W41"/>
    <mergeCell ref="X41:Y41"/>
    <mergeCell ref="Z41:AA41"/>
    <mergeCell ref="AB41:AC41"/>
    <mergeCell ref="P42:T42"/>
    <mergeCell ref="V42:W42"/>
    <mergeCell ref="X42:Y42"/>
    <mergeCell ref="Z42:AA42"/>
    <mergeCell ref="AB42:AC42"/>
    <mergeCell ref="X43:Y43"/>
    <mergeCell ref="Z43:AA43"/>
    <mergeCell ref="AB43:AC43"/>
    <mergeCell ref="B44:D45"/>
    <mergeCell ref="E44:E45"/>
    <mergeCell ref="G44:G45"/>
    <mergeCell ref="H44:H45"/>
    <mergeCell ref="I44:I45"/>
    <mergeCell ref="J44:J45"/>
    <mergeCell ref="K44:L45"/>
    <mergeCell ref="B43:E43"/>
    <mergeCell ref="K43:L43"/>
    <mergeCell ref="M43:N43"/>
    <mergeCell ref="O43:O45"/>
    <mergeCell ref="P43:T43"/>
    <mergeCell ref="V43:W43"/>
    <mergeCell ref="M44:M45"/>
    <mergeCell ref="N44:N45"/>
    <mergeCell ref="P44:T44"/>
    <mergeCell ref="V44:W44"/>
    <mergeCell ref="G46:G47"/>
    <mergeCell ref="H46:H47"/>
    <mergeCell ref="I46:I47"/>
    <mergeCell ref="J46:J47"/>
    <mergeCell ref="X44:Y44"/>
    <mergeCell ref="Z44:AA44"/>
    <mergeCell ref="AB44:AC44"/>
    <mergeCell ref="P45:T45"/>
    <mergeCell ref="V45:W45"/>
    <mergeCell ref="X45:Y45"/>
    <mergeCell ref="Z45:AA45"/>
    <mergeCell ref="AB45:AC45"/>
    <mergeCell ref="Z46:AA46"/>
    <mergeCell ref="AB46:AC46"/>
    <mergeCell ref="O47:T47"/>
    <mergeCell ref="V47:W47"/>
    <mergeCell ref="X47:Y47"/>
    <mergeCell ref="Z47:AA47"/>
    <mergeCell ref="AB47:AC47"/>
    <mergeCell ref="K46:L47"/>
    <mergeCell ref="M46:M47"/>
    <mergeCell ref="N46:N47"/>
    <mergeCell ref="O46:T46"/>
    <mergeCell ref="V46:W46"/>
    <mergeCell ref="X46:Y46"/>
    <mergeCell ref="B50:AB50"/>
    <mergeCell ref="Z48:AA48"/>
    <mergeCell ref="AB48:AC48"/>
    <mergeCell ref="O49:T49"/>
    <mergeCell ref="V49:W49"/>
    <mergeCell ref="X49:Y49"/>
    <mergeCell ref="Z49:AA49"/>
    <mergeCell ref="AB49:AC49"/>
    <mergeCell ref="K48:L49"/>
    <mergeCell ref="M48:M49"/>
    <mergeCell ref="N48:N49"/>
    <mergeCell ref="O48:T48"/>
    <mergeCell ref="V48:W48"/>
    <mergeCell ref="X48:Y48"/>
    <mergeCell ref="B48:D49"/>
    <mergeCell ref="E48:E49"/>
    <mergeCell ref="G48:G49"/>
    <mergeCell ref="H48:H49"/>
    <mergeCell ref="I48:I49"/>
    <mergeCell ref="J48:J49"/>
    <mergeCell ref="B46:D47"/>
    <mergeCell ref="E46:E47"/>
  </mergeCells>
  <conditionalFormatting sqref="W3:Y3 W23:Y23 AB7:AC7 AB27:AC27 S3:S4 S23:S24 J3 J23 J7:N7 F23:F24 F7 F3:F4">
    <cfRule type="expression" dxfId="149" priority="10">
      <formula>#REF!="Baseline"</formula>
    </cfRule>
  </conditionalFormatting>
  <conditionalFormatting sqref="AB6:AC7 AB9:AC9 F44:K44 Z19:AC20 Z22:AC22 AB26:AC27 AB29:AC29 S6:AA9 K20:N20 T37 K39:N40 S12:AC15 S26:AA29 S32:AC35 M46:N46 M48:N48 M44:N44 F7:F10 H3:J3 F18:J18 F20:J21 F38:J41 F3:G4 F23:G24 H23:J23 G6:N7 F12:N15 G9:N9 F26:N29 F32:N35 F46:K46 F48:K48 Z17:AB17 S17:V22 X17:Y22 W19:W20 W22 Z38:AB49 U38:V49 W38:W44 W47:W48">
    <cfRule type="containsErrors" dxfId="148" priority="9">
      <formula>ISERROR(F3)</formula>
    </cfRule>
  </conditionalFormatting>
  <conditionalFormatting sqref="U40:W42 Z40:AB42">
    <cfRule type="containsErrors" dxfId="147" priority="8">
      <formula>ISERROR(U40)</formula>
    </cfRule>
  </conditionalFormatting>
  <conditionalFormatting sqref="Z43:AB45 U43:V45 W43:W44">
    <cfRule type="containsErrors" dxfId="146" priority="7">
      <formula>ISERROR(U43)</formula>
    </cfRule>
  </conditionalFormatting>
  <conditionalFormatting sqref="W40:W42 Z40:AB42">
    <cfRule type="cellIs" dxfId="145" priority="6" operator="equal">
      <formula>0</formula>
    </cfRule>
  </conditionalFormatting>
  <conditionalFormatting sqref="Z43:AB45 W43:W44">
    <cfRule type="cellIs" dxfId="144" priority="5" operator="equal">
      <formula>0</formula>
    </cfRule>
  </conditionalFormatting>
  <conditionalFormatting sqref="Z46:AB49 U46:V49 W47:W48">
    <cfRule type="containsText" dxfId="143" priority="3" operator="containsText" text="*--">
      <formula>NOT(ISERROR(SEARCH("*--",U46)))</formula>
    </cfRule>
    <cfRule type="cellIs" dxfId="142" priority="4" operator="equal">
      <formula>0</formula>
    </cfRule>
  </conditionalFormatting>
  <conditionalFormatting sqref="F43">
    <cfRule type="expression" dxfId="141" priority="2">
      <formula>#REF!="Baseline"</formula>
    </cfRule>
  </conditionalFormatting>
  <conditionalFormatting sqref="H42:L42">
    <cfRule type="containsErrors" dxfId="140" priority="1">
      <formula>ISERROR(H42)</formula>
    </cfRule>
  </conditionalFormatting>
  <pageMargins left="0.25" right="0.25" top="0.25" bottom="0.25" header="0" footer="0"/>
  <pageSetup scale="50" fitToHeight="0" orientation="landscape" r:id="rId1"/>
  <headerFooter>
    <oddFooter>&amp;L&amp;"Times New Roman,Regular"Massachusetts Department of Elementary and Secondary Education&amp;R&amp;"Times New Roman,Regular"Data Display for Hampden Charter School of Science</oddFooter>
  </headerFooter>
  <drawing r:id="rId2"/>
</worksheet>
</file>

<file path=xl/worksheets/sheet6.xml><?xml version="1.0" encoding="utf-8"?>
<worksheet xmlns="http://schemas.openxmlformats.org/spreadsheetml/2006/main" xmlns:r="http://schemas.openxmlformats.org/officeDocument/2006/relationships">
  <sheetPr>
    <tabColor theme="4" tint="0.39997558519241921"/>
  </sheetPr>
  <dimension ref="A1:AC124"/>
  <sheetViews>
    <sheetView showGridLines="0" showRowColHeaders="0" zoomScale="90" zoomScaleNormal="90" zoomScaleSheetLayoutView="100" zoomScalePageLayoutView="85" workbookViewId="0"/>
  </sheetViews>
  <sheetFormatPr defaultRowHeight="15"/>
  <cols>
    <col min="1" max="1" width="1.140625" style="140" customWidth="1"/>
    <col min="2" max="2" width="4.28515625" style="25" customWidth="1"/>
    <col min="3" max="3" width="1.28515625" style="25" customWidth="1"/>
    <col min="4" max="4" width="2.85546875" style="25" customWidth="1"/>
    <col min="5" max="5" width="13.28515625" style="25" customWidth="1"/>
    <col min="6" max="9" width="8.5703125" style="25" customWidth="1"/>
    <col min="10" max="10" width="9.28515625" style="25" customWidth="1"/>
    <col min="11" max="11" width="2.85546875" style="25" customWidth="1"/>
    <col min="12" max="17" width="8.5703125" style="25" customWidth="1"/>
    <col min="18" max="18" width="2.85546875" style="25" customWidth="1"/>
    <col min="19" max="24" width="8.5703125" style="25" customWidth="1"/>
    <col min="25" max="25" width="2.85546875" style="25" customWidth="1"/>
    <col min="26" max="26" width="1.42578125" style="25" customWidth="1"/>
    <col min="27" max="27" width="8.5703125" style="25" customWidth="1"/>
    <col min="28" max="16384" width="9.140625" style="25"/>
  </cols>
  <sheetData>
    <row r="1" spans="2:29" ht="16.5" thickBot="1">
      <c r="B1" s="477"/>
      <c r="C1" s="477"/>
      <c r="D1" s="477"/>
      <c r="E1" s="477"/>
      <c r="F1" s="477"/>
      <c r="G1" s="477"/>
      <c r="H1" s="477"/>
      <c r="I1" s="477"/>
      <c r="J1" s="477"/>
      <c r="K1" s="477"/>
      <c r="L1" s="477"/>
      <c r="M1" s="477"/>
      <c r="N1" s="477"/>
      <c r="O1" s="477"/>
      <c r="P1" s="477"/>
      <c r="Q1" s="477"/>
      <c r="R1" s="477"/>
      <c r="S1" s="477"/>
      <c r="T1" s="477"/>
      <c r="U1" s="477"/>
      <c r="V1" s="477"/>
      <c r="W1" s="477"/>
      <c r="X1" s="477"/>
      <c r="Y1" s="477"/>
      <c r="Z1" s="635"/>
      <c r="AA1" s="635"/>
    </row>
    <row r="2" spans="2:29" s="140" customFormat="1" ht="60" customHeight="1">
      <c r="B2" s="463" t="s">
        <v>170</v>
      </c>
      <c r="C2" s="464"/>
      <c r="D2" s="464"/>
      <c r="E2" s="464"/>
      <c r="F2" s="464"/>
      <c r="G2" s="464"/>
      <c r="H2" s="464"/>
      <c r="I2" s="464"/>
      <c r="J2" s="464"/>
      <c r="K2" s="464"/>
      <c r="L2" s="464"/>
      <c r="M2" s="464"/>
      <c r="N2" s="464"/>
      <c r="O2" s="464"/>
      <c r="P2" s="464"/>
      <c r="Q2" s="464"/>
      <c r="R2" s="464"/>
      <c r="S2" s="464"/>
      <c r="T2" s="464"/>
      <c r="U2" s="464"/>
      <c r="V2" s="464"/>
      <c r="W2" s="464"/>
      <c r="X2" s="464"/>
      <c r="Y2" s="478"/>
      <c r="Z2" s="141"/>
    </row>
    <row r="3" spans="2:29" s="140" customFormat="1" ht="7.5" customHeight="1">
      <c r="B3" s="485" t="s">
        <v>120</v>
      </c>
      <c r="C3" s="142"/>
      <c r="D3" s="143"/>
      <c r="E3" s="144"/>
      <c r="F3" s="144"/>
      <c r="G3" s="144"/>
      <c r="H3" s="144"/>
      <c r="I3" s="144"/>
      <c r="J3" s="144"/>
      <c r="K3" s="144"/>
      <c r="L3" s="144"/>
      <c r="M3" s="144"/>
      <c r="N3" s="144"/>
      <c r="O3" s="144"/>
      <c r="P3" s="144"/>
      <c r="Q3" s="144"/>
      <c r="R3" s="144"/>
      <c r="S3" s="144"/>
      <c r="T3" s="144"/>
      <c r="U3" s="144"/>
      <c r="V3" s="144"/>
      <c r="W3" s="144"/>
      <c r="X3" s="144"/>
      <c r="Y3" s="145"/>
    </row>
    <row r="4" spans="2:29" s="140" customFormat="1" ht="15" customHeight="1">
      <c r="B4" s="466"/>
      <c r="C4" s="146"/>
      <c r="D4" s="147"/>
      <c r="E4" s="32"/>
      <c r="F4" s="32"/>
      <c r="G4" s="32"/>
      <c r="H4" s="32"/>
      <c r="I4" s="32"/>
      <c r="J4" s="32"/>
      <c r="K4" s="33"/>
      <c r="L4" s="34"/>
      <c r="M4" s="32"/>
      <c r="N4" s="32"/>
      <c r="O4" s="32"/>
      <c r="P4" s="32"/>
      <c r="Q4" s="32"/>
      <c r="R4" s="33"/>
      <c r="S4" s="34"/>
      <c r="T4" s="32"/>
      <c r="U4" s="32"/>
      <c r="V4" s="32"/>
      <c r="W4" s="32"/>
      <c r="X4" s="32"/>
      <c r="Y4" s="145"/>
    </row>
    <row r="5" spans="2:29" s="140" customFormat="1" ht="15" customHeight="1">
      <c r="B5" s="466"/>
      <c r="C5" s="146"/>
      <c r="D5" s="147"/>
      <c r="E5" s="36"/>
      <c r="F5" s="36"/>
      <c r="G5" s="36"/>
      <c r="H5" s="36"/>
      <c r="I5" s="36"/>
      <c r="J5" s="36"/>
      <c r="K5" s="37"/>
      <c r="L5" s="38"/>
      <c r="M5" s="36"/>
      <c r="N5" s="36"/>
      <c r="O5" s="36"/>
      <c r="P5" s="36"/>
      <c r="Q5" s="36"/>
      <c r="R5" s="37"/>
      <c r="S5" s="38"/>
      <c r="T5" s="36"/>
      <c r="U5" s="36"/>
      <c r="V5" s="36"/>
      <c r="W5" s="36"/>
      <c r="X5" s="36"/>
      <c r="Y5" s="145"/>
    </row>
    <row r="6" spans="2:29" s="140" customFormat="1" ht="15" customHeight="1">
      <c r="B6" s="466"/>
      <c r="C6" s="146"/>
      <c r="D6" s="147"/>
      <c r="E6" s="36"/>
      <c r="F6" s="36"/>
      <c r="G6" s="36"/>
      <c r="H6" s="36"/>
      <c r="I6" s="36"/>
      <c r="J6" s="36"/>
      <c r="K6" s="37"/>
      <c r="L6" s="38"/>
      <c r="M6" s="36"/>
      <c r="N6" s="36"/>
      <c r="O6" s="36"/>
      <c r="P6" s="36"/>
      <c r="Q6" s="36"/>
      <c r="R6" s="37"/>
      <c r="S6" s="38"/>
      <c r="T6" s="36"/>
      <c r="U6" s="36"/>
      <c r="V6" s="36"/>
      <c r="W6" s="36"/>
      <c r="X6" s="36"/>
      <c r="Y6" s="145"/>
    </row>
    <row r="7" spans="2:29" s="140" customFormat="1" ht="15" customHeight="1">
      <c r="B7" s="466"/>
      <c r="C7" s="146"/>
      <c r="D7" s="147"/>
      <c r="E7" s="36"/>
      <c r="F7" s="36"/>
      <c r="G7" s="36"/>
      <c r="H7" s="36"/>
      <c r="I7" s="36"/>
      <c r="J7" s="36"/>
      <c r="K7" s="37"/>
      <c r="L7" s="38"/>
      <c r="M7" s="36"/>
      <c r="N7" s="36"/>
      <c r="O7" s="36"/>
      <c r="P7" s="36"/>
      <c r="Q7" s="36"/>
      <c r="R7" s="37"/>
      <c r="S7" s="38"/>
      <c r="T7" s="36"/>
      <c r="U7" s="36"/>
      <c r="V7" s="36"/>
      <c r="W7" s="36"/>
      <c r="X7" s="36"/>
      <c r="Y7" s="145"/>
    </row>
    <row r="8" spans="2:29" s="140" customFormat="1" ht="15" customHeight="1">
      <c r="B8" s="466"/>
      <c r="C8" s="146"/>
      <c r="D8" s="147"/>
      <c r="E8" s="36"/>
      <c r="F8" s="36"/>
      <c r="G8" s="36"/>
      <c r="H8" s="36"/>
      <c r="I8" s="36"/>
      <c r="J8" s="36"/>
      <c r="K8" s="37"/>
      <c r="L8" s="38"/>
      <c r="M8" s="36"/>
      <c r="N8" s="36"/>
      <c r="O8" s="36"/>
      <c r="P8" s="36"/>
      <c r="Q8" s="36"/>
      <c r="R8" s="37"/>
      <c r="S8" s="38"/>
      <c r="T8" s="36"/>
      <c r="U8" s="36"/>
      <c r="V8" s="36"/>
      <c r="W8" s="36"/>
      <c r="X8" s="36"/>
      <c r="Y8" s="145"/>
    </row>
    <row r="9" spans="2:29" s="140" customFormat="1" ht="15" customHeight="1">
      <c r="B9" s="466"/>
      <c r="C9" s="146"/>
      <c r="D9" s="147"/>
      <c r="E9" s="36"/>
      <c r="F9" s="36"/>
      <c r="G9" s="36"/>
      <c r="H9" s="36"/>
      <c r="I9" s="36"/>
      <c r="J9" s="36"/>
      <c r="K9" s="37"/>
      <c r="L9" s="38"/>
      <c r="M9" s="36"/>
      <c r="N9" s="36"/>
      <c r="O9" s="36"/>
      <c r="P9" s="36"/>
      <c r="Q9" s="36"/>
      <c r="R9" s="37"/>
      <c r="S9" s="38"/>
      <c r="T9" s="36"/>
      <c r="U9" s="36"/>
      <c r="V9" s="36"/>
      <c r="W9" s="36"/>
      <c r="X9" s="36"/>
      <c r="Y9" s="145"/>
    </row>
    <row r="10" spans="2:29" s="140" customFormat="1" ht="15" customHeight="1">
      <c r="B10" s="466"/>
      <c r="C10" s="146"/>
      <c r="D10" s="147"/>
      <c r="E10" s="36"/>
      <c r="F10" s="36"/>
      <c r="G10" s="36"/>
      <c r="H10" s="36"/>
      <c r="I10" s="36"/>
      <c r="J10" s="36"/>
      <c r="K10" s="37"/>
      <c r="L10" s="38"/>
      <c r="M10" s="36"/>
      <c r="N10" s="36"/>
      <c r="O10" s="36"/>
      <c r="P10" s="36"/>
      <c r="Q10" s="36"/>
      <c r="R10" s="37"/>
      <c r="S10" s="38"/>
      <c r="T10" s="36"/>
      <c r="U10" s="36"/>
      <c r="V10" s="36"/>
      <c r="W10" s="36"/>
      <c r="X10" s="36"/>
      <c r="Y10" s="145"/>
    </row>
    <row r="11" spans="2:29" s="140" customFormat="1" ht="15" customHeight="1">
      <c r="B11" s="466"/>
      <c r="C11" s="146"/>
      <c r="D11" s="147"/>
      <c r="E11" s="36"/>
      <c r="F11" s="36"/>
      <c r="G11" s="36"/>
      <c r="H11" s="36"/>
      <c r="I11" s="36"/>
      <c r="J11" s="36"/>
      <c r="K11" s="37"/>
      <c r="L11" s="38"/>
      <c r="M11" s="36"/>
      <c r="N11" s="36"/>
      <c r="O11" s="36"/>
      <c r="P11" s="36"/>
      <c r="Q11" s="36"/>
      <c r="R11" s="37"/>
      <c r="S11" s="38"/>
      <c r="T11" s="36"/>
      <c r="U11" s="36"/>
      <c r="V11" s="36"/>
      <c r="W11" s="36"/>
      <c r="X11" s="36"/>
      <c r="Y11" s="145"/>
    </row>
    <row r="12" spans="2:29" s="140" customFormat="1">
      <c r="B12" s="466"/>
      <c r="C12" s="146"/>
      <c r="D12" s="147"/>
      <c r="E12" s="36"/>
      <c r="F12" s="36"/>
      <c r="G12" s="36"/>
      <c r="H12" s="36"/>
      <c r="I12" s="36"/>
      <c r="J12" s="36"/>
      <c r="K12" s="37"/>
      <c r="L12" s="38"/>
      <c r="M12" s="36"/>
      <c r="N12" s="36"/>
      <c r="O12" s="36"/>
      <c r="P12" s="36"/>
      <c r="Q12" s="36"/>
      <c r="R12" s="37"/>
      <c r="S12" s="38"/>
      <c r="T12" s="36"/>
      <c r="U12" s="36"/>
      <c r="V12" s="36"/>
      <c r="W12" s="36"/>
      <c r="X12" s="36"/>
      <c r="Y12" s="145"/>
    </row>
    <row r="13" spans="2:29" s="140" customFormat="1">
      <c r="B13" s="466"/>
      <c r="C13" s="146"/>
      <c r="D13" s="147"/>
      <c r="E13" s="36"/>
      <c r="F13" s="36"/>
      <c r="G13" s="36"/>
      <c r="H13" s="36"/>
      <c r="I13" s="36"/>
      <c r="J13" s="36"/>
      <c r="K13" s="37"/>
      <c r="L13" s="38"/>
      <c r="M13" s="36"/>
      <c r="N13" s="36"/>
      <c r="O13" s="36"/>
      <c r="P13" s="36"/>
      <c r="Q13" s="36"/>
      <c r="R13" s="37"/>
      <c r="S13" s="38"/>
      <c r="T13" s="36"/>
      <c r="U13" s="36"/>
      <c r="V13" s="36"/>
      <c r="W13" s="36"/>
      <c r="X13" s="36"/>
      <c r="Y13" s="145"/>
    </row>
    <row r="14" spans="2:29" s="140" customFormat="1">
      <c r="B14" s="466"/>
      <c r="C14" s="146"/>
      <c r="D14" s="147"/>
      <c r="E14" s="36"/>
      <c r="F14" s="36"/>
      <c r="G14" s="36"/>
      <c r="H14" s="36"/>
      <c r="I14" s="36"/>
      <c r="J14" s="36"/>
      <c r="K14" s="37"/>
      <c r="L14" s="38"/>
      <c r="M14" s="36"/>
      <c r="N14" s="36"/>
      <c r="O14" s="36"/>
      <c r="P14" s="36"/>
      <c r="Q14" s="36"/>
      <c r="R14" s="37"/>
      <c r="S14" s="38"/>
      <c r="T14" s="36"/>
      <c r="U14" s="36"/>
      <c r="V14" s="36"/>
      <c r="W14" s="36"/>
      <c r="X14" s="36"/>
      <c r="Y14" s="145"/>
    </row>
    <row r="15" spans="2:29" s="140" customFormat="1">
      <c r="B15" s="466"/>
      <c r="C15" s="146"/>
      <c r="D15" s="147"/>
      <c r="E15" s="36"/>
      <c r="F15" s="36"/>
      <c r="G15" s="36"/>
      <c r="H15" s="36"/>
      <c r="I15" s="36"/>
      <c r="J15" s="36"/>
      <c r="K15" s="37"/>
      <c r="L15" s="38"/>
      <c r="M15" s="36"/>
      <c r="N15" s="36"/>
      <c r="O15" s="36"/>
      <c r="P15" s="36"/>
      <c r="Q15" s="36"/>
      <c r="R15" s="37"/>
      <c r="S15" s="38"/>
      <c r="T15" s="36"/>
      <c r="U15" s="36"/>
      <c r="V15" s="36"/>
      <c r="W15" s="36"/>
      <c r="X15" s="36"/>
      <c r="Y15" s="145"/>
    </row>
    <row r="16" spans="2:29" s="140" customFormat="1">
      <c r="B16" s="466"/>
      <c r="C16" s="146"/>
      <c r="D16" s="147"/>
      <c r="E16" s="36"/>
      <c r="F16" s="36"/>
      <c r="G16" s="36"/>
      <c r="H16" s="36"/>
      <c r="I16" s="36"/>
      <c r="J16" s="36"/>
      <c r="K16" s="37"/>
      <c r="L16" s="38"/>
      <c r="M16" s="36"/>
      <c r="N16" s="36"/>
      <c r="O16" s="36"/>
      <c r="P16" s="36"/>
      <c r="Q16" s="36"/>
      <c r="R16" s="37"/>
      <c r="S16" s="38"/>
      <c r="T16" s="36"/>
      <c r="U16" s="36"/>
      <c r="V16" s="36"/>
      <c r="W16" s="36"/>
      <c r="X16" s="36"/>
      <c r="Y16" s="145"/>
      <c r="AB16" s="29"/>
      <c r="AC16" s="29"/>
    </row>
    <row r="17" spans="2:29" s="140" customFormat="1">
      <c r="B17" s="466"/>
      <c r="C17" s="146"/>
      <c r="D17" s="147"/>
      <c r="E17" s="36"/>
      <c r="F17" s="36"/>
      <c r="G17" s="36"/>
      <c r="H17" s="36"/>
      <c r="I17" s="36"/>
      <c r="J17" s="36"/>
      <c r="K17" s="37"/>
      <c r="L17" s="38"/>
      <c r="M17" s="36"/>
      <c r="N17" s="36"/>
      <c r="O17" s="36"/>
      <c r="P17" s="36"/>
      <c r="Q17" s="36"/>
      <c r="R17" s="37"/>
      <c r="S17" s="38"/>
      <c r="T17" s="36"/>
      <c r="U17" s="36"/>
      <c r="V17" s="36"/>
      <c r="W17" s="36"/>
      <c r="X17" s="36"/>
      <c r="Y17" s="145"/>
      <c r="AB17" s="29"/>
      <c r="AC17" s="29"/>
    </row>
    <row r="18" spans="2:29" s="140" customFormat="1">
      <c r="B18" s="466"/>
      <c r="C18" s="146"/>
      <c r="D18" s="147"/>
      <c r="E18" s="36"/>
      <c r="F18" s="36"/>
      <c r="G18" s="36"/>
      <c r="H18" s="36"/>
      <c r="I18" s="36"/>
      <c r="J18" s="36"/>
      <c r="K18" s="37"/>
      <c r="L18" s="38"/>
      <c r="M18" s="36"/>
      <c r="N18" s="36"/>
      <c r="O18" s="36"/>
      <c r="P18" s="36"/>
      <c r="Q18" s="36"/>
      <c r="R18" s="37"/>
      <c r="S18" s="38"/>
      <c r="T18" s="36"/>
      <c r="U18" s="36"/>
      <c r="V18" s="36"/>
      <c r="W18" s="36"/>
      <c r="X18" s="36"/>
      <c r="Y18" s="145"/>
      <c r="AB18" s="29"/>
      <c r="AC18" s="29"/>
    </row>
    <row r="19" spans="2:29" s="140" customFormat="1" ht="15.75">
      <c r="B19" s="466"/>
      <c r="C19" s="146"/>
      <c r="D19" s="147"/>
      <c r="E19" s="36"/>
      <c r="F19" s="470" t="s">
        <v>31</v>
      </c>
      <c r="G19" s="470"/>
      <c r="H19" s="470"/>
      <c r="I19" s="470"/>
      <c r="J19" s="470"/>
      <c r="K19" s="37"/>
      <c r="L19" s="38"/>
      <c r="M19" s="470" t="s">
        <v>33</v>
      </c>
      <c r="N19" s="470"/>
      <c r="O19" s="470"/>
      <c r="P19" s="470"/>
      <c r="Q19" s="470"/>
      <c r="R19" s="44"/>
      <c r="S19" s="45"/>
      <c r="T19" s="470" t="s">
        <v>35</v>
      </c>
      <c r="U19" s="470"/>
      <c r="V19" s="470"/>
      <c r="W19" s="470"/>
      <c r="X19" s="470"/>
      <c r="Y19" s="145"/>
    </row>
    <row r="20" spans="2:29">
      <c r="B20" s="466"/>
      <c r="C20" s="146"/>
      <c r="D20" s="147"/>
      <c r="E20" s="36"/>
      <c r="F20" s="46">
        <v>2012</v>
      </c>
      <c r="G20" s="46">
        <v>2013</v>
      </c>
      <c r="H20" s="46">
        <v>2014</v>
      </c>
      <c r="I20" s="46">
        <v>2015</v>
      </c>
      <c r="J20" s="46">
        <v>2016</v>
      </c>
      <c r="K20" s="37"/>
      <c r="L20" s="38"/>
      <c r="M20" s="46">
        <v>2012</v>
      </c>
      <c r="N20" s="46">
        <v>2013</v>
      </c>
      <c r="O20" s="46">
        <v>2014</v>
      </c>
      <c r="P20" s="46">
        <v>2015</v>
      </c>
      <c r="Q20" s="46">
        <v>2016</v>
      </c>
      <c r="R20" s="47"/>
      <c r="S20" s="48"/>
      <c r="T20" s="46">
        <v>2012</v>
      </c>
      <c r="U20" s="46">
        <v>2013</v>
      </c>
      <c r="V20" s="46">
        <v>2014</v>
      </c>
      <c r="W20" s="46">
        <v>2015</v>
      </c>
      <c r="X20" s="46">
        <v>2016</v>
      </c>
      <c r="Y20" s="145"/>
    </row>
    <row r="21" spans="2:29" ht="3.75" customHeight="1">
      <c r="B21" s="466"/>
      <c r="C21" s="146"/>
      <c r="D21" s="147"/>
      <c r="E21" s="36"/>
      <c r="F21" s="49"/>
      <c r="G21" s="49"/>
      <c r="H21" s="49"/>
      <c r="I21" s="49"/>
      <c r="J21" s="49"/>
      <c r="K21" s="37"/>
      <c r="L21" s="38"/>
      <c r="M21" s="49"/>
      <c r="N21" s="49"/>
      <c r="O21" s="49"/>
      <c r="P21" s="49"/>
      <c r="Q21" s="49"/>
      <c r="R21" s="47"/>
      <c r="S21" s="48"/>
      <c r="T21" s="49"/>
      <c r="U21" s="49"/>
      <c r="V21" s="49"/>
      <c r="W21" s="49"/>
      <c r="X21" s="49"/>
      <c r="Y21" s="145"/>
    </row>
    <row r="22" spans="2:29" ht="3.75" customHeight="1">
      <c r="B22" s="466"/>
      <c r="C22" s="146"/>
      <c r="D22" s="147"/>
      <c r="E22" s="36"/>
      <c r="F22" s="41"/>
      <c r="G22" s="41"/>
      <c r="H22" s="41"/>
      <c r="I22" s="41"/>
      <c r="J22" s="41"/>
      <c r="K22" s="37"/>
      <c r="L22" s="38"/>
      <c r="M22" s="41"/>
      <c r="N22" s="41"/>
      <c r="O22" s="41"/>
      <c r="P22" s="41"/>
      <c r="Q22" s="41"/>
      <c r="R22" s="47"/>
      <c r="S22" s="48"/>
      <c r="T22" s="41"/>
      <c r="U22" s="41"/>
      <c r="V22" s="41"/>
      <c r="W22" s="41"/>
      <c r="X22" s="41"/>
      <c r="Y22" s="145"/>
    </row>
    <row r="23" spans="2:29">
      <c r="B23" s="466"/>
      <c r="C23" s="146"/>
      <c r="D23" s="147"/>
      <c r="E23" s="22" t="s">
        <v>9</v>
      </c>
      <c r="F23" s="199">
        <v>9.9</v>
      </c>
      <c r="G23" s="199">
        <v>11.1</v>
      </c>
      <c r="H23" s="199">
        <v>7.4</v>
      </c>
      <c r="I23" s="199">
        <v>9.1999999999999993</v>
      </c>
      <c r="J23" s="199">
        <v>6.6</v>
      </c>
      <c r="K23" s="50"/>
      <c r="L23" s="51"/>
      <c r="M23" s="199">
        <v>0</v>
      </c>
      <c r="N23" s="199">
        <v>0.3</v>
      </c>
      <c r="O23" s="199">
        <v>0</v>
      </c>
      <c r="P23" s="199">
        <v>1.4</v>
      </c>
      <c r="Q23" s="199">
        <v>1.6</v>
      </c>
      <c r="R23" s="50"/>
      <c r="S23" s="51"/>
      <c r="T23" s="199">
        <v>94.7</v>
      </c>
      <c r="U23" s="199">
        <v>95.1</v>
      </c>
      <c r="V23" s="199">
        <v>95.1</v>
      </c>
      <c r="W23" s="199">
        <v>94.8</v>
      </c>
      <c r="X23" s="199">
        <v>95.2</v>
      </c>
      <c r="Y23" s="145"/>
    </row>
    <row r="24" spans="2:29">
      <c r="B24" s="466"/>
      <c r="C24" s="146"/>
      <c r="D24" s="147"/>
      <c r="E24" s="22" t="s">
        <v>38</v>
      </c>
      <c r="F24" s="199">
        <v>6.45</v>
      </c>
      <c r="G24" s="199">
        <v>8.25</v>
      </c>
      <c r="H24" s="199">
        <v>8.3000000000000007</v>
      </c>
      <c r="I24" s="199">
        <v>9</v>
      </c>
      <c r="J24" s="199">
        <v>12.850000000000001</v>
      </c>
      <c r="K24" s="50"/>
      <c r="L24" s="51"/>
      <c r="M24" s="42">
        <v>6.9</v>
      </c>
      <c r="N24" s="42">
        <v>7.1</v>
      </c>
      <c r="O24" s="42">
        <v>8.3000000000000007</v>
      </c>
      <c r="P24" s="42">
        <v>2.25</v>
      </c>
      <c r="Q24" s="42">
        <v>3.5</v>
      </c>
      <c r="R24" s="50"/>
      <c r="S24" s="51"/>
      <c r="T24" s="42">
        <v>91.4</v>
      </c>
      <c r="U24" s="42">
        <v>92.2</v>
      </c>
      <c r="V24" s="42">
        <v>92.3</v>
      </c>
      <c r="W24" s="42">
        <v>92.6</v>
      </c>
      <c r="X24" s="42">
        <v>92.6</v>
      </c>
      <c r="Y24" s="145"/>
    </row>
    <row r="25" spans="2:29">
      <c r="B25" s="466"/>
      <c r="C25" s="146"/>
      <c r="D25" s="147"/>
      <c r="E25" s="22" t="s">
        <v>27</v>
      </c>
      <c r="F25" s="199">
        <v>8.6868040333187544</v>
      </c>
      <c r="G25" s="199">
        <v>8.7670270270270763</v>
      </c>
      <c r="H25" s="199">
        <v>8.1652000000000093</v>
      </c>
      <c r="I25" s="199">
        <v>8.6977828311540595</v>
      </c>
      <c r="J25" s="199">
        <v>8.664330484330474</v>
      </c>
      <c r="K25" s="50"/>
      <c r="L25" s="51"/>
      <c r="M25" s="199">
        <v>3.4</v>
      </c>
      <c r="N25" s="199">
        <v>2.2000000000000002</v>
      </c>
      <c r="O25" s="199">
        <v>2.1</v>
      </c>
      <c r="P25" s="199">
        <v>1.8</v>
      </c>
      <c r="Q25" s="199">
        <v>1.9</v>
      </c>
      <c r="R25" s="50"/>
      <c r="S25" s="51"/>
      <c r="T25" s="199">
        <v>94.9</v>
      </c>
      <c r="U25" s="199">
        <v>94.8</v>
      </c>
      <c r="V25" s="199">
        <v>94.9</v>
      </c>
      <c r="W25" s="199">
        <v>94.7</v>
      </c>
      <c r="X25" s="199">
        <v>94.9</v>
      </c>
      <c r="Y25" s="145"/>
    </row>
    <row r="26" spans="2:29" ht="3.75" customHeight="1">
      <c r="B26" s="466"/>
      <c r="C26" s="146"/>
      <c r="D26" s="147"/>
      <c r="E26" s="36"/>
      <c r="F26" s="53"/>
      <c r="G26" s="53"/>
      <c r="H26" s="53"/>
      <c r="I26" s="53"/>
      <c r="J26" s="53"/>
      <c r="K26" s="50"/>
      <c r="L26" s="51"/>
      <c r="M26" s="53"/>
      <c r="N26" s="53"/>
      <c r="O26" s="53"/>
      <c r="P26" s="53"/>
      <c r="Q26" s="53"/>
      <c r="R26" s="50"/>
      <c r="S26" s="51"/>
      <c r="T26" s="53"/>
      <c r="U26" s="53"/>
      <c r="V26" s="53"/>
      <c r="W26" s="53"/>
      <c r="X26" s="53"/>
      <c r="Y26" s="145"/>
    </row>
    <row r="27" spans="2:29" ht="3.75" customHeight="1">
      <c r="B27" s="466"/>
      <c r="C27" s="146"/>
      <c r="D27" s="147"/>
      <c r="E27" s="36"/>
      <c r="F27" s="42"/>
      <c r="G27" s="42"/>
      <c r="H27" s="42"/>
      <c r="I27" s="42"/>
      <c r="J27" s="42"/>
      <c r="K27" s="50"/>
      <c r="L27" s="51"/>
      <c r="M27" s="42"/>
      <c r="N27" s="42"/>
      <c r="O27" s="42"/>
      <c r="P27" s="42"/>
      <c r="Q27" s="42"/>
      <c r="R27" s="50"/>
      <c r="S27" s="51"/>
      <c r="T27" s="42"/>
      <c r="U27" s="42"/>
      <c r="V27" s="42"/>
      <c r="W27" s="42"/>
      <c r="X27" s="42"/>
      <c r="Y27" s="145"/>
    </row>
    <row r="28" spans="2:29">
      <c r="B28" s="466"/>
      <c r="C28" s="146"/>
      <c r="D28" s="147"/>
      <c r="E28" s="21" t="s">
        <v>5</v>
      </c>
      <c r="F28" s="148" t="s">
        <v>166</v>
      </c>
      <c r="G28" s="148" t="s">
        <v>167</v>
      </c>
      <c r="H28" s="148" t="s">
        <v>167</v>
      </c>
      <c r="I28" s="148" t="s">
        <v>167</v>
      </c>
      <c r="J28" s="148" t="s">
        <v>167</v>
      </c>
      <c r="K28" s="50"/>
      <c r="L28" s="51"/>
      <c r="M28" s="148" t="s">
        <v>166</v>
      </c>
      <c r="N28" s="148" t="s">
        <v>167</v>
      </c>
      <c r="O28" s="148" t="s">
        <v>167</v>
      </c>
      <c r="P28" s="148" t="s">
        <v>167</v>
      </c>
      <c r="Q28" s="148" t="s">
        <v>167</v>
      </c>
      <c r="R28" s="50"/>
      <c r="S28" s="51"/>
      <c r="T28" s="148" t="s">
        <v>166</v>
      </c>
      <c r="U28" s="148" t="s">
        <v>167</v>
      </c>
      <c r="V28" s="148" t="s">
        <v>167</v>
      </c>
      <c r="W28" s="148" t="s">
        <v>167</v>
      </c>
      <c r="X28" s="148" t="s">
        <v>167</v>
      </c>
      <c r="Y28" s="145"/>
    </row>
    <row r="29" spans="2:29" ht="7.5" customHeight="1" thickBot="1">
      <c r="B29" s="466"/>
      <c r="C29" s="149"/>
      <c r="D29" s="150"/>
      <c r="E29" s="54"/>
      <c r="F29" s="55"/>
      <c r="G29" s="55"/>
      <c r="H29" s="55"/>
      <c r="I29" s="55"/>
      <c r="J29" s="55"/>
      <c r="K29" s="56"/>
      <c r="L29" s="56"/>
      <c r="M29" s="55"/>
      <c r="N29" s="55"/>
      <c r="O29" s="55"/>
      <c r="P29" s="55"/>
      <c r="Q29" s="55"/>
      <c r="R29" s="56"/>
      <c r="S29" s="56"/>
      <c r="T29" s="55"/>
      <c r="U29" s="55"/>
      <c r="V29" s="55"/>
      <c r="W29" s="55"/>
      <c r="X29" s="55"/>
      <c r="Y29" s="145"/>
    </row>
    <row r="30" spans="2:29" ht="7.5" customHeight="1">
      <c r="B30" s="466"/>
      <c r="C30" s="146"/>
      <c r="D30" s="147"/>
      <c r="E30" s="17"/>
      <c r="F30" s="17"/>
      <c r="G30" s="17"/>
      <c r="H30" s="17"/>
      <c r="I30" s="17"/>
      <c r="J30" s="17"/>
      <c r="K30" s="17"/>
      <c r="L30" s="17"/>
      <c r="M30" s="17"/>
      <c r="N30" s="17"/>
      <c r="O30" s="17"/>
      <c r="P30" s="17"/>
      <c r="Q30" s="17"/>
      <c r="R30" s="17"/>
      <c r="S30" s="17"/>
      <c r="T30" s="17"/>
      <c r="U30" s="17"/>
      <c r="V30" s="17"/>
      <c r="W30" s="17"/>
      <c r="X30" s="17"/>
      <c r="Y30" s="145"/>
    </row>
    <row r="31" spans="2:29" ht="15" customHeight="1">
      <c r="B31" s="466"/>
      <c r="C31" s="146"/>
      <c r="D31" s="147"/>
      <c r="E31" s="59"/>
      <c r="F31" s="59"/>
      <c r="G31" s="59"/>
      <c r="H31" s="59"/>
      <c r="I31" s="59"/>
      <c r="J31" s="59"/>
      <c r="K31" s="60"/>
      <c r="L31" s="61"/>
      <c r="M31" s="59"/>
      <c r="N31" s="59"/>
      <c r="O31" s="59"/>
      <c r="P31" s="59"/>
      <c r="Q31" s="59"/>
      <c r="R31" s="60"/>
      <c r="S31" s="61"/>
      <c r="T31" s="59"/>
      <c r="U31" s="59"/>
      <c r="V31" s="59"/>
      <c r="W31" s="59"/>
      <c r="X31" s="59"/>
      <c r="Y31" s="145"/>
    </row>
    <row r="32" spans="2:29" ht="15" customHeight="1">
      <c r="B32" s="466"/>
      <c r="C32" s="146"/>
      <c r="D32" s="147"/>
      <c r="E32" s="63"/>
      <c r="F32" s="63"/>
      <c r="G32" s="63"/>
      <c r="H32" s="63"/>
      <c r="I32" s="63"/>
      <c r="J32" s="63"/>
      <c r="K32" s="64"/>
      <c r="L32" s="65"/>
      <c r="M32" s="63"/>
      <c r="N32" s="63"/>
      <c r="O32" s="63"/>
      <c r="P32" s="63"/>
      <c r="Q32" s="63"/>
      <c r="R32" s="64"/>
      <c r="S32" s="65"/>
      <c r="T32" s="63"/>
      <c r="U32" s="63"/>
      <c r="V32" s="63"/>
      <c r="W32" s="63"/>
      <c r="X32" s="63"/>
      <c r="Y32" s="145"/>
    </row>
    <row r="33" spans="2:25" ht="15" customHeight="1">
      <c r="B33" s="466"/>
      <c r="C33" s="146"/>
      <c r="D33" s="147"/>
      <c r="E33" s="63"/>
      <c r="F33" s="63"/>
      <c r="G33" s="63"/>
      <c r="H33" s="63"/>
      <c r="I33" s="63"/>
      <c r="J33" s="63"/>
      <c r="K33" s="64"/>
      <c r="L33" s="65"/>
      <c r="M33" s="63"/>
      <c r="N33" s="63"/>
      <c r="O33" s="63"/>
      <c r="P33" s="63"/>
      <c r="Q33" s="63"/>
      <c r="R33" s="64"/>
      <c r="S33" s="65"/>
      <c r="T33" s="63"/>
      <c r="U33" s="63"/>
      <c r="V33" s="63"/>
      <c r="W33" s="63"/>
      <c r="X33" s="63"/>
      <c r="Y33" s="145"/>
    </row>
    <row r="34" spans="2:25" ht="15" customHeight="1">
      <c r="B34" s="466"/>
      <c r="C34" s="146"/>
      <c r="D34" s="147"/>
      <c r="E34" s="63"/>
      <c r="F34" s="63"/>
      <c r="G34" s="63"/>
      <c r="H34" s="63"/>
      <c r="I34" s="63"/>
      <c r="J34" s="63"/>
      <c r="K34" s="64"/>
      <c r="L34" s="65"/>
      <c r="M34" s="63"/>
      <c r="N34" s="63"/>
      <c r="O34" s="63"/>
      <c r="P34" s="63"/>
      <c r="Q34" s="63"/>
      <c r="R34" s="64"/>
      <c r="S34" s="65"/>
      <c r="T34" s="63"/>
      <c r="U34" s="63"/>
      <c r="V34" s="63"/>
      <c r="W34" s="63"/>
      <c r="X34" s="63"/>
      <c r="Y34" s="145"/>
    </row>
    <row r="35" spans="2:25" ht="15" customHeight="1">
      <c r="B35" s="466"/>
      <c r="C35" s="146"/>
      <c r="D35" s="147"/>
      <c r="E35" s="63"/>
      <c r="F35" s="63"/>
      <c r="G35" s="63"/>
      <c r="H35" s="63"/>
      <c r="I35" s="63"/>
      <c r="J35" s="63"/>
      <c r="K35" s="64"/>
      <c r="L35" s="65"/>
      <c r="M35" s="63"/>
      <c r="N35" s="63"/>
      <c r="O35" s="63"/>
      <c r="P35" s="63"/>
      <c r="Q35" s="63"/>
      <c r="R35" s="64"/>
      <c r="S35" s="65"/>
      <c r="T35" s="63"/>
      <c r="U35" s="63"/>
      <c r="V35" s="63"/>
      <c r="W35" s="63"/>
      <c r="X35" s="63"/>
      <c r="Y35" s="145"/>
    </row>
    <row r="36" spans="2:25" ht="15" customHeight="1">
      <c r="B36" s="466"/>
      <c r="C36" s="146"/>
      <c r="D36" s="147"/>
      <c r="E36" s="63"/>
      <c r="F36" s="63"/>
      <c r="G36" s="63"/>
      <c r="H36" s="63"/>
      <c r="I36" s="63"/>
      <c r="J36" s="63"/>
      <c r="K36" s="64"/>
      <c r="L36" s="65"/>
      <c r="M36" s="63"/>
      <c r="N36" s="63"/>
      <c r="O36" s="63"/>
      <c r="P36" s="63"/>
      <c r="Q36" s="63"/>
      <c r="R36" s="64"/>
      <c r="S36" s="65"/>
      <c r="T36" s="63"/>
      <c r="U36" s="63"/>
      <c r="V36" s="63"/>
      <c r="W36" s="63"/>
      <c r="X36" s="63"/>
      <c r="Y36" s="145"/>
    </row>
    <row r="37" spans="2:25" ht="15" customHeight="1">
      <c r="B37" s="466"/>
      <c r="C37" s="146"/>
      <c r="D37" s="147"/>
      <c r="E37" s="63"/>
      <c r="F37" s="63"/>
      <c r="G37" s="63"/>
      <c r="H37" s="63"/>
      <c r="I37" s="63"/>
      <c r="J37" s="63"/>
      <c r="K37" s="64"/>
      <c r="L37" s="65"/>
      <c r="M37" s="63"/>
      <c r="N37" s="63"/>
      <c r="O37" s="63"/>
      <c r="P37" s="63"/>
      <c r="Q37" s="63"/>
      <c r="R37" s="64"/>
      <c r="S37" s="65"/>
      <c r="T37" s="63"/>
      <c r="U37" s="63"/>
      <c r="V37" s="63"/>
      <c r="W37" s="63"/>
      <c r="X37" s="63"/>
      <c r="Y37" s="145"/>
    </row>
    <row r="38" spans="2:25" ht="14.25" customHeight="1">
      <c r="B38" s="466"/>
      <c r="C38" s="146"/>
      <c r="D38" s="147"/>
      <c r="E38" s="63"/>
      <c r="F38" s="63"/>
      <c r="G38" s="63"/>
      <c r="H38" s="63"/>
      <c r="I38" s="63"/>
      <c r="J38" s="63"/>
      <c r="K38" s="64"/>
      <c r="L38" s="65"/>
      <c r="M38" s="63"/>
      <c r="N38" s="63"/>
      <c r="O38" s="63"/>
      <c r="P38" s="63"/>
      <c r="Q38" s="63"/>
      <c r="R38" s="64"/>
      <c r="S38" s="65"/>
      <c r="T38" s="63"/>
      <c r="U38" s="63"/>
      <c r="V38" s="63"/>
      <c r="W38" s="63"/>
      <c r="X38" s="63"/>
      <c r="Y38" s="145"/>
    </row>
    <row r="39" spans="2:25">
      <c r="B39" s="466"/>
      <c r="C39" s="146"/>
      <c r="D39" s="147"/>
      <c r="E39" s="63"/>
      <c r="F39" s="63"/>
      <c r="G39" s="63"/>
      <c r="H39" s="63"/>
      <c r="I39" s="63"/>
      <c r="J39" s="63"/>
      <c r="K39" s="64"/>
      <c r="L39" s="65"/>
      <c r="M39" s="63"/>
      <c r="N39" s="63"/>
      <c r="O39" s="63"/>
      <c r="P39" s="63"/>
      <c r="Q39" s="63"/>
      <c r="R39" s="64"/>
      <c r="S39" s="65"/>
      <c r="T39" s="63"/>
      <c r="U39" s="63"/>
      <c r="V39" s="63"/>
      <c r="W39" s="63"/>
      <c r="X39" s="63"/>
      <c r="Y39" s="145"/>
    </row>
    <row r="40" spans="2:25">
      <c r="B40" s="466"/>
      <c r="C40" s="146"/>
      <c r="D40" s="147"/>
      <c r="E40" s="63"/>
      <c r="F40" s="63"/>
      <c r="G40" s="63"/>
      <c r="H40" s="63"/>
      <c r="I40" s="63"/>
      <c r="J40" s="63"/>
      <c r="K40" s="64"/>
      <c r="L40" s="65"/>
      <c r="M40" s="63"/>
      <c r="N40" s="63"/>
      <c r="O40" s="63"/>
      <c r="P40" s="63"/>
      <c r="Q40" s="63"/>
      <c r="R40" s="64"/>
      <c r="S40" s="65"/>
      <c r="T40" s="63"/>
      <c r="U40" s="63"/>
      <c r="V40" s="63"/>
      <c r="W40" s="63"/>
      <c r="X40" s="63"/>
      <c r="Y40" s="145"/>
    </row>
    <row r="41" spans="2:25">
      <c r="B41" s="466"/>
      <c r="C41" s="146"/>
      <c r="D41" s="147"/>
      <c r="E41" s="63"/>
      <c r="F41" s="63"/>
      <c r="G41" s="63"/>
      <c r="H41" s="63"/>
      <c r="I41" s="63"/>
      <c r="J41" s="63"/>
      <c r="K41" s="64"/>
      <c r="L41" s="65"/>
      <c r="M41" s="63"/>
      <c r="N41" s="63"/>
      <c r="O41" s="63"/>
      <c r="P41" s="63"/>
      <c r="Q41" s="63"/>
      <c r="R41" s="64"/>
      <c r="S41" s="65"/>
      <c r="T41" s="63"/>
      <c r="U41" s="63"/>
      <c r="V41" s="63"/>
      <c r="W41" s="63"/>
      <c r="X41" s="63"/>
      <c r="Y41" s="145"/>
    </row>
    <row r="42" spans="2:25">
      <c r="B42" s="466"/>
      <c r="C42" s="146"/>
      <c r="D42" s="147"/>
      <c r="E42" s="63"/>
      <c r="F42" s="63"/>
      <c r="G42" s="63"/>
      <c r="H42" s="63"/>
      <c r="I42" s="63"/>
      <c r="J42" s="63"/>
      <c r="K42" s="64"/>
      <c r="L42" s="65"/>
      <c r="M42" s="63"/>
      <c r="N42" s="63"/>
      <c r="O42" s="63"/>
      <c r="P42" s="63"/>
      <c r="Q42" s="63"/>
      <c r="R42" s="64"/>
      <c r="S42" s="65"/>
      <c r="T42" s="63"/>
      <c r="U42" s="63"/>
      <c r="V42" s="63"/>
      <c r="W42" s="63"/>
      <c r="X42" s="63"/>
      <c r="Y42" s="145"/>
    </row>
    <row r="43" spans="2:25">
      <c r="B43" s="466"/>
      <c r="C43" s="146"/>
      <c r="D43" s="147"/>
      <c r="E43" s="63"/>
      <c r="F43" s="63"/>
      <c r="G43" s="63"/>
      <c r="H43" s="63"/>
      <c r="I43" s="63"/>
      <c r="J43" s="63"/>
      <c r="K43" s="64"/>
      <c r="L43" s="65"/>
      <c r="M43" s="63"/>
      <c r="N43" s="63"/>
      <c r="O43" s="63"/>
      <c r="P43" s="63"/>
      <c r="Q43" s="63"/>
      <c r="R43" s="64"/>
      <c r="S43" s="65"/>
      <c r="T43" s="63"/>
      <c r="U43" s="63"/>
      <c r="V43" s="63"/>
      <c r="W43" s="63"/>
      <c r="X43" s="63"/>
      <c r="Y43" s="145"/>
    </row>
    <row r="44" spans="2:25">
      <c r="B44" s="466"/>
      <c r="C44" s="146"/>
      <c r="D44" s="147"/>
      <c r="E44" s="63"/>
      <c r="F44" s="63"/>
      <c r="G44" s="63"/>
      <c r="H44" s="63"/>
      <c r="I44" s="63"/>
      <c r="J44" s="63"/>
      <c r="K44" s="64"/>
      <c r="L44" s="65"/>
      <c r="M44" s="63"/>
      <c r="N44" s="63"/>
      <c r="O44" s="63"/>
      <c r="P44" s="63"/>
      <c r="Q44" s="63"/>
      <c r="R44" s="64"/>
      <c r="S44" s="65"/>
      <c r="T44" s="63"/>
      <c r="U44" s="63"/>
      <c r="V44" s="63"/>
      <c r="W44" s="63"/>
      <c r="X44" s="63"/>
      <c r="Y44" s="145"/>
    </row>
    <row r="45" spans="2:25">
      <c r="B45" s="466"/>
      <c r="C45" s="146"/>
      <c r="D45" s="147"/>
      <c r="E45" s="63"/>
      <c r="F45" s="63"/>
      <c r="G45" s="63"/>
      <c r="H45" s="63"/>
      <c r="I45" s="63"/>
      <c r="J45" s="63"/>
      <c r="K45" s="64"/>
      <c r="L45" s="65"/>
      <c r="M45" s="63"/>
      <c r="N45" s="63"/>
      <c r="O45" s="63"/>
      <c r="P45" s="63"/>
      <c r="Q45" s="63"/>
      <c r="R45" s="64"/>
      <c r="S45" s="65"/>
      <c r="T45" s="63"/>
      <c r="U45" s="63"/>
      <c r="V45" s="63"/>
      <c r="W45" s="63"/>
      <c r="X45" s="63"/>
      <c r="Y45" s="145"/>
    </row>
    <row r="46" spans="2:25" ht="15.75">
      <c r="B46" s="466"/>
      <c r="C46" s="146"/>
      <c r="D46" s="147"/>
      <c r="E46" s="63"/>
      <c r="F46" s="471" t="s">
        <v>32</v>
      </c>
      <c r="G46" s="471"/>
      <c r="H46" s="471"/>
      <c r="I46" s="471"/>
      <c r="J46" s="471"/>
      <c r="K46" s="64"/>
      <c r="L46" s="65"/>
      <c r="M46" s="470" t="s">
        <v>34</v>
      </c>
      <c r="N46" s="470"/>
      <c r="O46" s="470"/>
      <c r="P46" s="470"/>
      <c r="Q46" s="470"/>
      <c r="R46" s="69"/>
      <c r="S46" s="70"/>
      <c r="T46" s="471" t="s">
        <v>36</v>
      </c>
      <c r="U46" s="471"/>
      <c r="V46" s="471"/>
      <c r="W46" s="471"/>
      <c r="X46" s="471"/>
      <c r="Y46" s="145"/>
    </row>
    <row r="47" spans="2:25">
      <c r="B47" s="466"/>
      <c r="C47" s="146"/>
      <c r="D47" s="147"/>
      <c r="E47" s="63"/>
      <c r="F47" s="46">
        <v>2012</v>
      </c>
      <c r="G47" s="46">
        <v>2013</v>
      </c>
      <c r="H47" s="46">
        <v>2014</v>
      </c>
      <c r="I47" s="46">
        <v>2015</v>
      </c>
      <c r="J47" s="46">
        <v>2016</v>
      </c>
      <c r="K47" s="64"/>
      <c r="L47" s="65"/>
      <c r="M47" s="46">
        <v>2012</v>
      </c>
      <c r="N47" s="46">
        <v>2013</v>
      </c>
      <c r="O47" s="46">
        <v>2014</v>
      </c>
      <c r="P47" s="46">
        <v>2015</v>
      </c>
      <c r="Q47" s="46">
        <v>2016</v>
      </c>
      <c r="R47" s="47"/>
      <c r="S47" s="48"/>
      <c r="T47" s="46">
        <v>2012</v>
      </c>
      <c r="U47" s="46">
        <v>2013</v>
      </c>
      <c r="V47" s="46">
        <v>2014</v>
      </c>
      <c r="W47" s="46">
        <v>2015</v>
      </c>
      <c r="X47" s="46">
        <v>2016</v>
      </c>
      <c r="Y47" s="145"/>
    </row>
    <row r="48" spans="2:25" ht="3.75" customHeight="1">
      <c r="B48" s="466"/>
      <c r="C48" s="146"/>
      <c r="D48" s="147"/>
      <c r="E48" s="63"/>
      <c r="F48" s="49"/>
      <c r="G48" s="49"/>
      <c r="H48" s="49"/>
      <c r="I48" s="49"/>
      <c r="J48" s="49"/>
      <c r="K48" s="64"/>
      <c r="L48" s="65"/>
      <c r="M48" s="49"/>
      <c r="N48" s="49"/>
      <c r="O48" s="49"/>
      <c r="P48" s="49"/>
      <c r="Q48" s="49"/>
      <c r="R48" s="47"/>
      <c r="S48" s="48"/>
      <c r="T48" s="49"/>
      <c r="U48" s="49"/>
      <c r="V48" s="49"/>
      <c r="W48" s="49"/>
      <c r="X48" s="49"/>
      <c r="Y48" s="145"/>
    </row>
    <row r="49" spans="2:27" ht="3.75" customHeight="1">
      <c r="B49" s="466"/>
      <c r="C49" s="146"/>
      <c r="D49" s="147"/>
      <c r="E49" s="63"/>
      <c r="F49" s="41"/>
      <c r="G49" s="41"/>
      <c r="H49" s="41"/>
      <c r="I49" s="41"/>
      <c r="J49" s="41"/>
      <c r="K49" s="64"/>
      <c r="L49" s="65"/>
      <c r="M49" s="41"/>
      <c r="N49" s="41"/>
      <c r="O49" s="41"/>
      <c r="P49" s="41"/>
      <c r="Q49" s="41"/>
      <c r="R49" s="47"/>
      <c r="S49" s="48"/>
      <c r="T49" s="41"/>
      <c r="U49" s="41"/>
      <c r="V49" s="41"/>
      <c r="W49" s="41"/>
      <c r="X49" s="41"/>
      <c r="Y49" s="145"/>
    </row>
    <row r="50" spans="2:27">
      <c r="B50" s="466"/>
      <c r="C50" s="146"/>
      <c r="D50" s="147"/>
      <c r="E50" s="22" t="s">
        <v>9</v>
      </c>
      <c r="F50" s="199">
        <v>6.8</v>
      </c>
      <c r="G50" s="199">
        <v>5.9</v>
      </c>
      <c r="H50" s="199">
        <v>6.5</v>
      </c>
      <c r="I50" s="199">
        <v>10.199999999999999</v>
      </c>
      <c r="J50" s="199">
        <v>7.3</v>
      </c>
      <c r="K50" s="72"/>
      <c r="L50" s="51"/>
      <c r="M50" s="199">
        <v>24.7</v>
      </c>
      <c r="N50" s="199">
        <v>9.6</v>
      </c>
      <c r="O50" s="199">
        <v>13.1</v>
      </c>
      <c r="P50" s="199">
        <v>8.9</v>
      </c>
      <c r="Q50" s="199">
        <v>11.8</v>
      </c>
      <c r="R50" s="72"/>
      <c r="S50" s="51"/>
      <c r="T50" s="199">
        <v>0</v>
      </c>
      <c r="U50" s="199">
        <v>2.4</v>
      </c>
      <c r="V50" s="199">
        <v>0.8</v>
      </c>
      <c r="W50" s="199">
        <v>1.9</v>
      </c>
      <c r="X50" s="199">
        <v>3</v>
      </c>
      <c r="Y50" s="67"/>
    </row>
    <row r="51" spans="2:27">
      <c r="B51" s="466"/>
      <c r="C51" s="146"/>
      <c r="D51" s="147"/>
      <c r="E51" s="22" t="s">
        <v>38</v>
      </c>
      <c r="F51" s="199">
        <v>9.25</v>
      </c>
      <c r="G51" s="199">
        <v>9.6999999999999993</v>
      </c>
      <c r="H51" s="199">
        <v>9.6</v>
      </c>
      <c r="I51" s="199">
        <v>9.3000000000000007</v>
      </c>
      <c r="J51" s="199">
        <v>12.3</v>
      </c>
      <c r="K51" s="72"/>
      <c r="L51" s="51"/>
      <c r="M51" s="42">
        <v>17.05</v>
      </c>
      <c r="N51" s="42">
        <v>17.100000000000001</v>
      </c>
      <c r="O51" s="42">
        <v>12</v>
      </c>
      <c r="P51" s="42">
        <v>11.649999999999999</v>
      </c>
      <c r="Q51" s="42">
        <v>8.35</v>
      </c>
      <c r="R51" s="72"/>
      <c r="S51" s="51"/>
      <c r="T51" s="42">
        <v>3.3</v>
      </c>
      <c r="U51" s="42">
        <v>2.9</v>
      </c>
      <c r="V51" s="42">
        <v>2.9</v>
      </c>
      <c r="W51" s="42">
        <v>2.25</v>
      </c>
      <c r="X51" s="42">
        <v>2.0499999999999998</v>
      </c>
      <c r="Y51" s="67"/>
    </row>
    <row r="52" spans="2:27">
      <c r="B52" s="466"/>
      <c r="C52" s="146"/>
      <c r="D52" s="147"/>
      <c r="E52" s="22" t="s">
        <v>27</v>
      </c>
      <c r="F52" s="199">
        <v>10.336519386835013</v>
      </c>
      <c r="G52" s="199">
        <v>10.40152511961727</v>
      </c>
      <c r="H52" s="199">
        <v>9.7434957020057453</v>
      </c>
      <c r="I52" s="199">
        <v>10.040810502283103</v>
      </c>
      <c r="J52" s="199">
        <v>10.141404911479119</v>
      </c>
      <c r="K52" s="72"/>
      <c r="L52" s="51"/>
      <c r="M52" s="199">
        <v>5.4</v>
      </c>
      <c r="N52" s="199">
        <v>4.3</v>
      </c>
      <c r="O52" s="199">
        <v>3.9</v>
      </c>
      <c r="P52" s="199">
        <v>2.9</v>
      </c>
      <c r="Q52" s="199">
        <v>2.9</v>
      </c>
      <c r="R52" s="72"/>
      <c r="S52" s="51"/>
      <c r="T52" s="199">
        <v>1.9</v>
      </c>
      <c r="U52" s="199">
        <v>1.8</v>
      </c>
      <c r="V52" s="199">
        <v>1.6</v>
      </c>
      <c r="W52" s="199">
        <v>1.5</v>
      </c>
      <c r="X52" s="199">
        <v>1.5</v>
      </c>
      <c r="Y52" s="67"/>
    </row>
    <row r="53" spans="2:27" ht="3.75" customHeight="1">
      <c r="B53" s="466"/>
      <c r="C53" s="146"/>
      <c r="D53" s="147"/>
      <c r="E53" s="36"/>
      <c r="F53" s="74"/>
      <c r="G53" s="74"/>
      <c r="H53" s="74"/>
      <c r="I53" s="74"/>
      <c r="J53" s="74"/>
      <c r="K53" s="72"/>
      <c r="L53" s="73"/>
      <c r="M53" s="74"/>
      <c r="N53" s="74"/>
      <c r="O53" s="74"/>
      <c r="P53" s="74"/>
      <c r="Q53" s="74"/>
      <c r="R53" s="72"/>
      <c r="S53" s="73"/>
      <c r="T53" s="74"/>
      <c r="U53" s="74"/>
      <c r="V53" s="74"/>
      <c r="W53" s="74"/>
      <c r="X53" s="74"/>
      <c r="Y53" s="145"/>
    </row>
    <row r="54" spans="2:27" ht="3.75" customHeight="1">
      <c r="B54" s="466"/>
      <c r="C54" s="146"/>
      <c r="D54" s="147"/>
      <c r="E54" s="36"/>
      <c r="F54" s="68"/>
      <c r="G54" s="68"/>
      <c r="H54" s="68"/>
      <c r="I54" s="68"/>
      <c r="J54" s="68"/>
      <c r="K54" s="72"/>
      <c r="L54" s="73"/>
      <c r="M54" s="68"/>
      <c r="N54" s="68"/>
      <c r="O54" s="68"/>
      <c r="P54" s="68"/>
      <c r="Q54" s="68"/>
      <c r="R54" s="72"/>
      <c r="S54" s="73"/>
      <c r="T54" s="68"/>
      <c r="U54" s="68"/>
      <c r="V54" s="68"/>
      <c r="W54" s="68"/>
      <c r="X54" s="68"/>
      <c r="Y54" s="145"/>
    </row>
    <row r="55" spans="2:27">
      <c r="B55" s="466"/>
      <c r="C55" s="146"/>
      <c r="D55" s="147"/>
      <c r="E55" s="24" t="s">
        <v>5</v>
      </c>
      <c r="F55" s="148" t="s">
        <v>166</v>
      </c>
      <c r="G55" s="148" t="s">
        <v>167</v>
      </c>
      <c r="H55" s="148" t="s">
        <v>167</v>
      </c>
      <c r="I55" s="148" t="s">
        <v>167</v>
      </c>
      <c r="J55" s="148" t="s">
        <v>167</v>
      </c>
      <c r="K55" s="72"/>
      <c r="L55" s="73"/>
      <c r="M55" s="148" t="s">
        <v>166</v>
      </c>
      <c r="N55" s="148" t="s">
        <v>167</v>
      </c>
      <c r="O55" s="148" t="s">
        <v>167</v>
      </c>
      <c r="P55" s="148" t="s">
        <v>167</v>
      </c>
      <c r="Q55" s="148" t="s">
        <v>167</v>
      </c>
      <c r="R55" s="72"/>
      <c r="S55" s="73"/>
      <c r="T55" s="148" t="s">
        <v>166</v>
      </c>
      <c r="U55" s="148" t="s">
        <v>167</v>
      </c>
      <c r="V55" s="148" t="s">
        <v>167</v>
      </c>
      <c r="W55" s="148" t="s">
        <v>167</v>
      </c>
      <c r="X55" s="148" t="s">
        <v>167</v>
      </c>
      <c r="Y55" s="145"/>
    </row>
    <row r="56" spans="2:27" ht="7.5" customHeight="1" thickBot="1">
      <c r="B56" s="467"/>
      <c r="C56" s="149"/>
      <c r="D56" s="150"/>
      <c r="E56" s="75"/>
      <c r="F56" s="75"/>
      <c r="G56" s="75"/>
      <c r="H56" s="75"/>
      <c r="I56" s="75"/>
      <c r="J56" s="75"/>
      <c r="K56" s="75"/>
      <c r="L56" s="75"/>
      <c r="M56" s="75"/>
      <c r="N56" s="75"/>
      <c r="O56" s="75"/>
      <c r="P56" s="75"/>
      <c r="Q56" s="75"/>
      <c r="R56" s="75"/>
      <c r="S56" s="75"/>
      <c r="T56" s="75"/>
      <c r="U56" s="75"/>
      <c r="V56" s="75"/>
      <c r="W56" s="75"/>
      <c r="X56" s="75"/>
      <c r="Y56" s="151"/>
    </row>
    <row r="57" spans="2:27">
      <c r="B57" s="86"/>
      <c r="C57" s="80"/>
      <c r="D57" s="80"/>
      <c r="E57" s="80"/>
      <c r="F57" s="80"/>
      <c r="G57" s="80"/>
    </row>
    <row r="58" spans="2:27" ht="15" customHeight="1">
      <c r="C58" s="633" t="s">
        <v>126</v>
      </c>
      <c r="D58" s="633"/>
      <c r="E58" s="633"/>
      <c r="F58" s="633"/>
      <c r="G58" s="633"/>
      <c r="H58" s="633"/>
      <c r="I58" s="633"/>
      <c r="J58" s="633"/>
      <c r="K58" s="633"/>
      <c r="L58" s="633"/>
      <c r="M58" s="633"/>
      <c r="N58" s="633"/>
      <c r="O58" s="633"/>
      <c r="P58" s="633"/>
      <c r="Q58" s="633"/>
      <c r="R58" s="633"/>
      <c r="S58" s="633"/>
      <c r="T58" s="633"/>
      <c r="U58" s="633"/>
      <c r="V58" s="633"/>
      <c r="W58" s="633"/>
      <c r="X58" s="633"/>
      <c r="Z58" s="152"/>
      <c r="AA58" s="152"/>
    </row>
    <row r="59" spans="2:27" ht="15" customHeight="1" thickBot="1">
      <c r="C59" s="633"/>
      <c r="D59" s="633"/>
      <c r="E59" s="633"/>
      <c r="F59" s="633"/>
      <c r="G59" s="633"/>
      <c r="H59" s="633"/>
      <c r="I59" s="633"/>
      <c r="J59" s="633"/>
      <c r="K59" s="633"/>
      <c r="L59" s="633"/>
      <c r="M59" s="633"/>
      <c r="N59" s="633"/>
      <c r="O59" s="633"/>
      <c r="P59" s="633"/>
      <c r="Q59" s="633"/>
      <c r="R59" s="633"/>
      <c r="S59" s="633"/>
      <c r="T59" s="633"/>
      <c r="U59" s="633"/>
      <c r="V59" s="633"/>
      <c r="W59" s="633"/>
      <c r="X59" s="633"/>
      <c r="Z59" s="152"/>
      <c r="AA59" s="152"/>
    </row>
    <row r="60" spans="2:27" ht="52.5" customHeight="1">
      <c r="B60" s="463" t="s">
        <v>170</v>
      </c>
      <c r="C60" s="464"/>
      <c r="D60" s="464"/>
      <c r="E60" s="464"/>
      <c r="F60" s="464"/>
      <c r="G60" s="464"/>
      <c r="H60" s="464"/>
      <c r="I60" s="464"/>
      <c r="J60" s="464"/>
      <c r="K60" s="464"/>
      <c r="L60" s="464"/>
      <c r="M60" s="464"/>
      <c r="N60" s="464"/>
      <c r="O60" s="464"/>
      <c r="P60" s="464"/>
      <c r="Q60" s="464"/>
      <c r="R60" s="464"/>
      <c r="S60" s="464"/>
      <c r="T60" s="464"/>
      <c r="U60" s="464"/>
      <c r="V60" s="464"/>
      <c r="W60" s="464"/>
      <c r="X60" s="464"/>
      <c r="Y60" s="478"/>
    </row>
    <row r="61" spans="2:27" ht="7.5" customHeight="1">
      <c r="B61" s="466" t="s">
        <v>120</v>
      </c>
      <c r="C61" s="142"/>
      <c r="D61" s="143"/>
      <c r="E61" s="144"/>
      <c r="F61" s="144"/>
      <c r="G61" s="144"/>
      <c r="H61" s="144"/>
      <c r="I61" s="144"/>
      <c r="J61" s="144"/>
      <c r="K61" s="32"/>
      <c r="L61" s="153"/>
      <c r="Y61" s="154"/>
    </row>
    <row r="62" spans="2:27" ht="14.25" customHeight="1">
      <c r="B62" s="466"/>
      <c r="C62" s="146"/>
      <c r="D62" s="147"/>
      <c r="E62" s="59"/>
      <c r="F62" s="32"/>
      <c r="G62" s="32"/>
      <c r="H62" s="32"/>
      <c r="I62" s="32"/>
      <c r="J62" s="32"/>
      <c r="K62" s="60"/>
      <c r="L62" s="61"/>
      <c r="R62" s="155"/>
      <c r="S62" s="156"/>
      <c r="Y62" s="145"/>
    </row>
    <row r="63" spans="2:27" ht="14.25" customHeight="1">
      <c r="B63" s="466"/>
      <c r="C63" s="146"/>
      <c r="D63" s="147"/>
      <c r="E63" s="63"/>
      <c r="F63" s="39"/>
      <c r="G63" s="39"/>
      <c r="H63" s="39"/>
      <c r="I63" s="39"/>
      <c r="J63" s="39"/>
      <c r="K63" s="64"/>
      <c r="L63" s="65"/>
      <c r="R63" s="155"/>
      <c r="S63" s="156"/>
      <c r="Y63" s="145"/>
    </row>
    <row r="64" spans="2:27" ht="14.25" customHeight="1">
      <c r="B64" s="466"/>
      <c r="C64" s="146"/>
      <c r="D64" s="147"/>
      <c r="E64" s="63"/>
      <c r="F64" s="39"/>
      <c r="G64" s="39"/>
      <c r="H64" s="39"/>
      <c r="I64" s="39"/>
      <c r="J64" s="39"/>
      <c r="K64" s="64"/>
      <c r="L64" s="65"/>
      <c r="R64" s="155"/>
      <c r="S64" s="156"/>
      <c r="Y64" s="145"/>
    </row>
    <row r="65" spans="2:25" ht="14.25" customHeight="1">
      <c r="B65" s="466"/>
      <c r="C65" s="146"/>
      <c r="D65" s="147"/>
      <c r="E65" s="63"/>
      <c r="F65" s="39"/>
      <c r="G65" s="39"/>
      <c r="H65" s="39"/>
      <c r="I65" s="39"/>
      <c r="J65" s="39"/>
      <c r="K65" s="64"/>
      <c r="L65" s="65"/>
      <c r="R65" s="155"/>
      <c r="S65" s="156"/>
      <c r="Y65" s="145"/>
    </row>
    <row r="66" spans="2:25" ht="14.25" customHeight="1">
      <c r="B66" s="466"/>
      <c r="C66" s="146"/>
      <c r="D66" s="147"/>
      <c r="E66" s="63"/>
      <c r="F66" s="39"/>
      <c r="G66" s="39"/>
      <c r="H66" s="39"/>
      <c r="I66" s="39"/>
      <c r="J66" s="39"/>
      <c r="K66" s="64"/>
      <c r="L66" s="65"/>
      <c r="R66" s="155"/>
      <c r="S66" s="156"/>
      <c r="Y66" s="145"/>
    </row>
    <row r="67" spans="2:25" ht="14.25" customHeight="1">
      <c r="B67" s="466"/>
      <c r="C67" s="146"/>
      <c r="D67" s="147"/>
      <c r="E67" s="63"/>
      <c r="F67" s="39"/>
      <c r="G67" s="39"/>
      <c r="H67" s="39"/>
      <c r="I67" s="39"/>
      <c r="J67" s="39"/>
      <c r="K67" s="64"/>
      <c r="L67" s="65"/>
      <c r="R67" s="155"/>
      <c r="S67" s="156"/>
      <c r="Y67" s="145"/>
    </row>
    <row r="68" spans="2:25" ht="14.25" customHeight="1">
      <c r="B68" s="466"/>
      <c r="C68" s="146"/>
      <c r="D68" s="147"/>
      <c r="E68" s="63"/>
      <c r="F68" s="39"/>
      <c r="G68" s="39"/>
      <c r="H68" s="39"/>
      <c r="I68" s="39"/>
      <c r="J68" s="39"/>
      <c r="K68" s="64"/>
      <c r="L68" s="65"/>
      <c r="R68" s="155"/>
      <c r="S68" s="156"/>
      <c r="Y68" s="145"/>
    </row>
    <row r="69" spans="2:25">
      <c r="B69" s="466"/>
      <c r="C69" s="146"/>
      <c r="D69" s="147"/>
      <c r="E69" s="63"/>
      <c r="F69" s="41"/>
      <c r="G69" s="41"/>
      <c r="H69" s="41"/>
      <c r="I69" s="41"/>
      <c r="J69" s="41"/>
      <c r="K69" s="64"/>
      <c r="L69" s="65"/>
      <c r="R69" s="155"/>
      <c r="S69" s="156"/>
      <c r="Y69" s="145"/>
    </row>
    <row r="70" spans="2:25">
      <c r="B70" s="466"/>
      <c r="C70" s="146"/>
      <c r="D70" s="147"/>
      <c r="E70" s="63"/>
      <c r="F70" s="42"/>
      <c r="G70" s="42"/>
      <c r="H70" s="42"/>
      <c r="I70" s="42"/>
      <c r="J70" s="42"/>
      <c r="K70" s="64"/>
      <c r="L70" s="65"/>
      <c r="R70" s="155"/>
      <c r="S70" s="156"/>
      <c r="Y70" s="145"/>
    </row>
    <row r="71" spans="2:25">
      <c r="B71" s="466"/>
      <c r="C71" s="146"/>
      <c r="D71" s="147"/>
      <c r="E71" s="63"/>
      <c r="F71" s="42"/>
      <c r="G71" s="42"/>
      <c r="H71" s="42"/>
      <c r="I71" s="42"/>
      <c r="J71" s="42"/>
      <c r="K71" s="64"/>
      <c r="L71" s="65"/>
      <c r="R71" s="155"/>
      <c r="S71" s="156"/>
      <c r="Y71" s="145"/>
    </row>
    <row r="72" spans="2:25">
      <c r="B72" s="466"/>
      <c r="C72" s="146"/>
      <c r="D72" s="147"/>
      <c r="E72" s="63"/>
      <c r="F72" s="42"/>
      <c r="G72" s="42"/>
      <c r="H72" s="42"/>
      <c r="I72" s="42"/>
      <c r="J72" s="42"/>
      <c r="K72" s="64"/>
      <c r="L72" s="65"/>
      <c r="R72" s="155"/>
      <c r="S72" s="156"/>
      <c r="Y72" s="145"/>
    </row>
    <row r="73" spans="2:25">
      <c r="B73" s="466"/>
      <c r="C73" s="146"/>
      <c r="D73" s="147"/>
      <c r="E73" s="63"/>
      <c r="F73" s="42"/>
      <c r="G73" s="42"/>
      <c r="H73" s="42"/>
      <c r="I73" s="42"/>
      <c r="J73" s="42"/>
      <c r="K73" s="64"/>
      <c r="L73" s="65"/>
      <c r="R73" s="155"/>
      <c r="S73" s="156"/>
      <c r="Y73" s="145"/>
    </row>
    <row r="74" spans="2:25">
      <c r="B74" s="466"/>
      <c r="C74" s="146"/>
      <c r="D74" s="147"/>
      <c r="E74" s="63"/>
      <c r="F74" s="43"/>
      <c r="G74" s="43"/>
      <c r="H74" s="43"/>
      <c r="I74" s="43"/>
      <c r="J74" s="43"/>
      <c r="K74" s="64"/>
      <c r="L74" s="65"/>
      <c r="R74" s="155"/>
      <c r="S74" s="156"/>
      <c r="Y74" s="145"/>
    </row>
    <row r="75" spans="2:25">
      <c r="B75" s="466"/>
      <c r="C75" s="146"/>
      <c r="D75" s="147"/>
      <c r="E75" s="63"/>
      <c r="F75" s="36"/>
      <c r="G75" s="36"/>
      <c r="H75" s="36"/>
      <c r="I75" s="36"/>
      <c r="J75" s="36"/>
      <c r="K75" s="64"/>
      <c r="L75" s="65"/>
      <c r="R75" s="155"/>
      <c r="S75" s="156"/>
      <c r="Y75" s="145"/>
    </row>
    <row r="76" spans="2:25">
      <c r="B76" s="466"/>
      <c r="C76" s="146"/>
      <c r="D76" s="147"/>
      <c r="E76" s="63"/>
      <c r="F76" s="36"/>
      <c r="G76" s="36"/>
      <c r="H76" s="36"/>
      <c r="I76" s="36"/>
      <c r="J76" s="36"/>
      <c r="K76" s="64"/>
      <c r="L76" s="65"/>
      <c r="R76" s="155"/>
      <c r="S76" s="156"/>
      <c r="Y76" s="145"/>
    </row>
    <row r="77" spans="2:25" ht="15.75">
      <c r="B77" s="466"/>
      <c r="C77" s="146"/>
      <c r="D77" s="147"/>
      <c r="E77" s="71"/>
      <c r="F77" s="470" t="s">
        <v>127</v>
      </c>
      <c r="G77" s="470"/>
      <c r="H77" s="470"/>
      <c r="I77" s="470"/>
      <c r="J77" s="470"/>
      <c r="K77" s="64"/>
      <c r="L77" s="65"/>
      <c r="M77" s="470" t="s">
        <v>128</v>
      </c>
      <c r="N77" s="470"/>
      <c r="O77" s="470"/>
      <c r="P77" s="470"/>
      <c r="Q77" s="470"/>
      <c r="R77" s="155"/>
      <c r="S77" s="156"/>
      <c r="T77" s="470" t="s">
        <v>129</v>
      </c>
      <c r="U77" s="470"/>
      <c r="V77" s="470"/>
      <c r="W77" s="470"/>
      <c r="X77" s="470"/>
      <c r="Y77" s="145"/>
    </row>
    <row r="78" spans="2:25">
      <c r="B78" s="466"/>
      <c r="C78" s="146"/>
      <c r="D78" s="147"/>
      <c r="E78" s="41"/>
      <c r="F78" s="46">
        <v>2011</v>
      </c>
      <c r="G78" s="46">
        <v>2012</v>
      </c>
      <c r="H78" s="46">
        <v>2013</v>
      </c>
      <c r="I78" s="46">
        <v>2014</v>
      </c>
      <c r="J78" s="46">
        <v>2015</v>
      </c>
      <c r="K78" s="64"/>
      <c r="L78" s="65"/>
      <c r="M78" s="46">
        <v>2011</v>
      </c>
      <c r="N78" s="46">
        <v>2012</v>
      </c>
      <c r="O78" s="46">
        <v>2013</v>
      </c>
      <c r="P78" s="46">
        <v>2014</v>
      </c>
      <c r="Q78" s="46">
        <v>2015</v>
      </c>
      <c r="R78" s="155"/>
      <c r="S78" s="156"/>
      <c r="T78" s="46">
        <v>2011</v>
      </c>
      <c r="U78" s="46">
        <v>2012</v>
      </c>
      <c r="V78" s="46">
        <v>2013</v>
      </c>
      <c r="W78" s="46">
        <v>2014</v>
      </c>
      <c r="X78" s="46">
        <v>2015</v>
      </c>
      <c r="Y78" s="145"/>
    </row>
    <row r="79" spans="2:25" ht="4.5" customHeight="1">
      <c r="B79" s="466"/>
      <c r="C79" s="146"/>
      <c r="D79" s="147"/>
      <c r="E79" s="41"/>
      <c r="F79" s="41"/>
      <c r="G79" s="41"/>
      <c r="H79" s="41"/>
      <c r="I79" s="41"/>
      <c r="J79" s="41"/>
      <c r="K79" s="64"/>
      <c r="L79" s="65"/>
      <c r="M79" s="41"/>
      <c r="N79" s="41"/>
      <c r="O79" s="41"/>
      <c r="P79" s="41"/>
      <c r="Q79" s="41"/>
      <c r="R79" s="155"/>
      <c r="S79" s="156"/>
      <c r="T79" s="41"/>
      <c r="U79" s="41"/>
      <c r="V79" s="41"/>
      <c r="W79" s="41"/>
      <c r="X79" s="41"/>
      <c r="Y79" s="145"/>
    </row>
    <row r="80" spans="2:25" ht="4.5" customHeight="1">
      <c r="B80" s="466"/>
      <c r="C80" s="146"/>
      <c r="D80" s="147"/>
      <c r="E80" s="41"/>
      <c r="F80" s="157"/>
      <c r="G80" s="157"/>
      <c r="H80" s="157"/>
      <c r="I80" s="157"/>
      <c r="J80" s="157"/>
      <c r="K80" s="64"/>
      <c r="L80" s="65"/>
      <c r="M80" s="157"/>
      <c r="N80" s="157"/>
      <c r="O80" s="157"/>
      <c r="P80" s="157"/>
      <c r="Q80" s="157"/>
      <c r="R80" s="155"/>
      <c r="S80" s="156"/>
      <c r="T80" s="157"/>
      <c r="U80" s="157"/>
      <c r="V80" s="157"/>
      <c r="W80" s="157"/>
      <c r="X80" s="157"/>
      <c r="Y80" s="145"/>
    </row>
    <row r="81" spans="2:25">
      <c r="B81" s="466"/>
      <c r="C81" s="146"/>
      <c r="D81" s="147"/>
      <c r="E81" s="22" t="s">
        <v>9</v>
      </c>
      <c r="F81" s="301" t="e">
        <v>#N/A</v>
      </c>
      <c r="G81" s="301"/>
      <c r="H81" s="199">
        <v>87.5</v>
      </c>
      <c r="I81" s="199">
        <v>96.6</v>
      </c>
      <c r="J81" s="199">
        <v>91.1</v>
      </c>
      <c r="K81" s="72"/>
      <c r="L81" s="51"/>
      <c r="M81" s="199"/>
      <c r="N81" s="199"/>
      <c r="O81" s="199">
        <v>87.5</v>
      </c>
      <c r="P81" s="199">
        <v>100</v>
      </c>
      <c r="Q81" s="42"/>
      <c r="R81" s="155"/>
      <c r="S81" s="51"/>
      <c r="T81" s="199"/>
      <c r="U81" s="199">
        <v>0</v>
      </c>
      <c r="V81" s="199">
        <v>2.6</v>
      </c>
      <c r="W81" s="199">
        <v>0.6</v>
      </c>
      <c r="X81" s="199">
        <v>0</v>
      </c>
      <c r="Y81" s="145"/>
    </row>
    <row r="82" spans="2:25">
      <c r="B82" s="466"/>
      <c r="C82" s="146"/>
      <c r="D82" s="147"/>
      <c r="E82" s="22" t="s">
        <v>38</v>
      </c>
      <c r="F82" s="42"/>
      <c r="G82" s="42"/>
      <c r="H82" s="42">
        <v>69.5</v>
      </c>
      <c r="I82" s="42">
        <v>76.900000000000006</v>
      </c>
      <c r="J82" s="42">
        <v>83.1</v>
      </c>
      <c r="K82" s="72"/>
      <c r="L82" s="51"/>
      <c r="M82" s="42"/>
      <c r="N82" s="42"/>
      <c r="O82" s="42">
        <v>79.7</v>
      </c>
      <c r="P82" s="42">
        <v>79.5</v>
      </c>
      <c r="Q82" s="42"/>
      <c r="R82" s="155"/>
      <c r="S82" s="51"/>
      <c r="T82" s="42"/>
      <c r="U82" s="42">
        <v>6.4</v>
      </c>
      <c r="V82" s="42">
        <v>3.2</v>
      </c>
      <c r="W82" s="42">
        <v>3.4</v>
      </c>
      <c r="X82" s="42">
        <v>3.3</v>
      </c>
      <c r="Y82" s="145"/>
    </row>
    <row r="83" spans="2:25">
      <c r="B83" s="466"/>
      <c r="C83" s="146"/>
      <c r="D83" s="147"/>
      <c r="E83" s="22" t="s">
        <v>27</v>
      </c>
      <c r="F83" s="199"/>
      <c r="G83" s="199"/>
      <c r="H83" s="199">
        <v>85</v>
      </c>
      <c r="I83" s="199">
        <v>86.1</v>
      </c>
      <c r="J83" s="199">
        <v>87.3</v>
      </c>
      <c r="K83" s="72"/>
      <c r="L83" s="51"/>
      <c r="M83" s="199"/>
      <c r="N83" s="199"/>
      <c r="O83" s="199">
        <v>87.7</v>
      </c>
      <c r="P83" s="199">
        <v>88.5</v>
      </c>
      <c r="Q83" s="42"/>
      <c r="R83" s="155"/>
      <c r="S83" s="51"/>
      <c r="T83" s="199"/>
      <c r="U83" s="199">
        <v>2.5</v>
      </c>
      <c r="V83" s="199">
        <v>2.2000000000000002</v>
      </c>
      <c r="W83" s="199">
        <v>2</v>
      </c>
      <c r="X83" s="199">
        <v>1.9</v>
      </c>
      <c r="Y83" s="145"/>
    </row>
    <row r="84" spans="2:25" ht="4.5" customHeight="1">
      <c r="B84" s="466"/>
      <c r="C84" s="146"/>
      <c r="D84" s="147"/>
      <c r="E84" s="14"/>
      <c r="F84" s="53"/>
      <c r="G84" s="53"/>
      <c r="H84" s="53"/>
      <c r="I84" s="53"/>
      <c r="J84" s="53"/>
      <c r="K84" s="72"/>
      <c r="L84" s="73"/>
      <c r="M84" s="53"/>
      <c r="N84" s="53"/>
      <c r="O84" s="53"/>
      <c r="P84" s="53"/>
      <c r="Q84" s="53"/>
      <c r="R84" s="155"/>
      <c r="S84" s="156"/>
      <c r="T84" s="53"/>
      <c r="U84" s="53"/>
      <c r="V84" s="53"/>
      <c r="W84" s="53"/>
      <c r="X84" s="53"/>
      <c r="Y84" s="145"/>
    </row>
    <row r="85" spans="2:25" ht="4.5" customHeight="1">
      <c r="B85" s="466"/>
      <c r="C85" s="146"/>
      <c r="D85" s="147"/>
      <c r="E85" s="14"/>
      <c r="F85" s="42"/>
      <c r="G85" s="42"/>
      <c r="H85" s="42"/>
      <c r="I85" s="42"/>
      <c r="J85" s="42"/>
      <c r="K85" s="72"/>
      <c r="L85" s="73"/>
      <c r="M85" s="42"/>
      <c r="N85" s="42"/>
      <c r="O85" s="42"/>
      <c r="P85" s="42"/>
      <c r="Q85" s="42"/>
      <c r="R85" s="155"/>
      <c r="S85" s="156"/>
      <c r="T85" s="42"/>
      <c r="U85" s="42"/>
      <c r="V85" s="42"/>
      <c r="W85" s="42"/>
      <c r="X85" s="42"/>
      <c r="Y85" s="145"/>
    </row>
    <row r="86" spans="2:25">
      <c r="B86" s="466"/>
      <c r="C86" s="146"/>
      <c r="D86" s="147"/>
      <c r="E86" s="14"/>
      <c r="F86" s="148" t="s">
        <v>166</v>
      </c>
      <c r="G86" s="148" t="s">
        <v>167</v>
      </c>
      <c r="H86" s="148" t="s">
        <v>167</v>
      </c>
      <c r="I86" s="148" t="s">
        <v>167</v>
      </c>
      <c r="J86" s="148" t="s">
        <v>167</v>
      </c>
      <c r="K86" s="72"/>
      <c r="L86" s="73"/>
      <c r="M86" s="148" t="s">
        <v>166</v>
      </c>
      <c r="N86" s="148" t="s">
        <v>167</v>
      </c>
      <c r="O86" s="148" t="s">
        <v>167</v>
      </c>
      <c r="P86" s="148" t="s">
        <v>167</v>
      </c>
      <c r="Q86" s="148" t="s">
        <v>167</v>
      </c>
      <c r="R86" s="155"/>
      <c r="S86" s="156"/>
      <c r="T86" s="148" t="s">
        <v>166</v>
      </c>
      <c r="U86" s="148" t="s">
        <v>167</v>
      </c>
      <c r="V86" s="148" t="s">
        <v>167</v>
      </c>
      <c r="W86" s="148" t="s">
        <v>167</v>
      </c>
      <c r="X86" s="148" t="s">
        <v>167</v>
      </c>
      <c r="Y86" s="145"/>
    </row>
    <row r="87" spans="2:25" ht="7.5" customHeight="1" thickBot="1">
      <c r="B87" s="466"/>
      <c r="C87" s="149"/>
      <c r="D87" s="150"/>
      <c r="E87" s="56"/>
      <c r="F87" s="55"/>
      <c r="G87" s="55"/>
      <c r="H87" s="55"/>
      <c r="I87" s="55"/>
      <c r="J87" s="55"/>
      <c r="K87" s="55"/>
      <c r="L87" s="54"/>
      <c r="M87" s="158"/>
      <c r="N87" s="158"/>
      <c r="O87" s="158"/>
      <c r="P87" s="158"/>
      <c r="Q87" s="158"/>
      <c r="R87" s="158"/>
      <c r="S87" s="158"/>
      <c r="T87" s="158"/>
      <c r="U87" s="158"/>
      <c r="V87" s="158"/>
      <c r="W87" s="158"/>
      <c r="X87" s="158"/>
      <c r="Y87" s="151"/>
    </row>
    <row r="88" spans="2:25" ht="7.5" customHeight="1">
      <c r="B88" s="466"/>
      <c r="C88" s="146"/>
      <c r="D88" s="147"/>
      <c r="E88" s="17"/>
      <c r="F88" s="17"/>
      <c r="G88" s="17"/>
      <c r="H88" s="17"/>
      <c r="I88" s="17"/>
      <c r="J88" s="17"/>
      <c r="K88" s="139"/>
      <c r="L88" s="159"/>
      <c r="Y88" s="145"/>
    </row>
    <row r="89" spans="2:25" ht="14.25" customHeight="1">
      <c r="B89" s="466"/>
      <c r="C89" s="146"/>
      <c r="D89" s="147"/>
      <c r="E89" s="59"/>
      <c r="F89" s="59"/>
      <c r="G89" s="59"/>
      <c r="H89" s="59"/>
      <c r="I89" s="59"/>
      <c r="J89" s="59"/>
      <c r="K89" s="60"/>
      <c r="L89" s="61"/>
      <c r="R89" s="155"/>
      <c r="S89" s="156"/>
      <c r="Y89" s="145"/>
    </row>
    <row r="90" spans="2:25" ht="14.25" customHeight="1">
      <c r="B90" s="466"/>
      <c r="C90" s="146"/>
      <c r="D90" s="147"/>
      <c r="E90" s="63"/>
      <c r="F90" s="66"/>
      <c r="G90" s="66"/>
      <c r="H90" s="66"/>
      <c r="I90" s="66"/>
      <c r="J90" s="66"/>
      <c r="K90" s="64"/>
      <c r="L90" s="65"/>
      <c r="R90" s="155"/>
      <c r="S90" s="156"/>
      <c r="Y90" s="145"/>
    </row>
    <row r="91" spans="2:25" ht="14.25" customHeight="1">
      <c r="B91" s="466"/>
      <c r="C91" s="146"/>
      <c r="D91" s="147"/>
      <c r="E91" s="63"/>
      <c r="F91" s="66"/>
      <c r="G91" s="66"/>
      <c r="H91" s="66"/>
      <c r="I91" s="66"/>
      <c r="J91" s="66"/>
      <c r="K91" s="64"/>
      <c r="L91" s="65"/>
      <c r="R91" s="155"/>
      <c r="S91" s="156"/>
      <c r="Y91" s="145"/>
    </row>
    <row r="92" spans="2:25" ht="14.25" customHeight="1">
      <c r="B92" s="466"/>
      <c r="C92" s="146"/>
      <c r="D92" s="147"/>
      <c r="E92" s="63"/>
      <c r="F92" s="66"/>
      <c r="G92" s="66"/>
      <c r="H92" s="66"/>
      <c r="I92" s="66"/>
      <c r="J92" s="66"/>
      <c r="K92" s="64"/>
      <c r="L92" s="65"/>
      <c r="R92" s="155"/>
      <c r="S92" s="156"/>
      <c r="Y92" s="145"/>
    </row>
    <row r="93" spans="2:25" ht="14.25" customHeight="1">
      <c r="B93" s="466"/>
      <c r="C93" s="146"/>
      <c r="D93" s="147"/>
      <c r="E93" s="63"/>
      <c r="F93" s="66"/>
      <c r="G93" s="66"/>
      <c r="H93" s="66"/>
      <c r="I93" s="66"/>
      <c r="J93" s="66"/>
      <c r="K93" s="64"/>
      <c r="L93" s="65"/>
      <c r="R93" s="155"/>
      <c r="S93" s="156"/>
      <c r="Y93" s="145"/>
    </row>
    <row r="94" spans="2:25" ht="14.25" customHeight="1">
      <c r="B94" s="466"/>
      <c r="C94" s="146"/>
      <c r="D94" s="147"/>
      <c r="E94" s="63"/>
      <c r="F94" s="66"/>
      <c r="G94" s="66"/>
      <c r="H94" s="66"/>
      <c r="I94" s="66"/>
      <c r="J94" s="66"/>
      <c r="K94" s="64"/>
      <c r="L94" s="65"/>
      <c r="R94" s="155"/>
      <c r="S94" s="156"/>
      <c r="Y94" s="145"/>
    </row>
    <row r="95" spans="2:25" ht="14.25" customHeight="1">
      <c r="B95" s="466"/>
      <c r="C95" s="146"/>
      <c r="D95" s="147"/>
      <c r="E95" s="63"/>
      <c r="F95" s="66"/>
      <c r="G95" s="66"/>
      <c r="H95" s="66"/>
      <c r="I95" s="66"/>
      <c r="J95" s="66"/>
      <c r="K95" s="64"/>
      <c r="L95" s="65"/>
      <c r="R95" s="155"/>
      <c r="S95" s="156"/>
      <c r="Y95" s="145"/>
    </row>
    <row r="96" spans="2:25">
      <c r="B96" s="466"/>
      <c r="C96" s="146"/>
      <c r="D96" s="147"/>
      <c r="E96" s="63"/>
      <c r="F96" s="41"/>
      <c r="G96" s="41"/>
      <c r="H96" s="41"/>
      <c r="I96" s="41"/>
      <c r="J96" s="41"/>
      <c r="K96" s="64"/>
      <c r="L96" s="65"/>
      <c r="R96" s="155"/>
      <c r="S96" s="156"/>
      <c r="Y96" s="145"/>
    </row>
    <row r="97" spans="2:25">
      <c r="B97" s="466"/>
      <c r="C97" s="146"/>
      <c r="D97" s="147"/>
      <c r="E97" s="63"/>
      <c r="F97" s="68"/>
      <c r="G97" s="68"/>
      <c r="H97" s="68"/>
      <c r="I97" s="68"/>
      <c r="J97" s="68"/>
      <c r="K97" s="64"/>
      <c r="L97" s="65"/>
      <c r="R97" s="155"/>
      <c r="S97" s="156"/>
      <c r="Y97" s="145"/>
    </row>
    <row r="98" spans="2:25">
      <c r="B98" s="466"/>
      <c r="C98" s="146"/>
      <c r="D98" s="147"/>
      <c r="E98" s="63"/>
      <c r="F98" s="68"/>
      <c r="G98" s="68"/>
      <c r="H98" s="68"/>
      <c r="I98" s="68"/>
      <c r="J98" s="68"/>
      <c r="K98" s="64"/>
      <c r="L98" s="65"/>
      <c r="R98" s="155"/>
      <c r="S98" s="156"/>
      <c r="Y98" s="145"/>
    </row>
    <row r="99" spans="2:25">
      <c r="B99" s="466"/>
      <c r="C99" s="146"/>
      <c r="D99" s="147"/>
      <c r="E99" s="63"/>
      <c r="F99" s="68"/>
      <c r="G99" s="68"/>
      <c r="H99" s="68"/>
      <c r="I99" s="68"/>
      <c r="J99" s="68"/>
      <c r="K99" s="64"/>
      <c r="L99" s="65"/>
      <c r="R99" s="155"/>
      <c r="S99" s="156"/>
      <c r="Y99" s="145"/>
    </row>
    <row r="100" spans="2:25">
      <c r="B100" s="466"/>
      <c r="C100" s="146"/>
      <c r="D100" s="147"/>
      <c r="E100" s="63"/>
      <c r="F100" s="68"/>
      <c r="G100" s="68"/>
      <c r="H100" s="68"/>
      <c r="I100" s="68"/>
      <c r="J100" s="68"/>
      <c r="K100" s="64"/>
      <c r="L100" s="65"/>
      <c r="R100" s="155"/>
      <c r="S100" s="156"/>
      <c r="Y100" s="145"/>
    </row>
    <row r="101" spans="2:25">
      <c r="B101" s="466"/>
      <c r="C101" s="146"/>
      <c r="D101" s="147"/>
      <c r="E101" s="63"/>
      <c r="F101" s="43"/>
      <c r="G101" s="43"/>
      <c r="H101" s="43"/>
      <c r="I101" s="43"/>
      <c r="J101" s="43"/>
      <c r="K101" s="64"/>
      <c r="L101" s="65"/>
      <c r="R101" s="155"/>
      <c r="S101" s="156"/>
      <c r="Y101" s="145"/>
    </row>
    <row r="102" spans="2:25">
      <c r="B102" s="466"/>
      <c r="C102" s="146"/>
      <c r="D102" s="147"/>
      <c r="E102" s="63"/>
      <c r="F102" s="63"/>
      <c r="G102" s="63"/>
      <c r="H102" s="63"/>
      <c r="I102" s="63"/>
      <c r="J102" s="63"/>
      <c r="K102" s="64"/>
      <c r="L102" s="65"/>
      <c r="R102" s="155"/>
      <c r="S102" s="156"/>
      <c r="Y102" s="145"/>
    </row>
    <row r="103" spans="2:25">
      <c r="B103" s="466"/>
      <c r="C103" s="146"/>
      <c r="D103" s="147"/>
      <c r="E103" s="63"/>
      <c r="F103" s="63"/>
      <c r="G103" s="63"/>
      <c r="H103" s="63"/>
      <c r="I103" s="63"/>
      <c r="J103" s="63"/>
      <c r="K103" s="64"/>
      <c r="L103" s="65"/>
      <c r="R103" s="155"/>
      <c r="S103" s="156"/>
      <c r="Y103" s="145"/>
    </row>
    <row r="104" spans="2:25" ht="15.75">
      <c r="B104" s="466"/>
      <c r="C104" s="146"/>
      <c r="D104" s="147"/>
      <c r="E104" s="71"/>
      <c r="F104" s="470" t="s">
        <v>130</v>
      </c>
      <c r="G104" s="470"/>
      <c r="H104" s="470"/>
      <c r="I104" s="470"/>
      <c r="J104" s="470"/>
      <c r="K104" s="64"/>
      <c r="L104" s="65"/>
      <c r="M104" s="470" t="s">
        <v>131</v>
      </c>
      <c r="N104" s="470"/>
      <c r="O104" s="470"/>
      <c r="P104" s="470"/>
      <c r="Q104" s="470"/>
      <c r="R104" s="155"/>
      <c r="S104" s="156"/>
      <c r="T104" s="470" t="s">
        <v>132</v>
      </c>
      <c r="U104" s="470"/>
      <c r="V104" s="470"/>
      <c r="W104" s="470"/>
      <c r="X104" s="470"/>
      <c r="Y104" s="145"/>
    </row>
    <row r="105" spans="2:25">
      <c r="B105" s="466"/>
      <c r="C105" s="146"/>
      <c r="D105" s="147"/>
      <c r="E105" s="41"/>
      <c r="F105" s="46">
        <v>2011</v>
      </c>
      <c r="G105" s="46">
        <v>2012</v>
      </c>
      <c r="H105" s="46">
        <v>2013</v>
      </c>
      <c r="I105" s="46">
        <v>2014</v>
      </c>
      <c r="J105" s="46">
        <v>2015</v>
      </c>
      <c r="K105" s="64"/>
      <c r="L105" s="65"/>
      <c r="M105" s="46">
        <v>2011</v>
      </c>
      <c r="N105" s="46">
        <v>2012</v>
      </c>
      <c r="O105" s="46">
        <v>2013</v>
      </c>
      <c r="P105" s="46">
        <v>2014</v>
      </c>
      <c r="Q105" s="46">
        <v>2015</v>
      </c>
      <c r="R105" s="155"/>
      <c r="S105" s="156"/>
      <c r="T105" s="46">
        <v>2011</v>
      </c>
      <c r="U105" s="46">
        <v>2012</v>
      </c>
      <c r="V105" s="46">
        <v>2013</v>
      </c>
      <c r="W105" s="46">
        <v>2014</v>
      </c>
      <c r="X105" s="46">
        <v>2015</v>
      </c>
      <c r="Y105" s="145"/>
    </row>
    <row r="106" spans="2:25" ht="4.5" customHeight="1">
      <c r="B106" s="466"/>
      <c r="C106" s="146"/>
      <c r="D106" s="147"/>
      <c r="E106" s="41"/>
      <c r="F106" s="41"/>
      <c r="G106" s="41"/>
      <c r="H106" s="41"/>
      <c r="I106" s="41"/>
      <c r="J106" s="41"/>
      <c r="K106" s="64"/>
      <c r="L106" s="65"/>
      <c r="M106" s="41"/>
      <c r="N106" s="41"/>
      <c r="O106" s="41"/>
      <c r="P106" s="41"/>
      <c r="Q106" s="41"/>
      <c r="R106" s="155"/>
      <c r="S106" s="156"/>
      <c r="T106" s="41"/>
      <c r="U106" s="41"/>
      <c r="V106" s="41"/>
      <c r="W106" s="41"/>
      <c r="X106" s="41"/>
      <c r="Y106" s="145"/>
    </row>
    <row r="107" spans="2:25" ht="4.5" customHeight="1">
      <c r="B107" s="466"/>
      <c r="C107" s="146"/>
      <c r="D107" s="147"/>
      <c r="E107" s="41"/>
      <c r="F107" s="157"/>
      <c r="G107" s="157"/>
      <c r="H107" s="157"/>
      <c r="I107" s="157"/>
      <c r="J107" s="157"/>
      <c r="K107" s="64"/>
      <c r="L107" s="65"/>
      <c r="M107" s="157"/>
      <c r="N107" s="157"/>
      <c r="O107" s="157"/>
      <c r="P107" s="157"/>
      <c r="Q107" s="157"/>
      <c r="R107" s="155"/>
      <c r="S107" s="156"/>
      <c r="T107" s="157"/>
      <c r="U107" s="157"/>
      <c r="V107" s="157"/>
      <c r="W107" s="157"/>
      <c r="X107" s="157"/>
      <c r="Y107" s="145"/>
    </row>
    <row r="108" spans="2:25">
      <c r="B108" s="466"/>
      <c r="C108" s="146"/>
      <c r="D108" s="632" t="s">
        <v>133</v>
      </c>
      <c r="E108" s="22" t="s">
        <v>9</v>
      </c>
      <c r="F108" s="195"/>
      <c r="G108" s="195"/>
      <c r="H108" s="195">
        <v>100</v>
      </c>
      <c r="I108" s="195">
        <v>95.7</v>
      </c>
      <c r="J108" s="195">
        <v>90.3</v>
      </c>
      <c r="K108" s="72"/>
      <c r="L108" s="51"/>
      <c r="M108" s="276"/>
      <c r="N108" s="276"/>
      <c r="O108" s="198"/>
      <c r="P108" s="195">
        <v>83.3</v>
      </c>
      <c r="Q108" s="195">
        <v>57.1</v>
      </c>
      <c r="R108" s="155"/>
      <c r="S108" s="51"/>
      <c r="T108" s="42"/>
      <c r="U108" s="42"/>
      <c r="V108" s="52"/>
      <c r="W108" s="52"/>
      <c r="X108" s="52"/>
      <c r="Y108" s="145"/>
    </row>
    <row r="109" spans="2:25">
      <c r="B109" s="466"/>
      <c r="C109" s="146"/>
      <c r="D109" s="632"/>
      <c r="E109" s="22" t="s">
        <v>38</v>
      </c>
      <c r="F109" s="195"/>
      <c r="G109" s="195"/>
      <c r="H109" s="195">
        <v>66.900000000000006</v>
      </c>
      <c r="I109" s="195">
        <v>75</v>
      </c>
      <c r="J109" s="195">
        <v>71.8</v>
      </c>
      <c r="K109" s="72"/>
      <c r="L109" s="51"/>
      <c r="M109" s="276"/>
      <c r="N109" s="276"/>
      <c r="O109" s="195">
        <v>49</v>
      </c>
      <c r="P109" s="195">
        <v>49.7</v>
      </c>
      <c r="Q109" s="195">
        <v>59.05</v>
      </c>
      <c r="R109" s="155"/>
      <c r="S109" s="51"/>
      <c r="T109" s="276"/>
      <c r="U109" s="276"/>
      <c r="V109" s="195">
        <v>38.200000000000003</v>
      </c>
      <c r="W109" s="195">
        <v>60</v>
      </c>
      <c r="X109" s="195">
        <v>66.55</v>
      </c>
      <c r="Y109" s="145"/>
    </row>
    <row r="110" spans="2:25">
      <c r="B110" s="466"/>
      <c r="C110" s="146"/>
      <c r="D110" s="632"/>
      <c r="E110" s="22" t="s">
        <v>27</v>
      </c>
      <c r="F110" s="195"/>
      <c r="G110" s="195"/>
      <c r="H110" s="195">
        <v>73.599999999999994</v>
      </c>
      <c r="I110" s="195">
        <v>75.5</v>
      </c>
      <c r="J110" s="195">
        <v>78.2</v>
      </c>
      <c r="K110" s="72"/>
      <c r="L110" s="51"/>
      <c r="M110" s="276"/>
      <c r="N110" s="276"/>
      <c r="O110" s="195">
        <v>67.8</v>
      </c>
      <c r="P110" s="195">
        <v>69.099999999999994</v>
      </c>
      <c r="Q110" s="195">
        <v>69.900000000000006</v>
      </c>
      <c r="R110" s="155"/>
      <c r="S110" s="51"/>
      <c r="T110" s="276"/>
      <c r="U110" s="276"/>
      <c r="V110" s="195">
        <v>63.5</v>
      </c>
      <c r="W110" s="195">
        <v>63.9</v>
      </c>
      <c r="X110" s="195">
        <v>64</v>
      </c>
      <c r="Y110" s="145"/>
    </row>
    <row r="111" spans="2:25" ht="4.5" customHeight="1">
      <c r="B111" s="466"/>
      <c r="C111" s="146"/>
      <c r="D111" s="160"/>
      <c r="E111" s="161"/>
      <c r="F111" s="162"/>
      <c r="G111" s="163"/>
      <c r="H111" s="163"/>
      <c r="I111" s="163"/>
      <c r="J111" s="163"/>
      <c r="K111" s="72"/>
      <c r="L111" s="73"/>
      <c r="M111" s="162"/>
      <c r="N111" s="162"/>
      <c r="O111" s="162"/>
      <c r="P111" s="162"/>
      <c r="Q111" s="162"/>
      <c r="R111" s="155"/>
      <c r="S111" s="156"/>
      <c r="T111" s="162"/>
      <c r="U111" s="162"/>
      <c r="V111" s="162"/>
      <c r="W111" s="162"/>
      <c r="X111" s="162"/>
      <c r="Y111" s="145"/>
    </row>
    <row r="112" spans="2:25" ht="4.5" customHeight="1">
      <c r="B112" s="466"/>
      <c r="C112" s="146"/>
      <c r="D112" s="164"/>
      <c r="E112" s="165"/>
      <c r="F112" s="166"/>
      <c r="G112" s="167"/>
      <c r="H112" s="167"/>
      <c r="I112" s="167"/>
      <c r="J112" s="167"/>
      <c r="K112" s="72"/>
      <c r="L112" s="73"/>
      <c r="M112" s="166"/>
      <c r="N112" s="166"/>
      <c r="O112" s="166"/>
      <c r="P112" s="166"/>
      <c r="Q112" s="166"/>
      <c r="R112" s="155"/>
      <c r="S112" s="156"/>
      <c r="T112" s="166"/>
      <c r="U112" s="166"/>
      <c r="V112" s="166"/>
      <c r="W112" s="166"/>
      <c r="X112" s="166"/>
      <c r="Y112" s="145"/>
    </row>
    <row r="113" spans="2:25">
      <c r="B113" s="466"/>
      <c r="C113" s="146"/>
      <c r="D113" s="632" t="s">
        <v>134</v>
      </c>
      <c r="E113" s="22" t="s">
        <v>9</v>
      </c>
      <c r="F113" s="195"/>
      <c r="G113" s="195"/>
      <c r="H113" s="195">
        <v>100</v>
      </c>
      <c r="I113" s="195">
        <v>100</v>
      </c>
      <c r="J113" s="68"/>
      <c r="K113" s="72"/>
      <c r="L113" s="73"/>
      <c r="M113" s="276"/>
      <c r="N113" s="276"/>
      <c r="O113" s="198"/>
      <c r="P113" s="195">
        <v>100</v>
      </c>
      <c r="Q113" s="42"/>
      <c r="R113" s="155"/>
      <c r="S113" s="73"/>
      <c r="T113" s="42"/>
      <c r="U113" s="42"/>
      <c r="V113" s="52"/>
      <c r="W113" s="52"/>
      <c r="X113" s="42"/>
      <c r="Y113" s="145"/>
    </row>
    <row r="114" spans="2:25">
      <c r="B114" s="466"/>
      <c r="C114" s="146"/>
      <c r="D114" s="632"/>
      <c r="E114" s="22" t="s">
        <v>38</v>
      </c>
      <c r="F114" s="195"/>
      <c r="G114" s="195"/>
      <c r="H114" s="195">
        <v>72.8</v>
      </c>
      <c r="I114" s="195">
        <v>76.900000000000006</v>
      </c>
      <c r="J114" s="68"/>
      <c r="K114" s="72"/>
      <c r="L114" s="73"/>
      <c r="M114" s="195"/>
      <c r="N114" s="195"/>
      <c r="O114" s="195">
        <v>59</v>
      </c>
      <c r="P114" s="195">
        <v>56.25</v>
      </c>
      <c r="Q114" s="42"/>
      <c r="R114" s="155"/>
      <c r="S114" s="73"/>
      <c r="T114" s="276"/>
      <c r="U114" s="276"/>
      <c r="V114" s="195">
        <v>45.5</v>
      </c>
      <c r="W114" s="195">
        <v>60</v>
      </c>
      <c r="X114" s="42"/>
      <c r="Y114" s="145"/>
    </row>
    <row r="115" spans="2:25">
      <c r="B115" s="466"/>
      <c r="C115" s="146"/>
      <c r="D115" s="632"/>
      <c r="E115" s="22" t="s">
        <v>27</v>
      </c>
      <c r="F115" s="195"/>
      <c r="G115" s="195"/>
      <c r="H115" s="195">
        <v>78.3</v>
      </c>
      <c r="I115" s="195">
        <v>79.599999999999994</v>
      </c>
      <c r="J115" s="68"/>
      <c r="K115" s="72"/>
      <c r="L115" s="73"/>
      <c r="M115" s="195"/>
      <c r="N115" s="195"/>
      <c r="O115" s="195">
        <v>72.900000000000006</v>
      </c>
      <c r="P115" s="195">
        <v>69.099999999999994</v>
      </c>
      <c r="Q115" s="42"/>
      <c r="R115" s="155"/>
      <c r="S115" s="73"/>
      <c r="T115" s="276"/>
      <c r="U115" s="276"/>
      <c r="V115" s="195">
        <v>70.900000000000006</v>
      </c>
      <c r="W115" s="195">
        <v>69.8</v>
      </c>
      <c r="X115" s="42"/>
      <c r="Y115" s="145"/>
    </row>
    <row r="116" spans="2:25" ht="4.5" customHeight="1">
      <c r="B116" s="466"/>
      <c r="C116" s="146"/>
      <c r="D116" s="147"/>
      <c r="E116" s="14"/>
      <c r="F116" s="74"/>
      <c r="G116" s="74"/>
      <c r="H116" s="74"/>
      <c r="I116" s="74"/>
      <c r="J116" s="74"/>
      <c r="K116" s="72"/>
      <c r="L116" s="73"/>
      <c r="M116" s="53"/>
      <c r="N116" s="53"/>
      <c r="O116" s="53"/>
      <c r="P116" s="53"/>
      <c r="Q116" s="53"/>
      <c r="R116" s="155"/>
      <c r="S116" s="156"/>
      <c r="T116" s="74"/>
      <c r="U116" s="74"/>
      <c r="V116" s="74"/>
      <c r="W116" s="74"/>
      <c r="X116" s="74"/>
      <c r="Y116" s="145"/>
    </row>
    <row r="117" spans="2:25" ht="4.5" customHeight="1">
      <c r="B117" s="466"/>
      <c r="C117" s="146"/>
      <c r="D117" s="147"/>
      <c r="E117" s="14"/>
      <c r="F117" s="68"/>
      <c r="G117" s="68"/>
      <c r="H117" s="68"/>
      <c r="I117" s="68"/>
      <c r="J117" s="68"/>
      <c r="K117" s="72"/>
      <c r="L117" s="73"/>
      <c r="M117" s="42"/>
      <c r="N117" s="42"/>
      <c r="O117" s="42"/>
      <c r="P117" s="42"/>
      <c r="Q117" s="42"/>
      <c r="R117" s="155"/>
      <c r="S117" s="156"/>
      <c r="T117" s="68"/>
      <c r="U117" s="68"/>
      <c r="V117" s="68"/>
      <c r="W117" s="68"/>
      <c r="X117" s="68"/>
      <c r="Y117" s="145"/>
    </row>
    <row r="118" spans="2:25">
      <c r="B118" s="466"/>
      <c r="C118" s="146"/>
      <c r="D118" s="147"/>
      <c r="E118" s="14"/>
      <c r="F118" s="148" t="s">
        <v>166</v>
      </c>
      <c r="G118" s="148" t="s">
        <v>167</v>
      </c>
      <c r="H118" s="148" t="s">
        <v>167</v>
      </c>
      <c r="I118" s="148" t="s">
        <v>167</v>
      </c>
      <c r="J118" s="148" t="s">
        <v>167</v>
      </c>
      <c r="K118" s="72"/>
      <c r="L118" s="73"/>
      <c r="M118" s="148" t="s">
        <v>166</v>
      </c>
      <c r="N118" s="148" t="s">
        <v>167</v>
      </c>
      <c r="O118" s="148" t="s">
        <v>167</v>
      </c>
      <c r="P118" s="148" t="s">
        <v>167</v>
      </c>
      <c r="Q118" s="148" t="s">
        <v>167</v>
      </c>
      <c r="R118" s="155"/>
      <c r="S118" s="156"/>
      <c r="T118" s="148" t="s">
        <v>166</v>
      </c>
      <c r="U118" s="148" t="s">
        <v>167</v>
      </c>
      <c r="V118" s="148" t="s">
        <v>167</v>
      </c>
      <c r="W118" s="148" t="s">
        <v>167</v>
      </c>
      <c r="X118" s="148" t="s">
        <v>167</v>
      </c>
      <c r="Y118" s="145"/>
    </row>
    <row r="119" spans="2:25" ht="7.5" customHeight="1" thickBot="1">
      <c r="B119" s="467"/>
      <c r="C119" s="149"/>
      <c r="D119" s="150"/>
      <c r="E119" s="75"/>
      <c r="F119" s="75"/>
      <c r="G119" s="75"/>
      <c r="H119" s="75"/>
      <c r="I119" s="75"/>
      <c r="J119" s="75"/>
      <c r="K119" s="75"/>
      <c r="L119" s="75"/>
      <c r="M119" s="158"/>
      <c r="N119" s="158"/>
      <c r="O119" s="158"/>
      <c r="P119" s="158"/>
      <c r="Q119" s="158"/>
      <c r="R119" s="158"/>
      <c r="S119" s="158"/>
      <c r="T119" s="158"/>
      <c r="U119" s="158"/>
      <c r="V119" s="158"/>
      <c r="W119" s="158"/>
      <c r="X119" s="158"/>
      <c r="Y119" s="151"/>
    </row>
    <row r="120" spans="2:25">
      <c r="C120" s="80"/>
      <c r="D120" s="80"/>
      <c r="E120" s="80"/>
      <c r="F120" s="80"/>
      <c r="G120" s="80"/>
    </row>
    <row r="121" spans="2:25">
      <c r="C121" s="633" t="s">
        <v>126</v>
      </c>
      <c r="D121" s="633"/>
      <c r="E121" s="633"/>
      <c r="F121" s="633"/>
      <c r="G121" s="633"/>
      <c r="H121" s="633"/>
      <c r="I121" s="633"/>
      <c r="J121" s="633"/>
      <c r="K121" s="633"/>
      <c r="L121" s="633"/>
      <c r="M121" s="633"/>
      <c r="N121" s="633"/>
      <c r="O121" s="633"/>
      <c r="P121" s="633"/>
      <c r="Q121" s="633"/>
      <c r="R121" s="633"/>
      <c r="S121" s="633"/>
      <c r="T121" s="633"/>
      <c r="U121" s="633"/>
      <c r="V121" s="633"/>
      <c r="W121" s="633"/>
      <c r="X121" s="633"/>
    </row>
    <row r="122" spans="2:25">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row>
    <row r="123" spans="2:25">
      <c r="C123" s="634" t="s">
        <v>154</v>
      </c>
      <c r="D123" s="634"/>
      <c r="E123" s="634"/>
      <c r="F123" s="634"/>
      <c r="G123" s="634"/>
      <c r="H123" s="634"/>
      <c r="I123" s="634"/>
      <c r="J123" s="634"/>
      <c r="K123" s="634"/>
      <c r="L123" s="634"/>
      <c r="M123" s="634"/>
      <c r="N123" s="634"/>
      <c r="O123" s="634"/>
      <c r="P123" s="634"/>
      <c r="Q123" s="634"/>
      <c r="R123" s="634"/>
      <c r="S123" s="634"/>
      <c r="T123" s="634"/>
      <c r="U123" s="634"/>
      <c r="V123" s="634"/>
      <c r="W123" s="634"/>
    </row>
    <row r="124" spans="2:25">
      <c r="C124" s="634" t="s">
        <v>17</v>
      </c>
      <c r="D124" s="634"/>
      <c r="E124" s="634"/>
      <c r="F124" s="634"/>
      <c r="G124" s="634"/>
      <c r="H124" s="634"/>
      <c r="I124" s="634"/>
      <c r="J124" s="634"/>
      <c r="K124" s="634"/>
      <c r="L124" s="634"/>
      <c r="M124" s="634"/>
      <c r="N124" s="634"/>
      <c r="O124" s="634"/>
      <c r="P124" s="634"/>
      <c r="Q124" s="634"/>
      <c r="R124" s="634"/>
      <c r="S124" s="634"/>
      <c r="T124" s="634"/>
      <c r="U124" s="634"/>
      <c r="V124" s="634"/>
      <c r="W124" s="634"/>
    </row>
  </sheetData>
  <mergeCells count="23">
    <mergeCell ref="B1:AA1"/>
    <mergeCell ref="B2:Y2"/>
    <mergeCell ref="B3:B56"/>
    <mergeCell ref="F19:J19"/>
    <mergeCell ref="M19:Q19"/>
    <mergeCell ref="T19:X19"/>
    <mergeCell ref="F46:J46"/>
    <mergeCell ref="M46:Q46"/>
    <mergeCell ref="T46:X46"/>
    <mergeCell ref="D113:D115"/>
    <mergeCell ref="C121:X122"/>
    <mergeCell ref="C123:W123"/>
    <mergeCell ref="C124:W124"/>
    <mergeCell ref="C58:X59"/>
    <mergeCell ref="B60:Y60"/>
    <mergeCell ref="B61:B119"/>
    <mergeCell ref="F77:J77"/>
    <mergeCell ref="M77:Q77"/>
    <mergeCell ref="T77:X77"/>
    <mergeCell ref="F104:J104"/>
    <mergeCell ref="M104:Q104"/>
    <mergeCell ref="T104:X104"/>
    <mergeCell ref="D108:D110"/>
  </mergeCells>
  <conditionalFormatting sqref="I109:J109 F103:J103 I82:J82 K87 F81:H83 F70:J74 F96:J101 F23:H25 I24:J24 P24:Q24 W24:X24 T23:V25 M23:O25 W109:X109 P82:Q82 F79:J80 M81:O83 P109:Q109 T81:V83 W82:X82 F108:H115 M108:O115 M79:Q80 T79:X80 F106:J107 M106:Q107 W51:X51 T50:V52 P51:Q51 M50:O52 I51:J51 F50:H52 F26:J29 T106:X107 M26:Q29 T26:X29 F53:J55 M53:Q55 T53:X55 T84:X86 M84:Q86 F84:J87 F116:J118 M116:Q118 T116:X118 T108:V115">
    <cfRule type="containsErrors" dxfId="139" priority="126">
      <formula>ISERROR(F23)</formula>
    </cfRule>
  </conditionalFormatting>
  <conditionalFormatting sqref="F70">
    <cfRule type="expression" dxfId="138" priority="125">
      <formula>AND(ISERROR(F70)=TRUE, ISTEXT(F74)=TRUE)</formula>
    </cfRule>
  </conditionalFormatting>
  <conditionalFormatting sqref="G70">
    <cfRule type="expression" dxfId="137" priority="124">
      <formula>AND(ISERROR(G70)=TRUE, ISTEXT(G74)=TRUE)</formula>
    </cfRule>
  </conditionalFormatting>
  <conditionalFormatting sqref="H70">
    <cfRule type="expression" dxfId="136" priority="123">
      <formula>AND(ISERROR(H70)=TRUE, ISTEXT(H74)=TRUE)</formula>
    </cfRule>
  </conditionalFormatting>
  <conditionalFormatting sqref="I70">
    <cfRule type="expression" dxfId="135" priority="122">
      <formula>AND(ISERROR(I70)=TRUE, ISTEXT(I74)=TRUE)</formula>
    </cfRule>
  </conditionalFormatting>
  <conditionalFormatting sqref="J70">
    <cfRule type="expression" dxfId="134" priority="121">
      <formula>AND(ISERROR(J70)=TRUE, ISTEXT(J74)=TRUE)</formula>
    </cfRule>
  </conditionalFormatting>
  <conditionalFormatting sqref="F96">
    <cfRule type="expression" dxfId="133" priority="120">
      <formula>AND(ISERROR(F96)=TRUE, ISTEXT(F100)=TRUE)</formula>
    </cfRule>
  </conditionalFormatting>
  <conditionalFormatting sqref="G96">
    <cfRule type="expression" dxfId="132" priority="119">
      <formula>AND(ISERROR(G96)=TRUE, ISTEXT(G100)=TRUE)</formula>
    </cfRule>
  </conditionalFormatting>
  <conditionalFormatting sqref="H96">
    <cfRule type="expression" dxfId="131" priority="118">
      <formula>AND(ISERROR(H96)=TRUE, ISTEXT(H100)=TRUE)</formula>
    </cfRule>
  </conditionalFormatting>
  <conditionalFormatting sqref="I96">
    <cfRule type="expression" dxfId="130" priority="117">
      <formula>AND(ISERROR(I96)=TRUE, ISTEXT(I100)=TRUE)</formula>
    </cfRule>
  </conditionalFormatting>
  <conditionalFormatting sqref="J96">
    <cfRule type="expression" dxfId="129" priority="116">
      <formula>AND(ISERROR(J96)=TRUE, ISTEXT(J100)=TRUE)</formula>
    </cfRule>
  </conditionalFormatting>
  <conditionalFormatting sqref="G72:J73">
    <cfRule type="expression" dxfId="128" priority="115">
      <formula>AND(ISERR(G72)=TRUE, ISTEXT(G74)=TRUE)</formula>
    </cfRule>
  </conditionalFormatting>
  <conditionalFormatting sqref="F98:J99">
    <cfRule type="expression" dxfId="127" priority="114">
      <formula>AND(F98="#NULL!", ISTEXT(F100)=TRUE)</formula>
    </cfRule>
  </conditionalFormatting>
  <conditionalFormatting sqref="F72:J73">
    <cfRule type="expression" dxfId="126" priority="113">
      <formula>AND(F72="#NULL!", ISTEXT(F74)=TRUE)</formula>
    </cfRule>
  </conditionalFormatting>
  <conditionalFormatting sqref="F98:J99">
    <cfRule type="expression" dxfId="125" priority="112">
      <formula>AND(F98="#NULL!", ISTEXT(F100)=TRUE)</formula>
    </cfRule>
  </conditionalFormatting>
  <conditionalFormatting sqref="F98:J99">
    <cfRule type="expression" dxfId="124" priority="111">
      <formula>AND(F98="#NULL!", ISTEXT(F100)=TRUE)</formula>
    </cfRule>
  </conditionalFormatting>
  <conditionalFormatting sqref="F98:J99">
    <cfRule type="expression" dxfId="123" priority="110">
      <formula>AND(F98="#NULL!", ISTEXT(F100)=TRUE)</formula>
    </cfRule>
  </conditionalFormatting>
  <conditionalFormatting sqref="F98:J99">
    <cfRule type="expression" dxfId="122" priority="109">
      <formula>AND(F98="#NULL!", ISTEXT(F100)=TRUE)</formula>
    </cfRule>
  </conditionalFormatting>
  <conditionalFormatting sqref="F72:J73">
    <cfRule type="expression" dxfId="121" priority="108">
      <formula>AND(F72="#NULL!", ISTEXT(F74)=TRUE)</formula>
    </cfRule>
  </conditionalFormatting>
  <conditionalFormatting sqref="F72:J73">
    <cfRule type="expression" dxfId="120" priority="107">
      <formula>AND(F72="#NULL!", ISTEXT(F74)=TRUE)</formula>
    </cfRule>
  </conditionalFormatting>
  <conditionalFormatting sqref="F72:J73">
    <cfRule type="expression" dxfId="119" priority="106">
      <formula>AND(F72="#NULL!", ISTEXT(F74)=TRUE)</formula>
    </cfRule>
  </conditionalFormatting>
  <conditionalFormatting sqref="F72:J73">
    <cfRule type="expression" dxfId="118" priority="105">
      <formula>AND(F72="#NULL!", ISTEXT(F74)=TRUE)</formula>
    </cfRule>
  </conditionalFormatting>
  <conditionalFormatting sqref="F72:J73">
    <cfRule type="expression" dxfId="117" priority="104">
      <formula>AND(F72="#NULL!", ISTEXT(F74)=TRUE)</formula>
    </cfRule>
  </conditionalFormatting>
  <conditionalFormatting sqref="G99:J99">
    <cfRule type="expression" dxfId="116" priority="103">
      <formula>AND(ISERR(G99)=TRUE, ISTEXT(G101)=TRUE)</formula>
    </cfRule>
  </conditionalFormatting>
  <conditionalFormatting sqref="F99:J99">
    <cfRule type="expression" dxfId="115" priority="102">
      <formula>AND(F99="#NULL!", ISTEXT(F101)=TRUE)</formula>
    </cfRule>
  </conditionalFormatting>
  <conditionalFormatting sqref="F99:J99">
    <cfRule type="expression" dxfId="114" priority="101">
      <formula>AND(F99="#NULL!", ISTEXT(F101)=TRUE)</formula>
    </cfRule>
  </conditionalFormatting>
  <conditionalFormatting sqref="F99:J99">
    <cfRule type="expression" dxfId="113" priority="100">
      <formula>AND(F99="#NULL!", ISTEXT(F101)=TRUE)</formula>
    </cfRule>
  </conditionalFormatting>
  <conditionalFormatting sqref="F99:J99">
    <cfRule type="expression" dxfId="112" priority="99">
      <formula>AND(F99="#NULL!", ISTEXT(F101)=TRUE)</formula>
    </cfRule>
  </conditionalFormatting>
  <conditionalFormatting sqref="F99:J99">
    <cfRule type="expression" dxfId="111" priority="98">
      <formula>AND(F99="#NULL!", ISTEXT(F101)=TRUE)</formula>
    </cfRule>
  </conditionalFormatting>
  <conditionalFormatting sqref="F99:J99">
    <cfRule type="expression" dxfId="110" priority="97">
      <formula>AND(F99="#NULL!", ISTEXT(F101)=TRUE)</formula>
    </cfRule>
  </conditionalFormatting>
  <conditionalFormatting sqref="I81:J85 W23:X27 P23:Q27 I23:J27 P81:Q85 W81:X85 I108:J117 P108:Q117 W50:X54 P50:Q54 I50:J54 W108:X117">
    <cfRule type="cellIs" dxfId="109" priority="95" operator="equal">
      <formula>"#N/A"</formula>
    </cfRule>
    <cfRule type="cellIs" dxfId="108" priority="96" operator="equal">
      <formula>"#NULL!"</formula>
    </cfRule>
  </conditionalFormatting>
  <conditionalFormatting sqref="F108:H108 F81:H81 F23:H23 M23:O23 T23:V23 T50:V50 M50:O50 F50:H50 T108:V108 M81:O81 M108:O108 T81:V81 T113:V113">
    <cfRule type="expression" dxfId="107" priority="94">
      <formula>AND(ISERROR(F23)=TRUE, ISTEXT(#REF!)=TRUE)</formula>
    </cfRule>
  </conditionalFormatting>
  <conditionalFormatting sqref="F116:J117 F84:J85 F109:I109 F82:I82 M53:P54 T53:X54 F53:J54 F26:J27 M26:P27 T26:X27 F24:J24 M24:P24 T24:X24 T84:X85 T51:X51 M51:Q51 F51:J51 T116:X117 T109:W109 M84:Q85 M82:P82 M116:Q117 M109:P109 T82:W82">
    <cfRule type="expression" dxfId="106" priority="93">
      <formula>AND(ISERR(F24)=TRUE, ISTEXT(#REF!)=TRUE)</formula>
    </cfRule>
  </conditionalFormatting>
  <conditionalFormatting sqref="F109:J109 F82:J82 F84:J85 F116:J117 T24:X24 F53:J54 M53:Q54 T53:X54 F26:J27 M26:Q27 T26:X27 F24:J24 M24:Q24 T84:X85 T116:X117 T109:X109 M84:Q85 M82:Q82 M116:Q117 M109:Q109 T82:X82 T51:X51 M51:Q51 F51:J51">
    <cfRule type="expression" dxfId="105" priority="92">
      <formula>AND(F24="#NULL!", ISTEXT(#REF!)=TRUE)</formula>
    </cfRule>
  </conditionalFormatting>
  <conditionalFormatting sqref="F109:J109 F82:J82 F84:J85 F116:J117 T24:X24 F53:J54 M53:Q54 T53:X54 F26:J27 M26:Q27 T26:X27 F24:J24 M24:Q24 T84:X85 T116:X117 T109:X109 M84:Q85 M82:Q82 M116:Q117 M109:Q109 T82:X82 T51:X51 M51:Q51 F51:J51">
    <cfRule type="expression" dxfId="104" priority="91">
      <formula>AND(F24="#NULL!", ISTEXT(#REF!)=TRUE)</formula>
    </cfRule>
  </conditionalFormatting>
  <conditionalFormatting sqref="J109 J82 J84:J85 J116:J117 Q24 Q53:Q54 Q26:Q27 Q51 X84:X85 X116:X117 X109 Q84:Q85 Q82 Q116:Q117 Q109 X82">
    <cfRule type="expression" dxfId="103" priority="90">
      <formula>AND(ISERR(J24)=TRUE, ISTEXT(#REF!)=TRUE)</formula>
    </cfRule>
  </conditionalFormatting>
  <conditionalFormatting sqref="F97">
    <cfRule type="expression" dxfId="102" priority="89">
      <formula>AND(ISERROR(F97)=TRUE, ISTEXT(F101)=TRUE)</formula>
    </cfRule>
  </conditionalFormatting>
  <conditionalFormatting sqref="G97">
    <cfRule type="expression" dxfId="101" priority="88">
      <formula>AND(ISERROR(G97)=TRUE, ISTEXT(G101)=TRUE)</formula>
    </cfRule>
  </conditionalFormatting>
  <conditionalFormatting sqref="H97">
    <cfRule type="expression" dxfId="100" priority="87">
      <formula>AND(ISERROR(H97)=TRUE, ISTEXT(H101)=TRUE)</formula>
    </cfRule>
  </conditionalFormatting>
  <conditionalFormatting sqref="I97">
    <cfRule type="expression" dxfId="99" priority="86">
      <formula>AND(ISERROR(I97)=TRUE, ISTEXT(I101)=TRUE)</formula>
    </cfRule>
  </conditionalFormatting>
  <conditionalFormatting sqref="J97">
    <cfRule type="expression" dxfId="98" priority="85">
      <formula>AND(ISERROR(J97)=TRUE, ISTEXT(J101)=TRUE)</formula>
    </cfRule>
  </conditionalFormatting>
  <conditionalFormatting sqref="G99:J100">
    <cfRule type="expression" dxfId="97" priority="84">
      <formula>AND(ISERR(G99)=TRUE, ISTEXT(G101)=TRUE)</formula>
    </cfRule>
  </conditionalFormatting>
  <conditionalFormatting sqref="F99:J100">
    <cfRule type="expression" dxfId="96" priority="83">
      <formula>AND(F99="#NULL!", ISTEXT(F101)=TRUE)</formula>
    </cfRule>
  </conditionalFormatting>
  <conditionalFormatting sqref="F99:J100">
    <cfRule type="expression" dxfId="95" priority="82">
      <formula>AND(F99="#NULL!", ISTEXT(F101)=TRUE)</formula>
    </cfRule>
  </conditionalFormatting>
  <conditionalFormatting sqref="F99:J100">
    <cfRule type="expression" dxfId="94" priority="81">
      <formula>AND(F99="#NULL!", ISTEXT(F101)=TRUE)</formula>
    </cfRule>
  </conditionalFormatting>
  <conditionalFormatting sqref="F99:J100">
    <cfRule type="expression" dxfId="93" priority="80">
      <formula>AND(F99="#NULL!", ISTEXT(F101)=TRUE)</formula>
    </cfRule>
  </conditionalFormatting>
  <conditionalFormatting sqref="F99:J100">
    <cfRule type="expression" dxfId="92" priority="79">
      <formula>AND(F99="#NULL!", ISTEXT(F101)=TRUE)</formula>
    </cfRule>
  </conditionalFormatting>
  <conditionalFormatting sqref="F99:J100">
    <cfRule type="expression" dxfId="91" priority="78">
      <formula>AND(F99="#NULL!", ISTEXT(F101)=TRUE)</formula>
    </cfRule>
  </conditionalFormatting>
  <conditionalFormatting sqref="F28">
    <cfRule type="containsErrors" dxfId="90" priority="72">
      <formula>ISERROR(F28)</formula>
    </cfRule>
  </conditionalFormatting>
  <conditionalFormatting sqref="G28">
    <cfRule type="containsErrors" dxfId="89" priority="71">
      <formula>ISERROR(G28)</formula>
    </cfRule>
  </conditionalFormatting>
  <conditionalFormatting sqref="H28">
    <cfRule type="containsErrors" dxfId="88" priority="70">
      <formula>ISERROR(H28)</formula>
    </cfRule>
  </conditionalFormatting>
  <conditionalFormatting sqref="I28">
    <cfRule type="containsErrors" dxfId="87" priority="69">
      <formula>ISERROR(I28)</formula>
    </cfRule>
  </conditionalFormatting>
  <conditionalFormatting sqref="J28">
    <cfRule type="containsErrors" dxfId="86" priority="68">
      <formula>ISERROR(J28)</formula>
    </cfRule>
  </conditionalFormatting>
  <conditionalFormatting sqref="M28">
    <cfRule type="containsErrors" dxfId="85" priority="67">
      <formula>ISERROR(M28)</formula>
    </cfRule>
  </conditionalFormatting>
  <conditionalFormatting sqref="N28">
    <cfRule type="containsErrors" dxfId="84" priority="66">
      <formula>ISERROR(N28)</formula>
    </cfRule>
  </conditionalFormatting>
  <conditionalFormatting sqref="O28">
    <cfRule type="containsErrors" dxfId="83" priority="65">
      <formula>ISERROR(O28)</formula>
    </cfRule>
  </conditionalFormatting>
  <conditionalFormatting sqref="P28">
    <cfRule type="containsErrors" dxfId="82" priority="64">
      <formula>ISERROR(P28)</formula>
    </cfRule>
  </conditionalFormatting>
  <conditionalFormatting sqref="Q28">
    <cfRule type="containsErrors" dxfId="81" priority="63">
      <formula>ISERROR(Q28)</formula>
    </cfRule>
  </conditionalFormatting>
  <conditionalFormatting sqref="T28">
    <cfRule type="containsErrors" dxfId="80" priority="62">
      <formula>ISERROR(T28)</formula>
    </cfRule>
  </conditionalFormatting>
  <conditionalFormatting sqref="U28">
    <cfRule type="containsErrors" dxfId="79" priority="61">
      <formula>ISERROR(U28)</formula>
    </cfRule>
  </conditionalFormatting>
  <conditionalFormatting sqref="V28">
    <cfRule type="containsErrors" dxfId="78" priority="60">
      <formula>ISERROR(V28)</formula>
    </cfRule>
  </conditionalFormatting>
  <conditionalFormatting sqref="W28">
    <cfRule type="containsErrors" dxfId="77" priority="59">
      <formula>ISERROR(W28)</formula>
    </cfRule>
  </conditionalFormatting>
  <conditionalFormatting sqref="X28">
    <cfRule type="containsErrors" dxfId="76" priority="58">
      <formula>ISERROR(X28)</formula>
    </cfRule>
  </conditionalFormatting>
  <conditionalFormatting sqref="F55">
    <cfRule type="containsErrors" dxfId="75" priority="57">
      <formula>ISERROR(F55)</formula>
    </cfRule>
  </conditionalFormatting>
  <conditionalFormatting sqref="G55">
    <cfRule type="containsErrors" dxfId="74" priority="56">
      <formula>ISERROR(G55)</formula>
    </cfRule>
  </conditionalFormatting>
  <conditionalFormatting sqref="H55">
    <cfRule type="containsErrors" dxfId="73" priority="55">
      <formula>ISERROR(H55)</formula>
    </cfRule>
  </conditionalFormatting>
  <conditionalFormatting sqref="I55">
    <cfRule type="containsErrors" dxfId="72" priority="54">
      <formula>ISERROR(I55)</formula>
    </cfRule>
  </conditionalFormatting>
  <conditionalFormatting sqref="J55">
    <cfRule type="containsErrors" dxfId="71" priority="53">
      <formula>ISERROR(J55)</formula>
    </cfRule>
  </conditionalFormatting>
  <conditionalFormatting sqref="M55">
    <cfRule type="containsErrors" dxfId="70" priority="52">
      <formula>ISERROR(M55)</formula>
    </cfRule>
  </conditionalFormatting>
  <conditionalFormatting sqref="N55">
    <cfRule type="containsErrors" dxfId="69" priority="51">
      <formula>ISERROR(N55)</formula>
    </cfRule>
  </conditionalFormatting>
  <conditionalFormatting sqref="O55">
    <cfRule type="containsErrors" dxfId="68" priority="50">
      <formula>ISERROR(O55)</formula>
    </cfRule>
  </conditionalFormatting>
  <conditionalFormatting sqref="P55">
    <cfRule type="containsErrors" dxfId="67" priority="49">
      <formula>ISERROR(P55)</formula>
    </cfRule>
  </conditionalFormatting>
  <conditionalFormatting sqref="Q55">
    <cfRule type="containsErrors" dxfId="66" priority="48">
      <formula>ISERROR(Q55)</formula>
    </cfRule>
  </conditionalFormatting>
  <conditionalFormatting sqref="T55">
    <cfRule type="containsErrors" dxfId="65" priority="47">
      <formula>ISERROR(T55)</formula>
    </cfRule>
  </conditionalFormatting>
  <conditionalFormatting sqref="U55">
    <cfRule type="containsErrors" dxfId="64" priority="46">
      <formula>ISERROR(U55)</formula>
    </cfRule>
  </conditionalFormatting>
  <conditionalFormatting sqref="V55">
    <cfRule type="containsErrors" dxfId="63" priority="45">
      <formula>ISERROR(V55)</formula>
    </cfRule>
  </conditionalFormatting>
  <conditionalFormatting sqref="W55">
    <cfRule type="containsErrors" dxfId="62" priority="44">
      <formula>ISERROR(W55)</formula>
    </cfRule>
  </conditionalFormatting>
  <conditionalFormatting sqref="X55">
    <cfRule type="containsErrors" dxfId="61" priority="43">
      <formula>ISERROR(X55)</formula>
    </cfRule>
  </conditionalFormatting>
  <conditionalFormatting sqref="T86">
    <cfRule type="containsErrors" dxfId="60" priority="42">
      <formula>ISERROR(T86)</formula>
    </cfRule>
  </conditionalFormatting>
  <conditionalFormatting sqref="U86">
    <cfRule type="containsErrors" dxfId="59" priority="41">
      <formula>ISERROR(U86)</formula>
    </cfRule>
  </conditionalFormatting>
  <conditionalFormatting sqref="V86">
    <cfRule type="containsErrors" dxfId="58" priority="40">
      <formula>ISERROR(V86)</formula>
    </cfRule>
  </conditionalFormatting>
  <conditionalFormatting sqref="W86">
    <cfRule type="containsErrors" dxfId="57" priority="39">
      <formula>ISERROR(W86)</formula>
    </cfRule>
  </conditionalFormatting>
  <conditionalFormatting sqref="X86">
    <cfRule type="containsErrors" dxfId="56" priority="38">
      <formula>ISERROR(X86)</formula>
    </cfRule>
  </conditionalFormatting>
  <conditionalFormatting sqref="M86">
    <cfRule type="containsErrors" dxfId="55" priority="37">
      <formula>ISERROR(M86)</formula>
    </cfRule>
  </conditionalFormatting>
  <conditionalFormatting sqref="N86">
    <cfRule type="containsErrors" dxfId="54" priority="36">
      <formula>ISERROR(N86)</formula>
    </cfRule>
  </conditionalFormatting>
  <conditionalFormatting sqref="O86">
    <cfRule type="containsErrors" dxfId="53" priority="35">
      <formula>ISERROR(O86)</formula>
    </cfRule>
  </conditionalFormatting>
  <conditionalFormatting sqref="P86">
    <cfRule type="containsErrors" dxfId="52" priority="34">
      <formula>ISERROR(P86)</formula>
    </cfRule>
  </conditionalFormatting>
  <conditionalFormatting sqref="Q86">
    <cfRule type="containsErrors" dxfId="51" priority="33">
      <formula>ISERROR(Q86)</formula>
    </cfRule>
  </conditionalFormatting>
  <conditionalFormatting sqref="F86">
    <cfRule type="containsErrors" dxfId="50" priority="32">
      <formula>ISERROR(F86)</formula>
    </cfRule>
  </conditionalFormatting>
  <conditionalFormatting sqref="G86">
    <cfRule type="containsErrors" dxfId="49" priority="31">
      <formula>ISERROR(G86)</formula>
    </cfRule>
  </conditionalFormatting>
  <conditionalFormatting sqref="H86">
    <cfRule type="containsErrors" dxfId="48" priority="30">
      <formula>ISERROR(H86)</formula>
    </cfRule>
  </conditionalFormatting>
  <conditionalFormatting sqref="I86">
    <cfRule type="containsErrors" dxfId="47" priority="29">
      <formula>ISERROR(I86)</formula>
    </cfRule>
  </conditionalFormatting>
  <conditionalFormatting sqref="J86">
    <cfRule type="containsErrors" dxfId="46" priority="28">
      <formula>ISERROR(J86)</formula>
    </cfRule>
  </conditionalFormatting>
  <conditionalFormatting sqref="F118">
    <cfRule type="containsErrors" dxfId="45" priority="27">
      <formula>ISERROR(F118)</formula>
    </cfRule>
  </conditionalFormatting>
  <conditionalFormatting sqref="G118">
    <cfRule type="containsErrors" dxfId="44" priority="26">
      <formula>ISERROR(G118)</formula>
    </cfRule>
  </conditionalFormatting>
  <conditionalFormatting sqref="H118">
    <cfRule type="containsErrors" dxfId="43" priority="25">
      <formula>ISERROR(H118)</formula>
    </cfRule>
  </conditionalFormatting>
  <conditionalFormatting sqref="I118">
    <cfRule type="containsErrors" dxfId="42" priority="24">
      <formula>ISERROR(I118)</formula>
    </cfRule>
  </conditionalFormatting>
  <conditionalFormatting sqref="J118">
    <cfRule type="containsErrors" dxfId="41" priority="23">
      <formula>ISERROR(J118)</formula>
    </cfRule>
  </conditionalFormatting>
  <conditionalFormatting sqref="M118">
    <cfRule type="containsErrors" dxfId="40" priority="22">
      <formula>ISERROR(M118)</formula>
    </cfRule>
  </conditionalFormatting>
  <conditionalFormatting sqref="N118">
    <cfRule type="containsErrors" dxfId="39" priority="21">
      <formula>ISERROR(N118)</formula>
    </cfRule>
  </conditionalFormatting>
  <conditionalFormatting sqref="O118">
    <cfRule type="containsErrors" dxfId="38" priority="20">
      <formula>ISERROR(O118)</formula>
    </cfRule>
  </conditionalFormatting>
  <conditionalFormatting sqref="P118">
    <cfRule type="containsErrors" dxfId="37" priority="19">
      <formula>ISERROR(P118)</formula>
    </cfRule>
  </conditionalFormatting>
  <conditionalFormatting sqref="Q118">
    <cfRule type="containsErrors" dxfId="36" priority="18">
      <formula>ISERROR(Q118)</formula>
    </cfRule>
  </conditionalFormatting>
  <conditionalFormatting sqref="T118">
    <cfRule type="containsErrors" dxfId="35" priority="17">
      <formula>ISERROR(T118)</formula>
    </cfRule>
  </conditionalFormatting>
  <conditionalFormatting sqref="U118">
    <cfRule type="containsErrors" dxfId="34" priority="16">
      <formula>ISERROR(U118)</formula>
    </cfRule>
  </conditionalFormatting>
  <conditionalFormatting sqref="V118">
    <cfRule type="containsErrors" dxfId="33" priority="15">
      <formula>ISERROR(V118)</formula>
    </cfRule>
  </conditionalFormatting>
  <conditionalFormatting sqref="W118">
    <cfRule type="containsErrors" dxfId="32" priority="14">
      <formula>ISERROR(W118)</formula>
    </cfRule>
  </conditionalFormatting>
  <conditionalFormatting sqref="X118">
    <cfRule type="containsErrors" dxfId="31" priority="13">
      <formula>ISERROR(X118)</formula>
    </cfRule>
  </conditionalFormatting>
  <conditionalFormatting sqref="F28:J28">
    <cfRule type="containsErrors" dxfId="30" priority="12">
      <formula>ISERROR(F28)</formula>
    </cfRule>
  </conditionalFormatting>
  <conditionalFormatting sqref="M28:Q28">
    <cfRule type="containsErrors" dxfId="29" priority="11">
      <formula>ISERROR(M28)</formula>
    </cfRule>
  </conditionalFormatting>
  <conditionalFormatting sqref="T28:X28">
    <cfRule type="containsErrors" dxfId="28" priority="10">
      <formula>ISERROR(T28)</formula>
    </cfRule>
  </conditionalFormatting>
  <conditionalFormatting sqref="F55:J55">
    <cfRule type="containsErrors" dxfId="27" priority="9">
      <formula>ISERROR(F55)</formula>
    </cfRule>
  </conditionalFormatting>
  <conditionalFormatting sqref="M55:Q55">
    <cfRule type="containsErrors" dxfId="26" priority="8">
      <formula>ISERROR(M55)</formula>
    </cfRule>
  </conditionalFormatting>
  <conditionalFormatting sqref="T55:X55">
    <cfRule type="containsErrors" dxfId="25" priority="7">
      <formula>ISERROR(T55)</formula>
    </cfRule>
  </conditionalFormatting>
  <conditionalFormatting sqref="F86:J86">
    <cfRule type="containsErrors" dxfId="24" priority="6">
      <formula>ISERROR(F86)</formula>
    </cfRule>
  </conditionalFormatting>
  <conditionalFormatting sqref="M86:Q86">
    <cfRule type="containsErrors" dxfId="23" priority="5">
      <formula>ISERROR(M86)</formula>
    </cfRule>
  </conditionalFormatting>
  <conditionalFormatting sqref="T86:X86">
    <cfRule type="containsErrors" dxfId="22" priority="4">
      <formula>ISERROR(T86)</formula>
    </cfRule>
  </conditionalFormatting>
  <conditionalFormatting sqref="F118:J118">
    <cfRule type="containsErrors" dxfId="21" priority="3">
      <formula>ISERROR(F118)</formula>
    </cfRule>
  </conditionalFormatting>
  <conditionalFormatting sqref="M118:Q118">
    <cfRule type="containsErrors" dxfId="20" priority="2">
      <formula>ISERROR(M118)</formula>
    </cfRule>
  </conditionalFormatting>
  <conditionalFormatting sqref="T118:X118">
    <cfRule type="containsErrors" dxfId="19" priority="1">
      <formula>ISERROR(T118)</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Hampden Charter School of Science</oddFooter>
  </headerFooter>
  <rowBreaks count="1" manualBreakCount="1">
    <brk id="59" min="1" max="24" man="1"/>
  </rowBreaks>
  <drawing r:id="rId2"/>
</worksheet>
</file>

<file path=xl/worksheets/sheet7.xml><?xml version="1.0" encoding="utf-8"?>
<worksheet xmlns="http://schemas.openxmlformats.org/spreadsheetml/2006/main" xmlns:r="http://schemas.openxmlformats.org/officeDocument/2006/relationships">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91" customWidth="1"/>
    <col min="2" max="2" width="2.7109375" style="91" customWidth="1"/>
    <col min="3" max="3" width="6.5703125" style="91" customWidth="1"/>
    <col min="4" max="4" width="55.85546875" style="91" customWidth="1"/>
    <col min="5" max="5" width="1.42578125" style="91" hidden="1" customWidth="1"/>
    <col min="6" max="7" width="10.42578125" style="91" hidden="1" customWidth="1"/>
    <col min="8" max="8" width="10.42578125" style="91" customWidth="1"/>
    <col min="9" max="14" width="11.5703125" style="91" customWidth="1"/>
    <col min="15" max="15" width="2.7109375" style="91" customWidth="1"/>
    <col min="16" max="16" width="59.7109375" style="91" customWidth="1"/>
    <col min="17" max="16384" width="9.140625" style="91"/>
  </cols>
  <sheetData>
    <row r="1" spans="2:16" hidden="1">
      <c r="B1" s="90"/>
      <c r="C1" s="90">
        <v>30</v>
      </c>
      <c r="D1" s="90"/>
      <c r="E1" s="90"/>
      <c r="F1" s="90"/>
      <c r="G1" s="90"/>
      <c r="H1" s="90"/>
      <c r="I1" s="90"/>
      <c r="J1" s="90"/>
      <c r="K1" s="90"/>
      <c r="L1" s="90"/>
      <c r="M1" s="90"/>
      <c r="N1" s="90"/>
      <c r="O1" s="90"/>
    </row>
    <row r="2" spans="2:16" ht="7.5" customHeight="1">
      <c r="B2" s="90"/>
      <c r="C2" s="90"/>
      <c r="D2" s="90"/>
      <c r="E2" s="90"/>
      <c r="F2" s="90"/>
      <c r="G2" s="90"/>
      <c r="H2" s="90"/>
      <c r="I2" s="90"/>
      <c r="J2" s="90"/>
      <c r="K2" s="90"/>
      <c r="L2" s="90"/>
      <c r="M2" s="90"/>
      <c r="N2" s="90"/>
      <c r="O2" s="90"/>
    </row>
    <row r="3" spans="2:16" ht="15.75">
      <c r="B3" s="90"/>
      <c r="C3" s="638" t="s">
        <v>175</v>
      </c>
      <c r="D3" s="638"/>
      <c r="E3" s="638"/>
      <c r="F3" s="638"/>
      <c r="G3" s="638"/>
      <c r="H3" s="638"/>
      <c r="I3" s="638"/>
      <c r="J3" s="638"/>
      <c r="K3" s="638"/>
      <c r="L3" s="638"/>
      <c r="M3" s="638"/>
      <c r="N3" s="638"/>
      <c r="O3" s="90"/>
    </row>
    <row r="4" spans="2:16" ht="3.75" customHeight="1">
      <c r="B4" s="90"/>
      <c r="C4" s="90"/>
      <c r="D4" s="90"/>
      <c r="E4" s="90"/>
      <c r="F4" s="90"/>
      <c r="G4" s="90"/>
      <c r="H4" s="90"/>
      <c r="I4" s="90"/>
      <c r="J4" s="90"/>
      <c r="K4" s="90"/>
      <c r="L4" s="90"/>
      <c r="M4" s="90"/>
      <c r="N4" s="90"/>
      <c r="O4" s="90"/>
    </row>
    <row r="5" spans="2:16" ht="15.75" customHeight="1">
      <c r="B5" s="90"/>
      <c r="C5" s="639" t="s">
        <v>145</v>
      </c>
      <c r="D5" s="639"/>
      <c r="E5" s="639"/>
      <c r="F5" s="639"/>
      <c r="G5" s="639"/>
      <c r="H5" s="639"/>
      <c r="I5" s="639"/>
      <c r="J5" s="639"/>
      <c r="K5" s="639"/>
      <c r="L5" s="639"/>
      <c r="M5" s="639"/>
      <c r="N5" s="639"/>
      <c r="O5" s="90"/>
    </row>
    <row r="6" spans="2:16" ht="3.75" customHeight="1">
      <c r="B6" s="90"/>
      <c r="C6" s="92"/>
      <c r="D6" s="92"/>
      <c r="E6" s="92"/>
      <c r="F6" s="92"/>
      <c r="G6" s="92"/>
      <c r="H6" s="92"/>
      <c r="I6" s="92"/>
      <c r="J6" s="92"/>
      <c r="K6" s="92"/>
      <c r="L6" s="92"/>
      <c r="M6" s="90"/>
      <c r="N6" s="90"/>
      <c r="O6" s="90"/>
    </row>
    <row r="7" spans="2:16" ht="15.75" customHeight="1">
      <c r="B7" s="90"/>
      <c r="C7" s="93"/>
      <c r="D7" s="94"/>
      <c r="E7" s="95"/>
      <c r="F7" s="95"/>
      <c r="G7" s="95"/>
      <c r="H7" s="95"/>
      <c r="I7" s="95"/>
      <c r="J7" s="96"/>
      <c r="K7" s="96"/>
      <c r="L7" s="96"/>
      <c r="M7" s="90"/>
      <c r="N7" s="90"/>
      <c r="O7" s="90"/>
    </row>
    <row r="8" spans="2:16" ht="15.75" customHeight="1">
      <c r="B8" s="90"/>
      <c r="C8" s="97"/>
      <c r="D8" s="94"/>
      <c r="E8" s="95"/>
      <c r="F8" s="95"/>
      <c r="G8" s="95"/>
      <c r="H8" s="95"/>
      <c r="I8" s="95"/>
      <c r="J8" s="96"/>
      <c r="K8" s="96"/>
      <c r="L8" s="96"/>
      <c r="M8" s="90"/>
      <c r="N8" s="90"/>
      <c r="O8" s="90"/>
    </row>
    <row r="9" spans="2:16">
      <c r="B9" s="98"/>
      <c r="C9" s="640" t="s">
        <v>39</v>
      </c>
      <c r="D9" s="640"/>
      <c r="E9" s="99"/>
      <c r="F9" s="100" t="s">
        <v>40</v>
      </c>
      <c r="G9" s="100" t="s">
        <v>41</v>
      </c>
      <c r="H9" s="266" t="s">
        <v>42</v>
      </c>
      <c r="I9" s="266" t="s">
        <v>43</v>
      </c>
      <c r="J9" s="266" t="s">
        <v>44</v>
      </c>
      <c r="K9" s="266" t="s">
        <v>45</v>
      </c>
      <c r="L9" s="266" t="s">
        <v>146</v>
      </c>
      <c r="M9" s="277" t="s">
        <v>147</v>
      </c>
      <c r="N9" s="278" t="s">
        <v>148</v>
      </c>
      <c r="O9" s="90"/>
    </row>
    <row r="10" spans="2:16" ht="20.25" customHeight="1">
      <c r="B10" s="98"/>
      <c r="C10" s="636" t="s">
        <v>46</v>
      </c>
      <c r="D10" s="636"/>
      <c r="E10" s="101"/>
      <c r="F10" s="102" t="e">
        <v>#N/A</v>
      </c>
      <c r="G10" s="102" t="e">
        <v>#N/A</v>
      </c>
      <c r="H10" s="265" t="s">
        <v>48</v>
      </c>
      <c r="I10" s="265" t="s">
        <v>48</v>
      </c>
      <c r="J10" s="265" t="s">
        <v>48</v>
      </c>
      <c r="K10" s="265" t="s">
        <v>48</v>
      </c>
      <c r="L10" s="265" t="s">
        <v>48</v>
      </c>
      <c r="M10" s="279" t="s">
        <v>48</v>
      </c>
      <c r="N10" s="280" t="s">
        <v>48</v>
      </c>
      <c r="O10" s="103"/>
    </row>
    <row r="11" spans="2:16" ht="15" customHeight="1">
      <c r="B11" s="98"/>
      <c r="C11" s="636"/>
      <c r="D11" s="636"/>
      <c r="E11" s="101"/>
      <c r="F11" s="104" t="e">
        <v>#N/A</v>
      </c>
      <c r="G11" s="104" t="e">
        <v>#N/A</v>
      </c>
      <c r="H11" s="267">
        <v>1.8416281529032248</v>
      </c>
      <c r="I11" s="267">
        <v>2.1771982012940181</v>
      </c>
      <c r="J11" s="267">
        <v>2.0025387665757775</v>
      </c>
      <c r="K11" s="267">
        <v>2.9414073961096445</v>
      </c>
      <c r="L11" s="267">
        <v>3.1405222697218953</v>
      </c>
      <c r="M11" s="281">
        <v>2.4206589573209123</v>
      </c>
      <c r="N11" s="282">
        <v>4.2314697450484084</v>
      </c>
      <c r="O11" s="103"/>
    </row>
    <row r="12" spans="2:16" ht="20.25" customHeight="1">
      <c r="B12" s="98"/>
      <c r="C12" s="636" t="s">
        <v>49</v>
      </c>
      <c r="D12" s="637"/>
      <c r="E12" s="101"/>
      <c r="F12" s="102" t="e">
        <v>#N/A</v>
      </c>
      <c r="G12" s="102" t="e">
        <v>#N/A</v>
      </c>
      <c r="H12" s="265" t="s">
        <v>48</v>
      </c>
      <c r="I12" s="265" t="s">
        <v>48</v>
      </c>
      <c r="J12" s="265" t="s">
        <v>50</v>
      </c>
      <c r="K12" s="265" t="s">
        <v>47</v>
      </c>
      <c r="L12" s="265" t="s">
        <v>47</v>
      </c>
      <c r="M12" s="279" t="s">
        <v>47</v>
      </c>
      <c r="N12" s="280" t="s">
        <v>48</v>
      </c>
      <c r="O12" s="90"/>
    </row>
    <row r="13" spans="2:16" ht="18" customHeight="1">
      <c r="B13" s="98"/>
      <c r="C13" s="637"/>
      <c r="D13" s="637"/>
      <c r="E13" s="101"/>
      <c r="F13" s="105" t="e">
        <v>#N/A</v>
      </c>
      <c r="G13" s="105" t="e">
        <v>#N/A</v>
      </c>
      <c r="H13" s="268">
        <v>86.950126973009148</v>
      </c>
      <c r="I13" s="268">
        <v>85.990055656444326</v>
      </c>
      <c r="J13" s="268">
        <v>14.373834236340777</v>
      </c>
      <c r="K13" s="268">
        <v>40.482002464272668</v>
      </c>
      <c r="L13" s="268">
        <v>41.402330122339741</v>
      </c>
      <c r="M13" s="283">
        <v>53.839669890481332</v>
      </c>
      <c r="N13" s="284">
        <v>100.16594751421596</v>
      </c>
      <c r="O13" s="90"/>
      <c r="P13" s="106"/>
    </row>
    <row r="14" spans="2:16" ht="20.25" customHeight="1">
      <c r="B14" s="98"/>
      <c r="C14" s="636" t="s">
        <v>51</v>
      </c>
      <c r="D14" s="637"/>
      <c r="E14" s="90"/>
      <c r="F14" s="102" t="e">
        <v>#N/A</v>
      </c>
      <c r="G14" s="102" t="e">
        <v>#N/A</v>
      </c>
      <c r="H14" s="265" t="s">
        <v>47</v>
      </c>
      <c r="I14" s="265" t="s">
        <v>47</v>
      </c>
      <c r="J14" s="265" t="s">
        <v>47</v>
      </c>
      <c r="K14" s="265" t="s">
        <v>47</v>
      </c>
      <c r="L14" s="265" t="s">
        <v>47</v>
      </c>
      <c r="M14" s="279" t="s">
        <v>47</v>
      </c>
      <c r="N14" s="280" t="s">
        <v>48</v>
      </c>
      <c r="O14" s="90"/>
    </row>
    <row r="15" spans="2:16" ht="15" customHeight="1">
      <c r="B15" s="98"/>
      <c r="C15" s="637"/>
      <c r="D15" s="637"/>
      <c r="E15" s="90"/>
      <c r="F15" s="107" t="e">
        <v>#N/A</v>
      </c>
      <c r="G15" s="107" t="e">
        <v>#N/A</v>
      </c>
      <c r="H15" s="269">
        <v>0.85452090872614783</v>
      </c>
      <c r="I15" s="269">
        <v>0.87976748452104891</v>
      </c>
      <c r="J15" s="269">
        <v>0.85949616580315547</v>
      </c>
      <c r="K15" s="269">
        <v>0.86275738754495557</v>
      </c>
      <c r="L15" s="269">
        <v>0.86451040607948193</v>
      </c>
      <c r="M15" s="285">
        <v>0.86421047053495792</v>
      </c>
      <c r="N15" s="286">
        <v>0.90727120405793604</v>
      </c>
      <c r="O15" s="90"/>
    </row>
    <row r="16" spans="2:16" ht="22.5" customHeight="1">
      <c r="B16" s="98"/>
      <c r="C16" s="636" t="s">
        <v>52</v>
      </c>
      <c r="D16" s="636"/>
      <c r="E16" s="90"/>
      <c r="F16" s="102" t="e">
        <v>#N/A</v>
      </c>
      <c r="G16" s="102" t="e">
        <v>#N/A</v>
      </c>
      <c r="H16" s="265" t="s">
        <v>48</v>
      </c>
      <c r="I16" s="265" t="s">
        <v>48</v>
      </c>
      <c r="J16" s="265" t="s">
        <v>48</v>
      </c>
      <c r="K16" s="265" t="s">
        <v>48</v>
      </c>
      <c r="L16" s="265" t="s">
        <v>48</v>
      </c>
      <c r="M16" s="287" t="s">
        <v>48</v>
      </c>
      <c r="N16" s="288" t="s">
        <v>47</v>
      </c>
      <c r="O16" s="90"/>
    </row>
    <row r="17" spans="2:16" ht="15.75" customHeight="1">
      <c r="B17" s="98"/>
      <c r="C17" s="636"/>
      <c r="D17" s="636"/>
      <c r="E17" s="90"/>
      <c r="F17" s="107" t="e">
        <v>#N/A</v>
      </c>
      <c r="G17" s="107" t="e">
        <v>#N/A</v>
      </c>
      <c r="H17" s="269">
        <v>0.95819723593593642</v>
      </c>
      <c r="I17" s="269">
        <v>0.96856079802180717</v>
      </c>
      <c r="J17" s="269">
        <v>0.93317487235612995</v>
      </c>
      <c r="K17" s="269">
        <v>0.9246052232185944</v>
      </c>
      <c r="L17" s="269">
        <v>0.91664127875762036</v>
      </c>
      <c r="M17" s="285">
        <v>0.94023588165801752</v>
      </c>
      <c r="N17" s="286">
        <v>0.89774863945016115</v>
      </c>
      <c r="O17" s="90"/>
    </row>
    <row r="18" spans="2:16" ht="20.25" customHeight="1">
      <c r="B18" s="98"/>
      <c r="C18" s="636" t="s">
        <v>53</v>
      </c>
      <c r="D18" s="641"/>
      <c r="E18" s="90"/>
      <c r="F18" s="102" t="e">
        <v>#N/A</v>
      </c>
      <c r="G18" s="102" t="e">
        <v>#N/A</v>
      </c>
      <c r="H18" s="265" t="s">
        <v>47</v>
      </c>
      <c r="I18" s="265" t="s">
        <v>47</v>
      </c>
      <c r="J18" s="265" t="s">
        <v>47</v>
      </c>
      <c r="K18" s="265" t="s">
        <v>47</v>
      </c>
      <c r="L18" s="265" t="s">
        <v>48</v>
      </c>
      <c r="M18" s="287" t="s">
        <v>47</v>
      </c>
      <c r="N18" s="288" t="s">
        <v>48</v>
      </c>
      <c r="O18" s="90"/>
    </row>
    <row r="19" spans="2:16" ht="19.5" customHeight="1">
      <c r="B19" s="98"/>
      <c r="C19" s="641"/>
      <c r="D19" s="641"/>
      <c r="E19" s="90"/>
      <c r="F19" s="108" t="e">
        <v>#N/A</v>
      </c>
      <c r="G19" s="108" t="e">
        <v>#N/A</v>
      </c>
      <c r="H19" s="270">
        <v>0.17994485241640207</v>
      </c>
      <c r="I19" s="270">
        <v>0.17327264353550395</v>
      </c>
      <c r="J19" s="270">
        <v>0.16089242981715576</v>
      </c>
      <c r="K19" s="270">
        <v>0.15115265511515286</v>
      </c>
      <c r="L19" s="270">
        <v>0.12505086277840211</v>
      </c>
      <c r="M19" s="289">
        <v>0.15806268873252333</v>
      </c>
      <c r="N19" s="290">
        <v>0.14186582846339382</v>
      </c>
      <c r="O19" s="90"/>
    </row>
    <row r="20" spans="2:16" ht="20.25" customHeight="1">
      <c r="B20" s="98"/>
      <c r="C20" s="636" t="s">
        <v>54</v>
      </c>
      <c r="D20" s="637"/>
      <c r="E20" s="101"/>
      <c r="F20" s="102" t="e">
        <v>#N/A</v>
      </c>
      <c r="G20" s="102" t="e">
        <v>#N/A</v>
      </c>
      <c r="H20" s="265" t="s">
        <v>48</v>
      </c>
      <c r="I20" s="265" t="s">
        <v>48</v>
      </c>
      <c r="J20" s="265" t="s">
        <v>48</v>
      </c>
      <c r="K20" s="265" t="s">
        <v>48</v>
      </c>
      <c r="L20" s="265" t="s">
        <v>48</v>
      </c>
      <c r="M20" s="279" t="s">
        <v>48</v>
      </c>
      <c r="N20" s="280" t="s">
        <v>48</v>
      </c>
      <c r="O20" s="90"/>
    </row>
    <row r="21" spans="2:16" ht="15" customHeight="1">
      <c r="B21" s="98"/>
      <c r="C21" s="637"/>
      <c r="D21" s="637"/>
      <c r="E21" s="101"/>
      <c r="F21" s="109" t="e">
        <v>#N/A</v>
      </c>
      <c r="G21" s="109" t="e">
        <v>#N/A</v>
      </c>
      <c r="H21" s="264">
        <v>4.5462626155979256E-2</v>
      </c>
      <c r="I21" s="264">
        <v>5.0263897329170762E-2</v>
      </c>
      <c r="J21" s="264">
        <v>1.2820000844251552E-2</v>
      </c>
      <c r="K21" s="264">
        <v>1.6565160794281029E-2</v>
      </c>
      <c r="L21" s="264">
        <v>5.2201629788475513E-2</v>
      </c>
      <c r="M21" s="291">
        <v>3.5462662982431621E-2</v>
      </c>
      <c r="N21" s="292">
        <v>3.0452641556882393E-2</v>
      </c>
      <c r="O21" s="90"/>
    </row>
    <row r="22" spans="2:16" ht="20.25" customHeight="1">
      <c r="B22" s="98"/>
      <c r="C22" s="636" t="s">
        <v>55</v>
      </c>
      <c r="D22" s="637"/>
      <c r="E22" s="101"/>
      <c r="F22" s="102" t="e">
        <v>#N/A</v>
      </c>
      <c r="G22" s="102" t="e">
        <v>#N/A</v>
      </c>
      <c r="H22" s="265" t="s">
        <v>48</v>
      </c>
      <c r="I22" s="265" t="s">
        <v>48</v>
      </c>
      <c r="J22" s="265" t="s">
        <v>48</v>
      </c>
      <c r="K22" s="265" t="s">
        <v>48</v>
      </c>
      <c r="L22" s="265" t="s">
        <v>48</v>
      </c>
      <c r="M22" s="279" t="s">
        <v>48</v>
      </c>
      <c r="N22" s="280" t="s">
        <v>48</v>
      </c>
      <c r="O22" s="90"/>
    </row>
    <row r="23" spans="2:16">
      <c r="B23" s="98"/>
      <c r="C23" s="637"/>
      <c r="D23" s="637"/>
      <c r="E23" s="101"/>
      <c r="F23" s="110" t="e">
        <v>#N/A</v>
      </c>
      <c r="G23" s="110" t="e">
        <v>#N/A</v>
      </c>
      <c r="H23" s="263">
        <v>0.46570432811319273</v>
      </c>
      <c r="I23" s="263">
        <v>0.42279915196108997</v>
      </c>
      <c r="J23" s="263">
        <v>0.44265147153280882</v>
      </c>
      <c r="K23" s="263">
        <v>0.22895913690178327</v>
      </c>
      <c r="L23" s="263">
        <v>0.23383072171006483</v>
      </c>
      <c r="M23" s="293">
        <v>0.35878896204378796</v>
      </c>
      <c r="N23" s="294">
        <v>0.55815915696359264</v>
      </c>
      <c r="O23" s="90"/>
    </row>
    <row r="24" spans="2:16" ht="5.25" customHeight="1">
      <c r="B24" s="98"/>
      <c r="C24" s="111"/>
      <c r="D24" s="111"/>
      <c r="E24" s="101"/>
      <c r="F24" s="110"/>
      <c r="G24" s="110"/>
      <c r="H24" s="263"/>
      <c r="I24" s="262"/>
      <c r="J24" s="262"/>
      <c r="K24" s="262"/>
      <c r="L24" s="262"/>
      <c r="M24" s="293"/>
      <c r="N24" s="294"/>
      <c r="O24" s="90"/>
    </row>
    <row r="25" spans="2:16">
      <c r="B25" s="98"/>
      <c r="C25" s="642" t="s">
        <v>56</v>
      </c>
      <c r="D25" s="642"/>
      <c r="E25" s="101"/>
      <c r="F25" s="112" t="e">
        <v>#N/A</v>
      </c>
      <c r="G25" s="112" t="e">
        <v>#N/A</v>
      </c>
      <c r="H25" s="271">
        <v>291</v>
      </c>
      <c r="I25" s="271">
        <v>334</v>
      </c>
      <c r="J25" s="271">
        <v>353</v>
      </c>
      <c r="K25" s="271">
        <v>361</v>
      </c>
      <c r="L25" s="271">
        <v>478</v>
      </c>
      <c r="M25" s="295">
        <v>363.4</v>
      </c>
      <c r="N25" s="296">
        <v>546.17948717948718</v>
      </c>
      <c r="O25" s="90"/>
    </row>
    <row r="26" spans="2:16">
      <c r="B26" s="98"/>
      <c r="C26" s="643" t="s">
        <v>57</v>
      </c>
      <c r="D26" s="643"/>
      <c r="E26" s="90"/>
      <c r="F26" s="113" t="e">
        <v>#N/A</v>
      </c>
      <c r="G26" s="113" t="e">
        <v>#N/A</v>
      </c>
      <c r="H26" s="272">
        <v>3827975.52</v>
      </c>
      <c r="I26" s="272">
        <v>4545974.3899999997</v>
      </c>
      <c r="J26" s="272">
        <v>4889299.209999999</v>
      </c>
      <c r="K26" s="272">
        <v>4982102.5599999996</v>
      </c>
      <c r="L26" s="272">
        <v>6560937.2999999998</v>
      </c>
      <c r="M26" s="297">
        <v>4961257.7960000001</v>
      </c>
      <c r="N26" s="298">
        <v>7855857.4149999982</v>
      </c>
      <c r="O26" s="90"/>
    </row>
    <row r="27" spans="2:16">
      <c r="B27" s="98"/>
      <c r="C27" s="643" t="s">
        <v>58</v>
      </c>
      <c r="D27" s="643"/>
      <c r="E27" s="101"/>
      <c r="F27" s="113" t="e">
        <v>#N/A</v>
      </c>
      <c r="G27" s="113" t="e">
        <v>#N/A</v>
      </c>
      <c r="H27" s="272">
        <v>3653945.6999999997</v>
      </c>
      <c r="I27" s="272">
        <v>4317476</v>
      </c>
      <c r="J27" s="272">
        <v>4826618.3900000006</v>
      </c>
      <c r="K27" s="272">
        <v>4899573.2300000004</v>
      </c>
      <c r="L27" s="272">
        <v>6218445.6799999997</v>
      </c>
      <c r="M27" s="297">
        <v>4783211.8</v>
      </c>
      <c r="N27" s="298">
        <v>7626142.7987368423</v>
      </c>
      <c r="O27" s="90"/>
    </row>
    <row r="28" spans="2:16" ht="15" customHeight="1">
      <c r="B28" s="98"/>
      <c r="C28" s="642" t="s">
        <v>59</v>
      </c>
      <c r="D28" s="642"/>
      <c r="E28" s="101"/>
      <c r="F28" s="113" t="e">
        <v>#N/A</v>
      </c>
      <c r="G28" s="113" t="e">
        <v>#N/A</v>
      </c>
      <c r="H28" s="272">
        <v>697159</v>
      </c>
      <c r="I28" s="272">
        <v>925657</v>
      </c>
      <c r="J28" s="272">
        <v>988339</v>
      </c>
      <c r="K28" s="272">
        <v>1070865</v>
      </c>
      <c r="L28" s="272">
        <v>1413354</v>
      </c>
      <c r="M28" s="299">
        <v>1019074.8</v>
      </c>
      <c r="N28" s="300">
        <v>3538546.7631578948</v>
      </c>
      <c r="O28" s="90"/>
      <c r="P28" s="114"/>
    </row>
    <row r="29" spans="2:16" ht="3.75" customHeight="1">
      <c r="B29" s="98"/>
      <c r="C29" s="115"/>
      <c r="D29" s="115"/>
      <c r="E29" s="101"/>
      <c r="F29" s="116"/>
      <c r="G29" s="116"/>
      <c r="H29" s="116"/>
      <c r="I29" s="116"/>
      <c r="J29" s="116"/>
      <c r="K29" s="116"/>
      <c r="L29" s="116"/>
      <c r="M29" s="117"/>
      <c r="N29" s="118"/>
      <c r="O29" s="90"/>
      <c r="P29" s="114"/>
    </row>
    <row r="30" spans="2:16" ht="14.45" customHeight="1">
      <c r="B30" s="90"/>
      <c r="C30" s="644" t="s">
        <v>153</v>
      </c>
      <c r="D30" s="644"/>
      <c r="E30" s="645"/>
      <c r="F30" s="645"/>
      <c r="G30" s="645"/>
      <c r="H30" s="645"/>
      <c r="I30" s="645"/>
      <c r="J30" s="645"/>
      <c r="K30" s="645"/>
      <c r="L30" s="645"/>
      <c r="M30" s="645"/>
      <c r="N30" s="645"/>
      <c r="O30" s="90"/>
    </row>
    <row r="31" spans="2:16" ht="47.25" customHeight="1">
      <c r="B31" s="90"/>
      <c r="C31" s="646"/>
      <c r="D31" s="647"/>
      <c r="E31" s="647"/>
      <c r="F31" s="647"/>
      <c r="G31" s="647"/>
      <c r="H31" s="647"/>
      <c r="I31" s="647"/>
      <c r="J31" s="647"/>
      <c r="K31" s="647"/>
      <c r="L31" s="647"/>
      <c r="M31" s="647"/>
      <c r="N31" s="647"/>
      <c r="O31" s="90"/>
    </row>
    <row r="32" spans="2:16" ht="18" customHeight="1">
      <c r="B32" s="90"/>
      <c r="C32" s="640" t="s">
        <v>60</v>
      </c>
      <c r="D32" s="640"/>
      <c r="E32" s="640"/>
      <c r="F32" s="100" t="s">
        <v>40</v>
      </c>
      <c r="G32" s="100" t="s">
        <v>41</v>
      </c>
      <c r="H32" s="202" t="s">
        <v>42</v>
      </c>
      <c r="I32" s="202" t="s">
        <v>43</v>
      </c>
      <c r="J32" s="202" t="s">
        <v>44</v>
      </c>
      <c r="K32" s="202" t="s">
        <v>45</v>
      </c>
      <c r="L32" s="206" t="s">
        <v>146</v>
      </c>
      <c r="M32" s="648" t="s">
        <v>149</v>
      </c>
      <c r="N32" s="649"/>
      <c r="O32" s="90"/>
    </row>
    <row r="33" spans="2:16">
      <c r="B33" s="90"/>
      <c r="C33" s="204" t="s">
        <v>61</v>
      </c>
      <c r="D33" s="204"/>
      <c r="E33" s="204"/>
      <c r="F33" s="204"/>
      <c r="G33" s="204"/>
      <c r="H33" s="208" t="s">
        <v>62</v>
      </c>
      <c r="I33" s="208" t="s">
        <v>62</v>
      </c>
      <c r="J33" s="208" t="s">
        <v>62</v>
      </c>
      <c r="K33" s="208" t="s">
        <v>62</v>
      </c>
      <c r="L33" s="207" t="s">
        <v>62</v>
      </c>
      <c r="M33" s="650" t="s">
        <v>150</v>
      </c>
      <c r="N33" s="651"/>
      <c r="O33" s="90"/>
      <c r="P33" s="120" t="s">
        <v>63</v>
      </c>
    </row>
    <row r="34" spans="2:16">
      <c r="B34" s="90"/>
      <c r="C34" s="204" t="s">
        <v>64</v>
      </c>
      <c r="D34" s="204"/>
      <c r="E34" s="204"/>
      <c r="F34" s="205"/>
      <c r="G34" s="205"/>
      <c r="H34" s="208" t="s">
        <v>62</v>
      </c>
      <c r="I34" s="208" t="s">
        <v>62</v>
      </c>
      <c r="J34" s="208" t="s">
        <v>62</v>
      </c>
      <c r="K34" s="208" t="s">
        <v>62</v>
      </c>
      <c r="L34" s="207" t="s">
        <v>62</v>
      </c>
      <c r="M34" s="650" t="s">
        <v>150</v>
      </c>
      <c r="N34" s="651"/>
      <c r="O34" s="90"/>
    </row>
    <row r="35" spans="2:16">
      <c r="B35" s="90"/>
      <c r="C35" s="204" t="s">
        <v>65</v>
      </c>
      <c r="D35" s="204"/>
      <c r="E35" s="204"/>
      <c r="F35" s="205"/>
      <c r="G35" s="205"/>
      <c r="H35" s="208" t="s">
        <v>62</v>
      </c>
      <c r="I35" s="208" t="s">
        <v>62</v>
      </c>
      <c r="J35" s="208" t="s">
        <v>62</v>
      </c>
      <c r="K35" s="208" t="s">
        <v>62</v>
      </c>
      <c r="L35" s="207" t="s">
        <v>62</v>
      </c>
      <c r="M35" s="650" t="s">
        <v>150</v>
      </c>
      <c r="N35" s="651"/>
      <c r="O35" s="90"/>
    </row>
    <row r="36" spans="2:16">
      <c r="B36" s="90"/>
      <c r="C36" s="204" t="s">
        <v>66</v>
      </c>
      <c r="D36" s="204"/>
      <c r="E36" s="204"/>
      <c r="F36" s="205"/>
      <c r="G36" s="205"/>
      <c r="H36" s="208" t="s">
        <v>62</v>
      </c>
      <c r="I36" s="208" t="s">
        <v>62</v>
      </c>
      <c r="J36" s="208" t="s">
        <v>62</v>
      </c>
      <c r="K36" s="208" t="s">
        <v>62</v>
      </c>
      <c r="L36" s="207" t="s">
        <v>62</v>
      </c>
      <c r="M36" s="650" t="s">
        <v>150</v>
      </c>
      <c r="N36" s="651"/>
      <c r="O36" s="90"/>
    </row>
    <row r="37" spans="2:16">
      <c r="B37" s="90"/>
      <c r="C37" s="204" t="s">
        <v>67</v>
      </c>
      <c r="D37" s="204"/>
      <c r="E37" s="204"/>
      <c r="F37" s="205"/>
      <c r="G37" s="205"/>
      <c r="H37" s="208" t="s">
        <v>62</v>
      </c>
      <c r="I37" s="208" t="s">
        <v>62</v>
      </c>
      <c r="J37" s="208" t="s">
        <v>62</v>
      </c>
      <c r="K37" s="208" t="s">
        <v>62</v>
      </c>
      <c r="L37" s="207" t="s">
        <v>62</v>
      </c>
      <c r="M37" s="653" t="s">
        <v>150</v>
      </c>
      <c r="N37" s="654"/>
      <c r="O37" s="90"/>
    </row>
    <row r="38" spans="2:16" ht="3.75" customHeight="1">
      <c r="B38" s="90"/>
      <c r="C38" s="121"/>
      <c r="D38" s="121"/>
      <c r="E38" s="121"/>
      <c r="F38" s="119"/>
      <c r="G38" s="119"/>
      <c r="H38" s="119"/>
      <c r="I38" s="119"/>
      <c r="J38" s="119"/>
      <c r="K38" s="119"/>
      <c r="L38" s="119"/>
      <c r="M38" s="122"/>
      <c r="N38" s="122"/>
      <c r="O38" s="90"/>
    </row>
    <row r="39" spans="2:16">
      <c r="B39" s="90"/>
      <c r="C39" s="644" t="s">
        <v>152</v>
      </c>
      <c r="D39" s="644"/>
      <c r="E39" s="645"/>
      <c r="F39" s="645"/>
      <c r="G39" s="645"/>
      <c r="H39" s="645"/>
      <c r="I39" s="645"/>
      <c r="J39" s="645"/>
      <c r="K39" s="645"/>
      <c r="L39" s="645"/>
      <c r="M39" s="645"/>
      <c r="N39" s="645"/>
      <c r="O39" s="90"/>
    </row>
    <row r="40" spans="2:16" ht="7.5" customHeight="1">
      <c r="B40" s="90"/>
      <c r="C40" s="200"/>
      <c r="D40" s="135"/>
      <c r="E40" s="134"/>
      <c r="F40" s="134"/>
      <c r="G40" s="134"/>
      <c r="H40" s="134"/>
      <c r="I40" s="134"/>
      <c r="J40" s="134"/>
      <c r="K40" s="134"/>
      <c r="L40" s="134"/>
      <c r="M40" s="134"/>
      <c r="N40" s="134"/>
      <c r="O40" s="90"/>
    </row>
    <row r="41" spans="2:16" ht="12.75" customHeight="1">
      <c r="B41" s="90"/>
      <c r="C41" s="652" t="s">
        <v>68</v>
      </c>
      <c r="D41" s="652"/>
      <c r="E41" s="652"/>
      <c r="F41" s="652"/>
      <c r="G41" s="652"/>
      <c r="H41" s="652"/>
      <c r="I41" s="652"/>
      <c r="J41" s="652"/>
      <c r="K41" s="652"/>
      <c r="L41" s="652"/>
      <c r="M41" s="652"/>
      <c r="N41" s="652"/>
      <c r="O41" s="90"/>
    </row>
    <row r="42" spans="2:16">
      <c r="B42" s="201"/>
      <c r="C42" s="652"/>
      <c r="D42" s="652"/>
      <c r="E42" s="652"/>
      <c r="F42" s="652"/>
      <c r="G42" s="652"/>
      <c r="H42" s="652"/>
      <c r="I42" s="652"/>
      <c r="J42" s="652"/>
      <c r="K42" s="652"/>
      <c r="L42" s="652"/>
      <c r="M42" s="652"/>
      <c r="N42" s="652"/>
      <c r="O42" s="123"/>
    </row>
  </sheetData>
  <mergeCells count="25">
    <mergeCell ref="C32:E32"/>
    <mergeCell ref="M32:N32"/>
    <mergeCell ref="M33:N33"/>
    <mergeCell ref="C41:N42"/>
    <mergeCell ref="C39:N39"/>
    <mergeCell ref="M37:N37"/>
    <mergeCell ref="M34:N34"/>
    <mergeCell ref="M35:N35"/>
    <mergeCell ref="M36:N36"/>
    <mergeCell ref="C26:D26"/>
    <mergeCell ref="C27:D27"/>
    <mergeCell ref="C28:D28"/>
    <mergeCell ref="C30:N30"/>
    <mergeCell ref="C31:N31"/>
    <mergeCell ref="C16:D17"/>
    <mergeCell ref="C18:D19"/>
    <mergeCell ref="C20:D21"/>
    <mergeCell ref="C22:D23"/>
    <mergeCell ref="C25:D25"/>
    <mergeCell ref="C14:D15"/>
    <mergeCell ref="C3:N3"/>
    <mergeCell ref="C5:N5"/>
    <mergeCell ref="C9:D9"/>
    <mergeCell ref="C10:D11"/>
    <mergeCell ref="C12:D13"/>
  </mergeCells>
  <conditionalFormatting sqref="J33:N40 H33:K37">
    <cfRule type="containsErrors" dxfId="18" priority="16">
      <formula>ISERROR(H33)</formula>
    </cfRule>
    <cfRule type="cellIs" dxfId="17" priority="17" operator="equal">
      <formula>"Y"</formula>
    </cfRule>
    <cfRule type="cellIs" dxfId="16" priority="18" operator="equal">
      <formula>"N"</formula>
    </cfRule>
    <cfRule type="cellIs" dxfId="15" priority="19" operator="equal">
      <formula>"No"</formula>
    </cfRule>
    <cfRule type="cellIs" dxfId="14" priority="20" operator="equal">
      <formula>"Yes"</formula>
    </cfRule>
  </conditionalFormatting>
  <conditionalFormatting sqref="N12 N14 N18 N20 N22 N10 J15:N17 M18:M26 J10:M14 J18:L23 F10:I25 I10:K23 I25:L25 F27:M29">
    <cfRule type="containsErrors" dxfId="13" priority="12">
      <formula>ISERROR(F10)</formula>
    </cfRule>
    <cfRule type="containsText" dxfId="12" priority="13" operator="containsText" text="p">
      <formula>NOT(ISERROR(SEARCH("p",F10)))</formula>
    </cfRule>
    <cfRule type="containsText" dxfId="11" priority="14" operator="containsText" text="t">
      <formula>NOT(ISERROR(SEARCH("t",F10)))</formula>
    </cfRule>
    <cfRule type="containsText" dxfId="10" priority="15" operator="containsText" text="q">
      <formula>NOT(ISERROR(SEARCH("q",F10)))</formula>
    </cfRule>
  </conditionalFormatting>
  <conditionalFormatting sqref="K33:N40 C31 F25:M28 H33:K37">
    <cfRule type="containsErrors" dxfId="9" priority="11">
      <formula>ISERROR(C25)</formula>
    </cfRule>
  </conditionalFormatting>
  <conditionalFormatting sqref="M10:M29">
    <cfRule type="containsErrors" dxfId="8" priority="10">
      <formula>ISERROR(M10)</formula>
    </cfRule>
  </conditionalFormatting>
  <conditionalFormatting sqref="F25:L25 F27:L29">
    <cfRule type="containsErrors" dxfId="7" priority="9">
      <formula>ISERROR(F25)</formula>
    </cfRule>
  </conditionalFormatting>
  <conditionalFormatting sqref="M26:N26 C26:D26 C25:N25 C27:N29">
    <cfRule type="containsErrors" dxfId="6" priority="8">
      <formula>ISERROR(C25)</formula>
    </cfRule>
  </conditionalFormatting>
  <conditionalFormatting sqref="C31">
    <cfRule type="expression" priority="82">
      <formula>$C$31=$P$33</formula>
    </cfRule>
  </conditionalFormatting>
  <conditionalFormatting sqref="J39:N39">
    <cfRule type="containsErrors" dxfId="5" priority="2">
      <formula>ISERROR(J39)</formula>
    </cfRule>
    <cfRule type="cellIs" dxfId="4" priority="3" operator="equal">
      <formula>"Y"</formula>
    </cfRule>
    <cfRule type="cellIs" dxfId="3" priority="4" operator="equal">
      <formula>"N"</formula>
    </cfRule>
    <cfRule type="cellIs" dxfId="2" priority="5" operator="equal">
      <formula>"No"</formula>
    </cfRule>
    <cfRule type="cellIs" dxfId="1" priority="6" operator="equal">
      <formula>"Yes"</formula>
    </cfRule>
  </conditionalFormatting>
  <conditionalFormatting sqref="K39:N39">
    <cfRule type="containsErrors" dxfId="0" priority="1">
      <formula>ISERROR(K39)</formula>
    </cfRule>
  </conditionalFormatting>
  <pageMargins left="0.25" right="0.25" top="0.25" bottom="0.25" header="0" footer="0"/>
  <pageSetup scale="85" fitToWidth="0" fitToHeight="0" orientation="landscape" r:id="rId1"/>
  <headerFooter>
    <oddFooter>&amp;L&amp;"Times New Roman,Regular"&amp;10Massachusetts Department of Elementary and Secondary Education&amp;R&amp;"Times New Roman,Regular"&amp;10Data Display for Hampden Charter School of Science</oddFooter>
  </headerFooter>
  <rowBreaks count="1" manualBreakCount="1">
    <brk id="42" max="16383" man="1"/>
  </rowBreaks>
  <drawing r:id="rId2"/>
</worksheet>
</file>

<file path=xl/worksheets/sheet8.xml><?xml version="1.0" encoding="utf-8"?>
<worksheet xmlns="http://schemas.openxmlformats.org/spreadsheetml/2006/main" xmlns:r="http://schemas.openxmlformats.org/officeDocument/2006/relationships">
  <sheetPr>
    <tabColor theme="6"/>
  </sheetPr>
  <dimension ref="B1:F11"/>
  <sheetViews>
    <sheetView showGridLines="0" showRowColHeaders="0" zoomScale="90" zoomScaleNormal="90" zoomScaleSheetLayoutView="100" zoomScalePageLayoutView="70" workbookViewId="0"/>
  </sheetViews>
  <sheetFormatPr defaultRowHeight="15"/>
  <cols>
    <col min="1" max="1" width="1.5703125" style="25" customWidth="1"/>
    <col min="2" max="2" width="29.7109375" style="25" customWidth="1"/>
    <col min="3" max="3" width="56.85546875" style="25" customWidth="1"/>
    <col min="4" max="4" width="16.7109375" style="25" customWidth="1"/>
    <col min="5" max="5" width="33.28515625" style="25" customWidth="1"/>
    <col min="6" max="6" width="22.28515625" style="25" bestFit="1" customWidth="1"/>
    <col min="7" max="16384" width="9.140625" style="25"/>
  </cols>
  <sheetData>
    <row r="1" spans="2:6" ht="8.25" customHeight="1"/>
    <row r="2" spans="2:6">
      <c r="B2" s="655" t="s">
        <v>69</v>
      </c>
      <c r="C2" s="656"/>
      <c r="D2" s="124" t="s">
        <v>70</v>
      </c>
      <c r="E2" s="124" t="s">
        <v>71</v>
      </c>
      <c r="F2" s="125" t="s">
        <v>72</v>
      </c>
    </row>
    <row r="3" spans="2:6" ht="42.75">
      <c r="B3" s="126" t="s">
        <v>73</v>
      </c>
      <c r="C3" s="127" t="s">
        <v>74</v>
      </c>
      <c r="D3" s="128" t="s">
        <v>75</v>
      </c>
      <c r="E3" s="128" t="s">
        <v>76</v>
      </c>
      <c r="F3" s="128" t="s">
        <v>77</v>
      </c>
    </row>
    <row r="4" spans="2:6" ht="85.5">
      <c r="B4" s="126" t="s">
        <v>78</v>
      </c>
      <c r="C4" s="127" t="s">
        <v>79</v>
      </c>
      <c r="D4" s="129" t="s">
        <v>80</v>
      </c>
      <c r="E4" s="128" t="s">
        <v>81</v>
      </c>
      <c r="F4" s="129" t="s">
        <v>82</v>
      </c>
    </row>
    <row r="5" spans="2:6" ht="114.75" customHeight="1">
      <c r="B5" s="126" t="s">
        <v>83</v>
      </c>
      <c r="C5" s="127" t="s">
        <v>84</v>
      </c>
      <c r="D5" s="129" t="s">
        <v>85</v>
      </c>
      <c r="E5" s="128" t="s">
        <v>86</v>
      </c>
      <c r="F5" s="129" t="s">
        <v>87</v>
      </c>
    </row>
    <row r="6" spans="2:6" ht="116.25" customHeight="1">
      <c r="B6" s="126" t="s">
        <v>88</v>
      </c>
      <c r="C6" s="127" t="s">
        <v>89</v>
      </c>
      <c r="D6" s="129" t="s">
        <v>90</v>
      </c>
      <c r="E6" s="129" t="s">
        <v>91</v>
      </c>
      <c r="F6" s="129" t="s">
        <v>92</v>
      </c>
    </row>
    <row r="7" spans="2:6" ht="126.75" customHeight="1">
      <c r="B7" s="126" t="s">
        <v>93</v>
      </c>
      <c r="C7" s="127" t="s">
        <v>94</v>
      </c>
      <c r="D7" s="129" t="s">
        <v>90</v>
      </c>
      <c r="E7" s="129" t="s">
        <v>91</v>
      </c>
      <c r="F7" s="129" t="s">
        <v>92</v>
      </c>
    </row>
    <row r="8" spans="2:6" ht="72" customHeight="1">
      <c r="B8" s="126" t="s">
        <v>95</v>
      </c>
      <c r="C8" s="127" t="s">
        <v>96</v>
      </c>
      <c r="D8" s="129" t="s">
        <v>97</v>
      </c>
      <c r="E8" s="129" t="s">
        <v>98</v>
      </c>
      <c r="F8" s="129" t="s">
        <v>99</v>
      </c>
    </row>
    <row r="9" spans="2:6" ht="42.75">
      <c r="B9" s="126" t="s">
        <v>100</v>
      </c>
      <c r="C9" s="127" t="s">
        <v>101</v>
      </c>
      <c r="D9" s="129" t="s">
        <v>102</v>
      </c>
      <c r="E9" s="129" t="s">
        <v>103</v>
      </c>
      <c r="F9" s="129" t="s">
        <v>104</v>
      </c>
    </row>
    <row r="10" spans="2:6" ht="42.75" customHeight="1">
      <c r="B10" s="126" t="s">
        <v>105</v>
      </c>
      <c r="C10" s="127" t="s">
        <v>106</v>
      </c>
      <c r="D10" s="129" t="s">
        <v>107</v>
      </c>
      <c r="E10" s="129" t="s">
        <v>108</v>
      </c>
      <c r="F10" s="129" t="s">
        <v>109</v>
      </c>
    </row>
    <row r="11" spans="2:6" ht="74.25" customHeight="1">
      <c r="B11" s="203" t="s">
        <v>151</v>
      </c>
      <c r="C11" s="130" t="s">
        <v>110</v>
      </c>
      <c r="D11" s="131"/>
      <c r="E11" s="132"/>
      <c r="F11" s="133"/>
    </row>
  </sheetData>
  <mergeCells count="1">
    <mergeCell ref="B2:C2"/>
  </mergeCells>
  <pageMargins left="0.25" right="0.25" top="0.25" bottom="0.25" header="0" footer="0"/>
  <pageSetup scale="78" fitToWidth="0" fitToHeight="0" orientation="landscape" r:id="rId1"/>
  <headerFooter>
    <oddFooter>&amp;L&amp;"Times New Roman,Regular"&amp;10Massachusetts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DESE-231-31282</_dlc_DocId>
    <_dlc_DocIdUrl xmlns="733efe1c-5bbe-4968-87dc-d400e65c879f">
      <Url>https://sharepoint.doemass.org/ese/webteam/cps/_layouts/DocIdRedir.aspx?ID=DESE-231-31282</Url>
      <Description>DESE-231-31282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BF50993-F130-47C9-8CDA-BCAAC697E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6751E8-4002-4300-A3B8-EE16F684AE6F}">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E255B5B7-87FF-41E2-8BCC-24986679F765}">
  <ds:schemaRefs>
    <ds:schemaRef ds:uri="http://schemas.microsoft.com/sharepoint/events"/>
  </ds:schemaRefs>
</ds:datastoreItem>
</file>

<file path=customXml/itemProps4.xml><?xml version="1.0" encoding="utf-8"?>
<ds:datastoreItem xmlns:ds="http://schemas.openxmlformats.org/officeDocument/2006/customXml" ds:itemID="{F96FFAE2-3016-4BD4-8211-06CC2ED095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Intro-PP</vt:lpstr>
      <vt:lpstr>Intro</vt:lpstr>
      <vt:lpstr>Enrollment</vt:lpstr>
      <vt:lpstr>Academics</vt:lpstr>
      <vt:lpstr>Academics.CAT</vt:lpstr>
      <vt:lpstr>Indicators</vt:lpstr>
      <vt:lpstr>Financial Dashboard</vt:lpstr>
      <vt:lpstr>Finance Parameters&amp;Definitions</vt:lpstr>
      <vt:lpstr>Academics!Print_Area</vt:lpstr>
      <vt:lpstr>Academics.CAT!Print_Area</vt:lpstr>
      <vt:lpstr>Enrollment!Print_Area</vt:lpstr>
      <vt:lpstr>'Financial Dashboard'!Print_Area</vt:lpstr>
      <vt:lpstr>Indicators!Print_Area</vt:lpstr>
      <vt:lpstr>Intro!Print_Area</vt:lpstr>
      <vt:lpstr>'Intro-PP'!Print_Area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Enrollment Data, Academic Performance Data, Student Indicator Data, and Four Year Financial Summary for Boston Collegiate Charter School</dc:title>
  <dc:subject/>
  <dc:creator>ESE</dc:creator>
  <cp:keywords/>
  <cp:lastModifiedBy>dzou</cp:lastModifiedBy>
  <cp:lastPrinted>2017-02-21T20:37:55Z</cp:lastPrinted>
  <dcterms:created xsi:type="dcterms:W3CDTF">2016-10-03T13:40:08Z</dcterms:created>
  <dcterms:modified xsi:type="dcterms:W3CDTF">2017-02-24T17:02:46Z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23 2017</vt:lpwstr>
  </property>
</Properties>
</file>