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finance\chapter70\fy2019\"/>
    </mc:Choice>
  </mc:AlternateContent>
  <bookViews>
    <workbookView xWindow="30" yWindow="0" windowWidth="11130" windowHeight="9660"/>
  </bookViews>
  <sheets>
    <sheet name="regional summary" sheetId="1" r:id="rId1"/>
    <sheet name="alldistricts" sheetId="4" state="hidden" r:id="rId2"/>
    <sheet name="source data" sheetId="5" state="hidden" r:id="rId3"/>
  </sheets>
  <definedNames>
    <definedName name="_xlnm._FilterDatabase" localSheetId="1" hidden="1">alldistricts!$A$9:$H$448</definedName>
    <definedName name="_xlnm._FilterDatabase" localSheetId="0" hidden="1">'regional summary'!$B$7:$J$548</definedName>
    <definedName name="_xlnm.Print_Area" localSheetId="1">alldistricts!$A$10:$H$451</definedName>
    <definedName name="_xlnm.Print_Area" localSheetId="0">'regional summary'!$B$8:$J$542</definedName>
    <definedName name="_xlnm.Print_Titles" localSheetId="1">alldistricts!$1:$9</definedName>
    <definedName name="_xlnm.Print_Titles" localSheetId="0">'regional summary'!$1:$7</definedName>
    <definedName name="rednonop" localSheetId="1">alldistricts!$AH$10:$AH$448</definedName>
    <definedName name="rednonop">#REF!</definedName>
  </definedNames>
  <calcPr calcId="162913"/>
</workbook>
</file>

<file path=xl/calcChain.xml><?xml version="1.0" encoding="utf-8"?>
<calcChain xmlns="http://schemas.openxmlformats.org/spreadsheetml/2006/main">
  <c r="A2" i="5" l="1"/>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3" i="5"/>
  <c r="A8" i="5"/>
  <c r="A10" i="5"/>
  <c r="A4" i="5"/>
  <c r="A9" i="5"/>
  <c r="A6" i="5"/>
  <c r="A12" i="5"/>
  <c r="A5" i="5"/>
  <c r="A7" i="5"/>
  <c r="A93" i="5"/>
  <c r="A15" i="5"/>
  <c r="A100" i="5"/>
  <c r="A52" i="5"/>
  <c r="A101" i="5"/>
  <c r="A47" i="5"/>
  <c r="A92" i="5"/>
  <c r="A16" i="5"/>
  <c r="A102" i="5"/>
  <c r="A121" i="5"/>
  <c r="A65" i="5"/>
  <c r="A17" i="5"/>
  <c r="A108" i="5"/>
  <c r="A72" i="5"/>
  <c r="A54" i="5"/>
  <c r="A103" i="5"/>
  <c r="A23" i="5"/>
  <c r="A113" i="5"/>
  <c r="A112" i="5"/>
  <c r="A62" i="5"/>
  <c r="A94" i="5"/>
  <c r="A55" i="5"/>
  <c r="A69" i="5"/>
  <c r="A18" i="5"/>
  <c r="A61" i="5"/>
  <c r="A53" i="5"/>
  <c r="A81" i="5"/>
  <c r="A77" i="5"/>
  <c r="A114" i="5"/>
  <c r="A20" i="5"/>
  <c r="A63" i="5"/>
  <c r="A37" i="5"/>
  <c r="A51" i="5"/>
  <c r="A95" i="5"/>
  <c r="A124" i="5"/>
  <c r="A13" i="5"/>
  <c r="A96" i="5"/>
  <c r="A45" i="5"/>
  <c r="A78" i="5"/>
  <c r="A19" i="5"/>
  <c r="A66" i="5"/>
  <c r="A33" i="5"/>
  <c r="A73" i="5"/>
  <c r="A21" i="5"/>
  <c r="A70" i="5"/>
  <c r="A58" i="5"/>
  <c r="A116" i="5"/>
  <c r="A59" i="5"/>
  <c r="A48" i="5"/>
  <c r="A82" i="5"/>
  <c r="A115" i="5"/>
  <c r="A67" i="5"/>
  <c r="A26" i="5"/>
  <c r="A97" i="5"/>
  <c r="A111" i="5"/>
  <c r="A41" i="5"/>
  <c r="A49" i="5"/>
  <c r="A31" i="5"/>
  <c r="A122" i="5"/>
  <c r="A46" i="5"/>
  <c r="A74" i="5"/>
  <c r="A109" i="5"/>
  <c r="A110" i="5"/>
  <c r="A14" i="5"/>
  <c r="A105" i="5"/>
  <c r="A38" i="5"/>
  <c r="A22" i="5"/>
  <c r="A40" i="5"/>
  <c r="A43" i="5"/>
  <c r="A60" i="5"/>
  <c r="A106" i="5"/>
  <c r="A120" i="5"/>
  <c r="A50" i="5"/>
  <c r="A83" i="5"/>
  <c r="A27" i="5"/>
  <c r="A98" i="5"/>
  <c r="A35" i="5"/>
  <c r="A84" i="5"/>
  <c r="A24" i="5"/>
  <c r="A25" i="5"/>
  <c r="A79" i="5"/>
  <c r="A88" i="5"/>
  <c r="A68" i="5"/>
  <c r="A36" i="5"/>
  <c r="A85" i="5"/>
  <c r="A28" i="5"/>
  <c r="A75" i="5"/>
  <c r="A29" i="5"/>
  <c r="A71" i="5"/>
  <c r="A64" i="5"/>
  <c r="A30" i="5"/>
  <c r="A99" i="5"/>
  <c r="A90" i="5"/>
  <c r="A32" i="5"/>
  <c r="A123" i="5"/>
  <c r="A39" i="5"/>
  <c r="A91" i="5"/>
  <c r="A117" i="5"/>
  <c r="A57" i="5"/>
  <c r="A34" i="5"/>
  <c r="A76" i="5"/>
  <c r="A118" i="5"/>
  <c r="A44" i="5"/>
  <c r="A56" i="5"/>
  <c r="A86" i="5"/>
  <c r="A42" i="5"/>
  <c r="A80" i="5"/>
  <c r="A89" i="5"/>
  <c r="A87" i="5"/>
  <c r="A125" i="5"/>
  <c r="A104" i="5"/>
  <c r="A107" i="5"/>
  <c r="A119" i="5"/>
  <c r="A313" i="5"/>
  <c r="A391" i="5"/>
  <c r="A150" i="5"/>
  <c r="A325" i="5"/>
  <c r="A176" i="5"/>
  <c r="A235" i="5"/>
  <c r="A405" i="5"/>
  <c r="A159" i="5"/>
  <c r="A291" i="5"/>
  <c r="A278" i="5"/>
  <c r="A138" i="5"/>
  <c r="A165" i="5"/>
  <c r="A252" i="5"/>
  <c r="A363" i="5"/>
  <c r="A225" i="5"/>
  <c r="A133" i="5"/>
  <c r="A292" i="5"/>
  <c r="A158" i="5"/>
  <c r="A343" i="5"/>
  <c r="A204" i="5"/>
  <c r="A406" i="5"/>
  <c r="A218" i="5"/>
  <c r="A161" i="5"/>
  <c r="A279" i="5"/>
  <c r="A163" i="5"/>
  <c r="A378" i="5"/>
  <c r="A244" i="5"/>
  <c r="A379" i="5"/>
  <c r="A210" i="5"/>
  <c r="A364" i="5"/>
  <c r="A326" i="5"/>
  <c r="A184" i="5"/>
  <c r="A271" i="5"/>
  <c r="A407" i="5"/>
  <c r="A169" i="5"/>
  <c r="A187" i="5"/>
  <c r="A188" i="5"/>
  <c r="A293" i="5"/>
  <c r="A139" i="5"/>
  <c r="A262" i="5"/>
  <c r="A237" i="5"/>
  <c r="A327" i="5"/>
  <c r="A229" i="5"/>
  <c r="A314" i="5"/>
  <c r="A253" i="5"/>
  <c r="A315" i="5"/>
  <c r="A211" i="5"/>
  <c r="A328" i="5"/>
  <c r="A246" i="5"/>
  <c r="A154" i="5"/>
  <c r="A408" i="5"/>
  <c r="A219" i="5"/>
  <c r="A151" i="5"/>
  <c r="A360" i="5"/>
  <c r="A193" i="5"/>
  <c r="A317" i="5"/>
  <c r="A185" i="5"/>
  <c r="A338" i="5"/>
  <c r="A307" i="5"/>
  <c r="A127" i="5"/>
  <c r="A318" i="5"/>
  <c r="A207" i="5"/>
  <c r="A294" i="5"/>
  <c r="A173" i="5"/>
  <c r="A319" i="5"/>
  <c r="A344" i="5"/>
  <c r="A311" i="5"/>
  <c r="A329" i="5"/>
  <c r="A280" i="5"/>
  <c r="A349" i="5"/>
  <c r="A175" i="5"/>
  <c r="A281" i="5"/>
  <c r="A373" i="5"/>
  <c r="A282" i="5"/>
  <c r="A201" i="5"/>
  <c r="A402" i="5"/>
  <c r="A247" i="5"/>
  <c r="A272" i="5"/>
  <c r="A202" i="5"/>
  <c r="A361" i="5"/>
  <c r="A248" i="5"/>
  <c r="A392" i="5"/>
  <c r="A393" i="5"/>
  <c r="A350" i="5"/>
  <c r="A182" i="5"/>
  <c r="A254" i="5"/>
  <c r="A205" i="5"/>
  <c r="A409" i="5"/>
  <c r="A308" i="5"/>
  <c r="A267" i="5"/>
  <c r="A155" i="5"/>
  <c r="A180" i="5"/>
  <c r="A283" i="5"/>
  <c r="A255" i="5"/>
  <c r="A256" i="5"/>
  <c r="A394" i="5"/>
  <c r="A136" i="5"/>
  <c r="A257" i="5"/>
  <c r="A263" i="5"/>
  <c r="A339" i="5"/>
  <c r="A365" i="5"/>
  <c r="A160" i="5"/>
  <c r="A295" i="5"/>
  <c r="A222" i="5"/>
  <c r="A156" i="5"/>
  <c r="A284" i="5"/>
  <c r="A316" i="5"/>
  <c r="A320" i="5"/>
  <c r="A310" i="5"/>
  <c r="A212" i="5"/>
  <c r="A366" i="5"/>
  <c r="A232" i="5"/>
  <c r="A410" i="5"/>
  <c r="A411" i="5"/>
  <c r="A223" i="5"/>
  <c r="A195" i="5"/>
  <c r="A214" i="5"/>
  <c r="A296" i="5"/>
  <c r="A170" i="5"/>
  <c r="A395" i="5"/>
  <c r="A340" i="5"/>
  <c r="A126" i="5"/>
  <c r="A309" i="5"/>
  <c r="A396" i="5"/>
  <c r="A197" i="5"/>
  <c r="A249" i="5"/>
  <c r="A258" i="5"/>
  <c r="A384" i="5"/>
  <c r="A208" i="5"/>
  <c r="A297" i="5"/>
  <c r="A351" i="5"/>
  <c r="A374" i="5"/>
  <c r="A380" i="5"/>
  <c r="A264" i="5"/>
  <c r="A177" i="5"/>
  <c r="A213" i="5"/>
  <c r="A367" i="5"/>
  <c r="A215" i="5"/>
  <c r="A298" i="5"/>
  <c r="A146" i="5"/>
  <c r="A273" i="5"/>
  <c r="A148" i="5"/>
  <c r="A385" i="5"/>
  <c r="A368" i="5"/>
  <c r="A238" i="5"/>
  <c r="A386" i="5"/>
  <c r="A285" i="5"/>
  <c r="A128" i="5"/>
  <c r="A199" i="5"/>
  <c r="A345" i="5"/>
  <c r="A140" i="5"/>
  <c r="A216" i="5"/>
  <c r="A330" i="5"/>
  <c r="A191" i="5"/>
  <c r="A331" i="5"/>
  <c r="A189" i="5"/>
  <c r="A171" i="5"/>
  <c r="A397" i="5"/>
  <c r="A220" i="5"/>
  <c r="A239" i="5"/>
  <c r="A332" i="5"/>
  <c r="A274" i="5"/>
  <c r="A265" i="5"/>
  <c r="A137" i="5"/>
  <c r="A268" i="5"/>
  <c r="A352" i="5"/>
  <c r="A144" i="5"/>
  <c r="A269" i="5"/>
  <c r="A353" i="5"/>
  <c r="A203" i="5"/>
  <c r="A362" i="5"/>
  <c r="A381" i="5"/>
  <c r="A286" i="5"/>
  <c r="A233" i="5"/>
  <c r="A412" i="5"/>
  <c r="A131" i="5"/>
  <c r="A333" i="5"/>
  <c r="A157" i="5"/>
  <c r="A240" i="5"/>
  <c r="A387" i="5"/>
  <c r="A287" i="5"/>
  <c r="A234" i="5"/>
  <c r="A413" i="5"/>
  <c r="A149" i="5"/>
  <c r="A403" i="5"/>
  <c r="A354" i="5"/>
  <c r="A341" i="5"/>
  <c r="A382" i="5"/>
  <c r="A398" i="5"/>
  <c r="A375" i="5"/>
  <c r="A224" i="5"/>
  <c r="A190" i="5"/>
  <c r="A299" i="5"/>
  <c r="A145" i="5"/>
  <c r="A399" i="5"/>
  <c r="A132" i="5"/>
  <c r="A346" i="5"/>
  <c r="A129" i="5"/>
  <c r="A221" i="5"/>
  <c r="A304" i="5"/>
  <c r="A166" i="5"/>
  <c r="A198" i="5"/>
  <c r="A250" i="5"/>
  <c r="A388" i="5"/>
  <c r="A226" i="5"/>
  <c r="A228" i="5"/>
  <c r="A389" i="5"/>
  <c r="A241" i="5"/>
  <c r="A334" i="5"/>
  <c r="A134" i="5"/>
  <c r="A355" i="5"/>
  <c r="A376" i="5"/>
  <c r="A194" i="5"/>
  <c r="A321" i="5"/>
  <c r="A230" i="5"/>
  <c r="A174" i="5"/>
  <c r="A322" i="5"/>
  <c r="A152" i="5"/>
  <c r="A300" i="5"/>
  <c r="A259" i="5"/>
  <c r="A288" i="5"/>
  <c r="A305" i="5"/>
  <c r="A270" i="5"/>
  <c r="A192" i="5"/>
  <c r="A335" i="5"/>
  <c r="A371" i="5"/>
  <c r="A178" i="5"/>
  <c r="A227" i="5"/>
  <c r="A181" i="5"/>
  <c r="A289" i="5"/>
  <c r="A200" i="5"/>
  <c r="A347" i="5"/>
  <c r="A275" i="5"/>
  <c r="A312" i="5"/>
  <c r="A183" i="5"/>
  <c r="A260" i="5"/>
  <c r="A261" i="5"/>
  <c r="A356" i="5"/>
  <c r="A231" i="5"/>
  <c r="A400" i="5"/>
  <c r="A369" i="5"/>
  <c r="A404" i="5"/>
  <c r="A242" i="5"/>
  <c r="A370" i="5"/>
  <c r="A209" i="5"/>
  <c r="A301" i="5"/>
  <c r="A141" i="5"/>
  <c r="A323" i="5"/>
  <c r="A390" i="5"/>
  <c r="A147" i="5"/>
  <c r="A276" i="5"/>
  <c r="A196" i="5"/>
  <c r="A217" i="5"/>
  <c r="A302" i="5"/>
  <c r="A162" i="5"/>
  <c r="A290" i="5"/>
  <c r="A251" i="5"/>
  <c r="A377" i="5"/>
  <c r="A243" i="5"/>
  <c r="A348" i="5"/>
  <c r="A167" i="5"/>
  <c r="A130" i="5"/>
  <c r="A336" i="5"/>
  <c r="A206" i="5"/>
  <c r="A414" i="5"/>
  <c r="A324" i="5"/>
  <c r="A306" i="5"/>
  <c r="A135" i="5"/>
  <c r="A179" i="5"/>
  <c r="A236" i="5"/>
  <c r="A266" i="5"/>
  <c r="A153" i="5"/>
  <c r="A303" i="5"/>
  <c r="A245" i="5"/>
  <c r="A383" i="5"/>
  <c r="A164" i="5"/>
  <c r="A168" i="5"/>
  <c r="A186" i="5"/>
  <c r="A342" i="5"/>
  <c r="A372" i="5"/>
  <c r="A337" i="5"/>
  <c r="A357" i="5"/>
  <c r="A142" i="5"/>
  <c r="A358" i="5"/>
  <c r="A359" i="5"/>
  <c r="A172" i="5"/>
  <c r="A401" i="5"/>
  <c r="A143" i="5"/>
  <c r="A277" i="5"/>
  <c r="A11" i="5"/>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8" i="1"/>
</calcChain>
</file>

<file path=xl/sharedStrings.xml><?xml version="1.0" encoding="utf-8"?>
<sst xmlns="http://schemas.openxmlformats.org/spreadsheetml/2006/main" count="2610" uniqueCount="570">
  <si>
    <t>Office of School Finance</t>
  </si>
  <si>
    <t>Regional District Summary</t>
  </si>
  <si>
    <t>Massachusetts Department of Elementary and Secondary Education</t>
  </si>
  <si>
    <t xml:space="preserve">Abington                     </t>
  </si>
  <si>
    <t>South Shore</t>
  </si>
  <si>
    <t>Total</t>
  </si>
  <si>
    <t xml:space="preserve">Acton                        </t>
  </si>
  <si>
    <t>Acton Boxborough</t>
  </si>
  <si>
    <t>Minuteman</t>
  </si>
  <si>
    <t xml:space="preserve">Acushnet                     </t>
  </si>
  <si>
    <t>Old Colony</t>
  </si>
  <si>
    <t>Bristol County</t>
  </si>
  <si>
    <t xml:space="preserve">Adams                        </t>
  </si>
  <si>
    <t>Adams Cheshire</t>
  </si>
  <si>
    <t>Northern Berkshire</t>
  </si>
  <si>
    <t xml:space="preserve">Alford                       </t>
  </si>
  <si>
    <t>Southern Berkshire</t>
  </si>
  <si>
    <t xml:space="preserve">Amesbury                     </t>
  </si>
  <si>
    <t>Whittier</t>
  </si>
  <si>
    <t xml:space="preserve">Amherst                      </t>
  </si>
  <si>
    <t>Amherst Pelham</t>
  </si>
  <si>
    <t xml:space="preserve">Andover                      </t>
  </si>
  <si>
    <t>Greater Lawrence</t>
  </si>
  <si>
    <t xml:space="preserve">Arlington                    </t>
  </si>
  <si>
    <t xml:space="preserve">Ashburnham                   </t>
  </si>
  <si>
    <t>Ashburnham Westminster</t>
  </si>
  <si>
    <t>Montachusett</t>
  </si>
  <si>
    <t xml:space="preserve">Ashby                        </t>
  </si>
  <si>
    <t>North Middlesex</t>
  </si>
  <si>
    <t xml:space="preserve">Ashfield                     </t>
  </si>
  <si>
    <t>Mohawk Trail</t>
  </si>
  <si>
    <t xml:space="preserve">Ashland                      </t>
  </si>
  <si>
    <t>South Middlesex</t>
  </si>
  <si>
    <t xml:space="preserve">Athol                        </t>
  </si>
  <si>
    <t>Athol Royalston</t>
  </si>
  <si>
    <t xml:space="preserve">Attleboro                    </t>
  </si>
  <si>
    <t xml:space="preserve">Auburn                       </t>
  </si>
  <si>
    <t>Southern Worcester</t>
  </si>
  <si>
    <t xml:space="preserve">Avon                         </t>
  </si>
  <si>
    <t>Blue Hills</t>
  </si>
  <si>
    <t>Norfolk County</t>
  </si>
  <si>
    <t xml:space="preserve">Ayer                         </t>
  </si>
  <si>
    <t>Ayer Shirley</t>
  </si>
  <si>
    <t>Nashoba Valley</t>
  </si>
  <si>
    <t xml:space="preserve">Barnstable                   </t>
  </si>
  <si>
    <t>Cape Cod</t>
  </si>
  <si>
    <t xml:space="preserve">Barre                        </t>
  </si>
  <si>
    <t>Quabbin</t>
  </si>
  <si>
    <t xml:space="preserve">Becket                       </t>
  </si>
  <si>
    <t>Central Berkshire</t>
  </si>
  <si>
    <t xml:space="preserve">Bedford                      </t>
  </si>
  <si>
    <t>Shawsheen Valley</t>
  </si>
  <si>
    <t xml:space="preserve">Belchertown                  </t>
  </si>
  <si>
    <t>Pathfinder</t>
  </si>
  <si>
    <t xml:space="preserve">Bellingham                   </t>
  </si>
  <si>
    <t>Blackstone Valley</t>
  </si>
  <si>
    <t xml:space="preserve">Belmont                      </t>
  </si>
  <si>
    <t xml:space="preserve">Berkley                      </t>
  </si>
  <si>
    <t>Somerset Berkley</t>
  </si>
  <si>
    <t>Bristol Plymouth</t>
  </si>
  <si>
    <t xml:space="preserve">Berlin                       </t>
  </si>
  <si>
    <t>Berlin Boylston</t>
  </si>
  <si>
    <t>Assabet Valley</t>
  </si>
  <si>
    <t xml:space="preserve">Bernardston                  </t>
  </si>
  <si>
    <t>Pioneer</t>
  </si>
  <si>
    <t>Franklin County</t>
  </si>
  <si>
    <t xml:space="preserve">Beverly                      </t>
  </si>
  <si>
    <t>Essex North Shore</t>
  </si>
  <si>
    <t xml:space="preserve">Billerica                    </t>
  </si>
  <si>
    <t xml:space="preserve">Blackstone                   </t>
  </si>
  <si>
    <t>Blackstone Millville</t>
  </si>
  <si>
    <t xml:space="preserve">Blandford                    </t>
  </si>
  <si>
    <t>Gateway</t>
  </si>
  <si>
    <t xml:space="preserve">Bolton                       </t>
  </si>
  <si>
    <t>Nashoba</t>
  </si>
  <si>
    <t xml:space="preserve">Bourne                       </t>
  </si>
  <si>
    <t>Upper Cape Cod</t>
  </si>
  <si>
    <t xml:space="preserve">Boxborough                   </t>
  </si>
  <si>
    <t>Boxford</t>
  </si>
  <si>
    <t>Masconomet</t>
  </si>
  <si>
    <t xml:space="preserve">Boylston                     </t>
  </si>
  <si>
    <t xml:space="preserve">Braintree                    </t>
  </si>
  <si>
    <t xml:space="preserve">Brewster                     </t>
  </si>
  <si>
    <t>Nauset</t>
  </si>
  <si>
    <t xml:space="preserve">Bridgewater                  </t>
  </si>
  <si>
    <t>Bridgewater Raynham</t>
  </si>
  <si>
    <t xml:space="preserve">Brimfield                    </t>
  </si>
  <si>
    <t>Tantasqua</t>
  </si>
  <si>
    <t xml:space="preserve">Brockton                     </t>
  </si>
  <si>
    <t>Southeastern</t>
  </si>
  <si>
    <t xml:space="preserve">Brookfield                   </t>
  </si>
  <si>
    <t xml:space="preserve">Brookline                    </t>
  </si>
  <si>
    <t xml:space="preserve">Buckland                     </t>
  </si>
  <si>
    <t xml:space="preserve">Burlington                   </t>
  </si>
  <si>
    <t xml:space="preserve">Canton                       </t>
  </si>
  <si>
    <t xml:space="preserve">Carlisle                     </t>
  </si>
  <si>
    <t>Concord Carlisle</t>
  </si>
  <si>
    <t xml:space="preserve">Carver                       </t>
  </si>
  <si>
    <t xml:space="preserve">Charlemont                   </t>
  </si>
  <si>
    <t>Hawlemont</t>
  </si>
  <si>
    <t xml:space="preserve">Charlton                     </t>
  </si>
  <si>
    <t>Dudley Charlton</t>
  </si>
  <si>
    <t xml:space="preserve">Chatham                      </t>
  </si>
  <si>
    <t>Monomoy</t>
  </si>
  <si>
    <t xml:space="preserve">Chelmsford                   </t>
  </si>
  <si>
    <t xml:space="preserve">Chelsea                      </t>
  </si>
  <si>
    <t>Northeast Metropolitan</t>
  </si>
  <si>
    <t xml:space="preserve">Cheshire                     </t>
  </si>
  <si>
    <t xml:space="preserve">Chester                      </t>
  </si>
  <si>
    <t xml:space="preserve">Chesterfield                 </t>
  </si>
  <si>
    <t>Chesterfield Goshen</t>
  </si>
  <si>
    <t>Hampshire</t>
  </si>
  <si>
    <t xml:space="preserve">Chilmark                     </t>
  </si>
  <si>
    <t>Marthas Vineyard</t>
  </si>
  <si>
    <t>Upisland</t>
  </si>
  <si>
    <t xml:space="preserve">Clarksburg                   </t>
  </si>
  <si>
    <t xml:space="preserve">Cohasset                     </t>
  </si>
  <si>
    <t xml:space="preserve">Colrain                      </t>
  </si>
  <si>
    <t xml:space="preserve">Concord                      </t>
  </si>
  <si>
    <t xml:space="preserve">Conway                       </t>
  </si>
  <si>
    <t>Frontier</t>
  </si>
  <si>
    <t xml:space="preserve">Cummington                   </t>
  </si>
  <si>
    <t xml:space="preserve">Dalton                       </t>
  </si>
  <si>
    <t xml:space="preserve">Danvers                      </t>
  </si>
  <si>
    <t xml:space="preserve">Dartmouth                    </t>
  </si>
  <si>
    <t>Greater New Bedford</t>
  </si>
  <si>
    <t xml:space="preserve">Dedham                       </t>
  </si>
  <si>
    <t xml:space="preserve">Deerfield                    </t>
  </si>
  <si>
    <t xml:space="preserve">Dennis                       </t>
  </si>
  <si>
    <t>Dennis Yarmouth</t>
  </si>
  <si>
    <t xml:space="preserve">Dighton                      </t>
  </si>
  <si>
    <t>Dighton Rehoboth</t>
  </si>
  <si>
    <t xml:space="preserve">Douglas                      </t>
  </si>
  <si>
    <t xml:space="preserve">Dover                        </t>
  </si>
  <si>
    <t>Dover Sherborn</t>
  </si>
  <si>
    <t xml:space="preserve">Dracut                       </t>
  </si>
  <si>
    <t>Greater Lowell</t>
  </si>
  <si>
    <t xml:space="preserve">Dudley                       </t>
  </si>
  <si>
    <t xml:space="preserve">Dunstable                    </t>
  </si>
  <si>
    <t>Groton Dunstable</t>
  </si>
  <si>
    <t xml:space="preserve">East Bridgewater             </t>
  </si>
  <si>
    <t xml:space="preserve">East Brookfield              </t>
  </si>
  <si>
    <t>Spencer East Brookfield</t>
  </si>
  <si>
    <t xml:space="preserve">Eastham                      </t>
  </si>
  <si>
    <t xml:space="preserve">Easton                       </t>
  </si>
  <si>
    <t xml:space="preserve">Edgartown                    </t>
  </si>
  <si>
    <t xml:space="preserve">Egremont                     </t>
  </si>
  <si>
    <t xml:space="preserve">Erving                       </t>
  </si>
  <si>
    <t xml:space="preserve">Essex                        </t>
  </si>
  <si>
    <t>Manchester Essex</t>
  </si>
  <si>
    <t xml:space="preserve">Fairhaven                    </t>
  </si>
  <si>
    <t xml:space="preserve">Fall River                   </t>
  </si>
  <si>
    <t>Greater Fall River</t>
  </si>
  <si>
    <t xml:space="preserve">Falmouth                     </t>
  </si>
  <si>
    <t xml:space="preserve">Fitchburg                    </t>
  </si>
  <si>
    <t xml:space="preserve">Florida                      </t>
  </si>
  <si>
    <t xml:space="preserve">Foxborough                   </t>
  </si>
  <si>
    <t xml:space="preserve">Framingham                   </t>
  </si>
  <si>
    <t xml:space="preserve">Franklin                     </t>
  </si>
  <si>
    <t>Tri County</t>
  </si>
  <si>
    <t xml:space="preserve">Freetown                     </t>
  </si>
  <si>
    <t>Freetown Lakeville</t>
  </si>
  <si>
    <t xml:space="preserve">Gardner                      </t>
  </si>
  <si>
    <t>Aquinnah</t>
  </si>
  <si>
    <t xml:space="preserve">Georgetown                   </t>
  </si>
  <si>
    <t xml:space="preserve">Gill                         </t>
  </si>
  <si>
    <t>Gill Montague</t>
  </si>
  <si>
    <t xml:space="preserve">Gloucester                   </t>
  </si>
  <si>
    <t xml:space="preserve">Goshen                       </t>
  </si>
  <si>
    <t xml:space="preserve">Grafton                      </t>
  </si>
  <si>
    <t xml:space="preserve">Granby                       </t>
  </si>
  <si>
    <t xml:space="preserve">Granville                    </t>
  </si>
  <si>
    <t>Southwick Tolland Granville</t>
  </si>
  <si>
    <t xml:space="preserve">Great Barrington             </t>
  </si>
  <si>
    <t>Berkshire Hills</t>
  </si>
  <si>
    <t xml:space="preserve">Greenfield                   </t>
  </si>
  <si>
    <t xml:space="preserve">Groton                       </t>
  </si>
  <si>
    <t xml:space="preserve">Groveland                    </t>
  </si>
  <si>
    <t>Pentucket</t>
  </si>
  <si>
    <t xml:space="preserve">Halifax                      </t>
  </si>
  <si>
    <t>Silver Lake</t>
  </si>
  <si>
    <t xml:space="preserve">Hamilton                     </t>
  </si>
  <si>
    <t>Hamilton Wenham</t>
  </si>
  <si>
    <t xml:space="preserve">Hampden                      </t>
  </si>
  <si>
    <t>Hampden Wilbraham</t>
  </si>
  <si>
    <t xml:space="preserve">Hanover                      </t>
  </si>
  <si>
    <t xml:space="preserve">Hanson                       </t>
  </si>
  <si>
    <t>Whitman Hanson</t>
  </si>
  <si>
    <t xml:space="preserve">Hardwick                     </t>
  </si>
  <si>
    <t xml:space="preserve">Harvard                      </t>
  </si>
  <si>
    <t xml:space="preserve">Harwich                      </t>
  </si>
  <si>
    <t xml:space="preserve">Haverhill                    </t>
  </si>
  <si>
    <t xml:space="preserve">Hawley                       </t>
  </si>
  <si>
    <t xml:space="preserve">Heath                        </t>
  </si>
  <si>
    <t xml:space="preserve">Hinsdale                     </t>
  </si>
  <si>
    <t xml:space="preserve">Holbrook                     </t>
  </si>
  <si>
    <t xml:space="preserve">Holden                       </t>
  </si>
  <si>
    <t>Wachusett</t>
  </si>
  <si>
    <t xml:space="preserve">Holland                      </t>
  </si>
  <si>
    <t xml:space="preserve">Holliston                    </t>
  </si>
  <si>
    <t xml:space="preserve">Hopedale                     </t>
  </si>
  <si>
    <t xml:space="preserve">Hopkinton                    </t>
  </si>
  <si>
    <t xml:space="preserve">Hubbardston                  </t>
  </si>
  <si>
    <t xml:space="preserve">Hudson                       </t>
  </si>
  <si>
    <t xml:space="preserve">Huntington                   </t>
  </si>
  <si>
    <t xml:space="preserve">Ipswich                      </t>
  </si>
  <si>
    <t xml:space="preserve">Kingston                     </t>
  </si>
  <si>
    <t xml:space="preserve">Lakeville                    </t>
  </si>
  <si>
    <t xml:space="preserve">Lancaster                    </t>
  </si>
  <si>
    <t xml:space="preserve">Lanesborough                 </t>
  </si>
  <si>
    <t>Mount Greylock</t>
  </si>
  <si>
    <t xml:space="preserve">Lawrence                     </t>
  </si>
  <si>
    <t xml:space="preserve">Leverett                     </t>
  </si>
  <si>
    <t xml:space="preserve">Lexington                    </t>
  </si>
  <si>
    <t xml:space="preserve">Leyden                       </t>
  </si>
  <si>
    <t xml:space="preserve">Lincoln                      </t>
  </si>
  <si>
    <t>Lincoln Sudbury</t>
  </si>
  <si>
    <t xml:space="preserve">Littleton                    </t>
  </si>
  <si>
    <t xml:space="preserve">Lowell                       </t>
  </si>
  <si>
    <t xml:space="preserve">Lunenburg                    </t>
  </si>
  <si>
    <t xml:space="preserve">Lynnfield                    </t>
  </si>
  <si>
    <t xml:space="preserve">Malden                       </t>
  </si>
  <si>
    <t xml:space="preserve">Manchester                   </t>
  </si>
  <si>
    <t xml:space="preserve">Mansfield                    </t>
  </si>
  <si>
    <t xml:space="preserve">Marblehead                   </t>
  </si>
  <si>
    <t xml:space="preserve">Marion                       </t>
  </si>
  <si>
    <t>Old Rochester</t>
  </si>
  <si>
    <t xml:space="preserve">Marlborough                  </t>
  </si>
  <si>
    <t xml:space="preserve">Mashpee                      </t>
  </si>
  <si>
    <t xml:space="preserve">Mattapoisett                 </t>
  </si>
  <si>
    <t xml:space="preserve">Maynard                      </t>
  </si>
  <si>
    <t xml:space="preserve">Medfield                     </t>
  </si>
  <si>
    <t xml:space="preserve">Medway                       </t>
  </si>
  <si>
    <t xml:space="preserve">Melrose                      </t>
  </si>
  <si>
    <t xml:space="preserve">Mendon                       </t>
  </si>
  <si>
    <t>Mendon Upton</t>
  </si>
  <si>
    <t xml:space="preserve">Merrimac                     </t>
  </si>
  <si>
    <t xml:space="preserve">Methuen                      </t>
  </si>
  <si>
    <t xml:space="preserve">Middleborough                </t>
  </si>
  <si>
    <t xml:space="preserve">Middlefield                  </t>
  </si>
  <si>
    <t xml:space="preserve">Middleton                    </t>
  </si>
  <si>
    <t xml:space="preserve">Milford                      </t>
  </si>
  <si>
    <t xml:space="preserve">Millbury                     </t>
  </si>
  <si>
    <t xml:space="preserve">Millis                       </t>
  </si>
  <si>
    <t xml:space="preserve">Millville                    </t>
  </si>
  <si>
    <t xml:space="preserve">Milton                       </t>
  </si>
  <si>
    <t xml:space="preserve">Monroe                       </t>
  </si>
  <si>
    <t xml:space="preserve">Monson                       </t>
  </si>
  <si>
    <t xml:space="preserve">Montague                     </t>
  </si>
  <si>
    <t xml:space="preserve">Monterey                     </t>
  </si>
  <si>
    <t xml:space="preserve">Montgomery                   </t>
  </si>
  <si>
    <t xml:space="preserve">Nahant                       </t>
  </si>
  <si>
    <t xml:space="preserve">Natick                       </t>
  </si>
  <si>
    <t xml:space="preserve">Needham                      </t>
  </si>
  <si>
    <t xml:space="preserve">New Bedford                  </t>
  </si>
  <si>
    <t xml:space="preserve">New Braintree                </t>
  </si>
  <si>
    <t xml:space="preserve">Newbury                      </t>
  </si>
  <si>
    <t>Triton</t>
  </si>
  <si>
    <t xml:space="preserve">Newburyport                  </t>
  </si>
  <si>
    <t xml:space="preserve">New Marlborough              </t>
  </si>
  <si>
    <t xml:space="preserve">New Salem                    </t>
  </si>
  <si>
    <t>New Salem Wendell</t>
  </si>
  <si>
    <t>Ralph C Mahar</t>
  </si>
  <si>
    <t xml:space="preserve">Norfolk                      </t>
  </si>
  <si>
    <t>King Philip</t>
  </si>
  <si>
    <t xml:space="preserve">North Adams                  </t>
  </si>
  <si>
    <t xml:space="preserve">Northampton                  </t>
  </si>
  <si>
    <t xml:space="preserve">North Andover                </t>
  </si>
  <si>
    <t xml:space="preserve">North Attleborough           </t>
  </si>
  <si>
    <t xml:space="preserve">Northborough                 </t>
  </si>
  <si>
    <t>Northboro Southboro</t>
  </si>
  <si>
    <t xml:space="preserve">Northbridge                  </t>
  </si>
  <si>
    <t xml:space="preserve">North Brookfield             </t>
  </si>
  <si>
    <t xml:space="preserve">Northfield                   </t>
  </si>
  <si>
    <t xml:space="preserve">North Reading                </t>
  </si>
  <si>
    <t xml:space="preserve">Norton                       </t>
  </si>
  <si>
    <t xml:space="preserve">Norwell                      </t>
  </si>
  <si>
    <t xml:space="preserve">Norwood                      </t>
  </si>
  <si>
    <t xml:space="preserve">Oak Bluffs                   </t>
  </si>
  <si>
    <t xml:space="preserve">Oakham                       </t>
  </si>
  <si>
    <t xml:space="preserve">Orange                       </t>
  </si>
  <si>
    <t xml:space="preserve">Orleans                      </t>
  </si>
  <si>
    <t xml:space="preserve">Otis                         </t>
  </si>
  <si>
    <t>Farmington River</t>
  </si>
  <si>
    <t xml:space="preserve">Oxford                       </t>
  </si>
  <si>
    <t xml:space="preserve">Palmer                       </t>
  </si>
  <si>
    <t xml:space="preserve">Paxton                       </t>
  </si>
  <si>
    <t xml:space="preserve">Pelham                       </t>
  </si>
  <si>
    <t xml:space="preserve">Pepperell                    </t>
  </si>
  <si>
    <t xml:space="preserve">Peru                         </t>
  </si>
  <si>
    <t xml:space="preserve">Petersham                    </t>
  </si>
  <si>
    <t xml:space="preserve">Phillipston                  </t>
  </si>
  <si>
    <t>Narragansett</t>
  </si>
  <si>
    <t xml:space="preserve">Plainfield                   </t>
  </si>
  <si>
    <t xml:space="preserve">Plainville                   </t>
  </si>
  <si>
    <t xml:space="preserve">Plympton                     </t>
  </si>
  <si>
    <t xml:space="preserve">Princeton                    </t>
  </si>
  <si>
    <t xml:space="preserve">Provincetown                 </t>
  </si>
  <si>
    <t xml:space="preserve">Quincy                       </t>
  </si>
  <si>
    <t xml:space="preserve">Randolph                     </t>
  </si>
  <si>
    <t xml:space="preserve">Raynham                      </t>
  </si>
  <si>
    <t xml:space="preserve">Reading                      </t>
  </si>
  <si>
    <t xml:space="preserve">Rehoboth                     </t>
  </si>
  <si>
    <t xml:space="preserve">Revere                       </t>
  </si>
  <si>
    <t xml:space="preserve">Rochester                    </t>
  </si>
  <si>
    <t xml:space="preserve">Rockland                     </t>
  </si>
  <si>
    <t xml:space="preserve">Rockport                     </t>
  </si>
  <si>
    <t xml:space="preserve">Rowley                       </t>
  </si>
  <si>
    <t xml:space="preserve">Royalston                    </t>
  </si>
  <si>
    <t xml:space="preserve">Russell                      </t>
  </si>
  <si>
    <t xml:space="preserve">Rutland                      </t>
  </si>
  <si>
    <t xml:space="preserve">Salem                        </t>
  </si>
  <si>
    <t xml:space="preserve">Salisbury                    </t>
  </si>
  <si>
    <t xml:space="preserve">Sandisfield                  </t>
  </si>
  <si>
    <t xml:space="preserve">Sandwich                     </t>
  </si>
  <si>
    <t xml:space="preserve">Saugus                       </t>
  </si>
  <si>
    <t xml:space="preserve">Savoy                        </t>
  </si>
  <si>
    <t xml:space="preserve">Scituate                     </t>
  </si>
  <si>
    <t xml:space="preserve">Seekonk                      </t>
  </si>
  <si>
    <t xml:space="preserve">Sharon                       </t>
  </si>
  <si>
    <t xml:space="preserve">Sheffield                    </t>
  </si>
  <si>
    <t xml:space="preserve">Shelburne                    </t>
  </si>
  <si>
    <t xml:space="preserve">Sherborn                     </t>
  </si>
  <si>
    <t xml:space="preserve">Shirley                      </t>
  </si>
  <si>
    <t xml:space="preserve">Shutesbury                   </t>
  </si>
  <si>
    <t xml:space="preserve">Somerset                     </t>
  </si>
  <si>
    <t xml:space="preserve">Southampton                  </t>
  </si>
  <si>
    <t xml:space="preserve">Southborough                 </t>
  </si>
  <si>
    <t xml:space="preserve">Southbridge                  </t>
  </si>
  <si>
    <t xml:space="preserve">Southwick                    </t>
  </si>
  <si>
    <t xml:space="preserve">Spencer                      </t>
  </si>
  <si>
    <t xml:space="preserve">Sterling                     </t>
  </si>
  <si>
    <t xml:space="preserve">Stockbridge                  </t>
  </si>
  <si>
    <t xml:space="preserve">Stoneham                     </t>
  </si>
  <si>
    <t xml:space="preserve">Stoughton                    </t>
  </si>
  <si>
    <t xml:space="preserve">Stow                         </t>
  </si>
  <si>
    <t xml:space="preserve">Sturbridge                   </t>
  </si>
  <si>
    <t xml:space="preserve">Sudbury                      </t>
  </si>
  <si>
    <t xml:space="preserve">Sunderland                   </t>
  </si>
  <si>
    <t xml:space="preserve">Sutton                       </t>
  </si>
  <si>
    <t xml:space="preserve">Swampscott                   </t>
  </si>
  <si>
    <t xml:space="preserve">Swansea                      </t>
  </si>
  <si>
    <t xml:space="preserve">Taunton                      </t>
  </si>
  <si>
    <t xml:space="preserve">Templeton                    </t>
  </si>
  <si>
    <t xml:space="preserve">Tewksbury                    </t>
  </si>
  <si>
    <t xml:space="preserve">Tisbury                      </t>
  </si>
  <si>
    <t xml:space="preserve">Tolland                      </t>
  </si>
  <si>
    <t xml:space="preserve">Topsfield                    </t>
  </si>
  <si>
    <t xml:space="preserve">Townsend                     </t>
  </si>
  <si>
    <t xml:space="preserve">Truro                        </t>
  </si>
  <si>
    <t xml:space="preserve">Tyngsborough                 </t>
  </si>
  <si>
    <t xml:space="preserve">Upton                        </t>
  </si>
  <si>
    <t xml:space="preserve">Uxbridge                     </t>
  </si>
  <si>
    <t xml:space="preserve">Wakefield                    </t>
  </si>
  <si>
    <t xml:space="preserve">Wales                        </t>
  </si>
  <si>
    <t xml:space="preserve">Walpole                      </t>
  </si>
  <si>
    <t xml:space="preserve">Ware                         </t>
  </si>
  <si>
    <t xml:space="preserve">Wareham                      </t>
  </si>
  <si>
    <t xml:space="preserve">Warren                       </t>
  </si>
  <si>
    <t>Quaboag</t>
  </si>
  <si>
    <t xml:space="preserve">Warwick                      </t>
  </si>
  <si>
    <t xml:space="preserve">Washington                   </t>
  </si>
  <si>
    <t xml:space="preserve">Wayland                      </t>
  </si>
  <si>
    <t xml:space="preserve">Webster                      </t>
  </si>
  <si>
    <t xml:space="preserve">Wellesley                    </t>
  </si>
  <si>
    <t xml:space="preserve">Wellfleet                    </t>
  </si>
  <si>
    <t xml:space="preserve">Wendell                      </t>
  </si>
  <si>
    <t xml:space="preserve">Wenham                       </t>
  </si>
  <si>
    <t xml:space="preserve">Westborough                  </t>
  </si>
  <si>
    <t xml:space="preserve">West Bridgewater             </t>
  </si>
  <si>
    <t xml:space="preserve">West Brookfield              </t>
  </si>
  <si>
    <t xml:space="preserve">Westford                     </t>
  </si>
  <si>
    <t xml:space="preserve">Westhampton                  </t>
  </si>
  <si>
    <t xml:space="preserve">Westminster                  </t>
  </si>
  <si>
    <t xml:space="preserve">West Newbury                 </t>
  </si>
  <si>
    <t xml:space="preserve">Weston                       </t>
  </si>
  <si>
    <t xml:space="preserve">Westport                     </t>
  </si>
  <si>
    <t xml:space="preserve">West Stockbridge             </t>
  </si>
  <si>
    <t xml:space="preserve">West Tisbury                 </t>
  </si>
  <si>
    <t xml:space="preserve">Westwood                     </t>
  </si>
  <si>
    <t xml:space="preserve">Weymouth                     </t>
  </si>
  <si>
    <t xml:space="preserve">Whately                      </t>
  </si>
  <si>
    <t xml:space="preserve">Whitman                      </t>
  </si>
  <si>
    <t xml:space="preserve">Wilbraham                    </t>
  </si>
  <si>
    <t xml:space="preserve">Williamsburg                 </t>
  </si>
  <si>
    <t xml:space="preserve">Williamstown                 </t>
  </si>
  <si>
    <t xml:space="preserve">Wilmington                   </t>
  </si>
  <si>
    <t xml:space="preserve">Winchendon                   </t>
  </si>
  <si>
    <t xml:space="preserve">Winchester                   </t>
  </si>
  <si>
    <t xml:space="preserve">Windsor                      </t>
  </si>
  <si>
    <t xml:space="preserve">Winthrop                     </t>
  </si>
  <si>
    <t>Woburn</t>
  </si>
  <si>
    <t xml:space="preserve">Wrentham                     </t>
  </si>
  <si>
    <t xml:space="preserve">Yarmouth                     </t>
  </si>
  <si>
    <t>Northampton Smith</t>
  </si>
  <si>
    <t xml:space="preserve">Northampton Smith            </t>
  </si>
  <si>
    <t xml:space="preserve">Acton Boxborough             </t>
  </si>
  <si>
    <t xml:space="preserve">Adams Cheshire               </t>
  </si>
  <si>
    <t xml:space="preserve">Amherst Pelham               </t>
  </si>
  <si>
    <t xml:space="preserve">Ashburnham Westminster       </t>
  </si>
  <si>
    <t xml:space="preserve">Athol Royalston              </t>
  </si>
  <si>
    <t xml:space="preserve">Berkshire Hills              </t>
  </si>
  <si>
    <t xml:space="preserve">Berlin Boylston              </t>
  </si>
  <si>
    <t xml:space="preserve">Blackstone Millville         </t>
  </si>
  <si>
    <t xml:space="preserve">Bridgewater Raynham          </t>
  </si>
  <si>
    <t xml:space="preserve">Central Berkshire            </t>
  </si>
  <si>
    <t xml:space="preserve">Concord Carlisle             </t>
  </si>
  <si>
    <t xml:space="preserve">Dennis Yarmouth              </t>
  </si>
  <si>
    <t xml:space="preserve">Dighton Rehoboth             </t>
  </si>
  <si>
    <t xml:space="preserve">Dover Sherborn               </t>
  </si>
  <si>
    <t xml:space="preserve">Dudley Charlton              </t>
  </si>
  <si>
    <t xml:space="preserve">Nauset                       </t>
  </si>
  <si>
    <t xml:space="preserve">Freetown Lakeville           </t>
  </si>
  <si>
    <t xml:space="preserve">Frontier                     </t>
  </si>
  <si>
    <t xml:space="preserve">Gateway                      </t>
  </si>
  <si>
    <t xml:space="preserve">Groton Dunstable             </t>
  </si>
  <si>
    <t xml:space="preserve">Gill Montague                </t>
  </si>
  <si>
    <t xml:space="preserve">Hamilton Wenham              </t>
  </si>
  <si>
    <t xml:space="preserve">Hampden Wilbraham            </t>
  </si>
  <si>
    <t xml:space="preserve">Hampshire                    </t>
  </si>
  <si>
    <t xml:space="preserve">Hawlemont                    </t>
  </si>
  <si>
    <t xml:space="preserve">King Philip                  </t>
  </si>
  <si>
    <t xml:space="preserve">Lincoln Sudbury              </t>
  </si>
  <si>
    <t xml:space="preserve">Marthas Vineyard             </t>
  </si>
  <si>
    <t xml:space="preserve">Masconomet                   </t>
  </si>
  <si>
    <t xml:space="preserve">Mendon Upton                 </t>
  </si>
  <si>
    <t xml:space="preserve">Mount Greylock               </t>
  </si>
  <si>
    <t xml:space="preserve">Mohawk Trail                 </t>
  </si>
  <si>
    <t xml:space="preserve">Narragansett                 </t>
  </si>
  <si>
    <t xml:space="preserve">Nashoba                      </t>
  </si>
  <si>
    <t xml:space="preserve">New Salem Wendell            </t>
  </si>
  <si>
    <t xml:space="preserve">Northboro Southboro          </t>
  </si>
  <si>
    <t xml:space="preserve">North Middlesex              </t>
  </si>
  <si>
    <t xml:space="preserve">Old Rochester                </t>
  </si>
  <si>
    <t xml:space="preserve">Pentucket                    </t>
  </si>
  <si>
    <t xml:space="preserve">Pioneer                      </t>
  </si>
  <si>
    <t xml:space="preserve">Quabbin                      </t>
  </si>
  <si>
    <t xml:space="preserve">Ralph C Mahar                </t>
  </si>
  <si>
    <t xml:space="preserve">Silver Lake                  </t>
  </si>
  <si>
    <t xml:space="preserve">Southern Berkshire           </t>
  </si>
  <si>
    <t xml:space="preserve">Spencer East Brookfield      </t>
  </si>
  <si>
    <t xml:space="preserve">Tantasqua                    </t>
  </si>
  <si>
    <t xml:space="preserve">Triton                       </t>
  </si>
  <si>
    <t xml:space="preserve">Wachusett                    </t>
  </si>
  <si>
    <t xml:space="preserve">Whitman Hanson               </t>
  </si>
  <si>
    <t xml:space="preserve">Assabet Valley               </t>
  </si>
  <si>
    <t xml:space="preserve">Blackstone Valley            </t>
  </si>
  <si>
    <t xml:space="preserve">Blue Hills                   </t>
  </si>
  <si>
    <t xml:space="preserve">Bristol Plymouth             </t>
  </si>
  <si>
    <t xml:space="preserve">Cape Cod                     </t>
  </si>
  <si>
    <t xml:space="preserve">Franklin County              </t>
  </si>
  <si>
    <t xml:space="preserve">Greater Fall River           </t>
  </si>
  <si>
    <t xml:space="preserve">Greater Lawrence             </t>
  </si>
  <si>
    <t xml:space="preserve">Greater New Bedford          </t>
  </si>
  <si>
    <t xml:space="preserve">Greater Lowell               </t>
  </si>
  <si>
    <t xml:space="preserve">South Middlesex              </t>
  </si>
  <si>
    <t xml:space="preserve">Minuteman                    </t>
  </si>
  <si>
    <t xml:space="preserve">Montachusett                 </t>
  </si>
  <si>
    <t xml:space="preserve">Northern Berkshire           </t>
  </si>
  <si>
    <t xml:space="preserve">Nashoba Valley               </t>
  </si>
  <si>
    <t xml:space="preserve">Northeast Metropolitan       </t>
  </si>
  <si>
    <t xml:space="preserve">Old Colony                   </t>
  </si>
  <si>
    <t xml:space="preserve">Pathfinder                   </t>
  </si>
  <si>
    <t xml:space="preserve">Shawsheen Valley             </t>
  </si>
  <si>
    <t xml:space="preserve">Southeastern                 </t>
  </si>
  <si>
    <t xml:space="preserve">South Shore                  </t>
  </si>
  <si>
    <t xml:space="preserve">Southern Worcester           </t>
  </si>
  <si>
    <t xml:space="preserve">Tri County                   </t>
  </si>
  <si>
    <t xml:space="preserve">Upper Cape Cod               </t>
  </si>
  <si>
    <t xml:space="preserve">Whittier                     </t>
  </si>
  <si>
    <t xml:space="preserve">Bristol County               </t>
  </si>
  <si>
    <t xml:space="preserve">Norfolk County               </t>
  </si>
  <si>
    <t>Dighton</t>
  </si>
  <si>
    <t>Rehoboth</t>
  </si>
  <si>
    <t>Peabody</t>
  </si>
  <si>
    <t>Ayer</t>
  </si>
  <si>
    <t>District Summary</t>
  </si>
  <si>
    <t>Foundation</t>
  </si>
  <si>
    <t>Net Minimum</t>
  </si>
  <si>
    <t>Chapter 70</t>
  </si>
  <si>
    <t>Net School</t>
  </si>
  <si>
    <t>LEA</t>
  </si>
  <si>
    <t>District</t>
  </si>
  <si>
    <t>Enrollment</t>
  </si>
  <si>
    <t>Budget</t>
  </si>
  <si>
    <t>Contribution</t>
  </si>
  <si>
    <t>Aid</t>
  </si>
  <si>
    <t>Spending</t>
  </si>
  <si>
    <t>*</t>
  </si>
  <si>
    <t xml:space="preserve">Agawam                       </t>
  </si>
  <si>
    <t xml:space="preserve">Boston                       </t>
  </si>
  <si>
    <t xml:space="preserve">Boxford                      </t>
  </si>
  <si>
    <t xml:space="preserve">Cambridge                    </t>
  </si>
  <si>
    <t xml:space="preserve">Chicopee                     </t>
  </si>
  <si>
    <t xml:space="preserve">Clinton                      </t>
  </si>
  <si>
    <t xml:space="preserve">Duxbury                      </t>
  </si>
  <si>
    <t xml:space="preserve">Easthampton                  </t>
  </si>
  <si>
    <t xml:space="preserve">East Longmeadow              </t>
  </si>
  <si>
    <t xml:space="preserve">Everett                      </t>
  </si>
  <si>
    <t xml:space="preserve">Gosnold                      </t>
  </si>
  <si>
    <t xml:space="preserve">Hadley                       </t>
  </si>
  <si>
    <t xml:space="preserve">Hancock                      </t>
  </si>
  <si>
    <t xml:space="preserve">Hatfield                     </t>
  </si>
  <si>
    <t xml:space="preserve">Hingham                      </t>
  </si>
  <si>
    <t xml:space="preserve">Holyoke                      </t>
  </si>
  <si>
    <t xml:space="preserve">Hull                         </t>
  </si>
  <si>
    <t xml:space="preserve">Lee                          </t>
  </si>
  <si>
    <t xml:space="preserve">Leicester                    </t>
  </si>
  <si>
    <t xml:space="preserve">Lenox                        </t>
  </si>
  <si>
    <t xml:space="preserve">Leominster                   </t>
  </si>
  <si>
    <t xml:space="preserve">Longmeadow                   </t>
  </si>
  <si>
    <t xml:space="preserve">Ludlow                       </t>
  </si>
  <si>
    <t xml:space="preserve">Lynn                         </t>
  </si>
  <si>
    <t xml:space="preserve">Marshfield                   </t>
  </si>
  <si>
    <t xml:space="preserve">Medford                      </t>
  </si>
  <si>
    <t xml:space="preserve">Mount Washington             </t>
  </si>
  <si>
    <t xml:space="preserve">Nantucket                    </t>
  </si>
  <si>
    <t xml:space="preserve">New Ashford                  </t>
  </si>
  <si>
    <t xml:space="preserve">Newton                       </t>
  </si>
  <si>
    <t xml:space="preserve">Peabody                      </t>
  </si>
  <si>
    <t xml:space="preserve">Pembroke                     </t>
  </si>
  <si>
    <t xml:space="preserve">Pittsfield                   </t>
  </si>
  <si>
    <t xml:space="preserve">Plymouth                     </t>
  </si>
  <si>
    <t xml:space="preserve">Richmond                     </t>
  </si>
  <si>
    <t xml:space="preserve">Rowe                         </t>
  </si>
  <si>
    <t xml:space="preserve">Shrewsbury                   </t>
  </si>
  <si>
    <t xml:space="preserve">Somerville                   </t>
  </si>
  <si>
    <t xml:space="preserve">South Hadley                 </t>
  </si>
  <si>
    <t xml:space="preserve">Springfield                  </t>
  </si>
  <si>
    <t xml:space="preserve">Tyringham                    </t>
  </si>
  <si>
    <t xml:space="preserve">Waltham                      </t>
  </si>
  <si>
    <t xml:space="preserve">Watertown                    </t>
  </si>
  <si>
    <t xml:space="preserve">West Boylston                </t>
  </si>
  <si>
    <t xml:space="preserve">Westfield                    </t>
  </si>
  <si>
    <t xml:space="preserve">West Springfield             </t>
  </si>
  <si>
    <t xml:space="preserve">Worcester                    </t>
  </si>
  <si>
    <t xml:space="preserve">Worthington                  </t>
  </si>
  <si>
    <t>State Total</t>
  </si>
  <si>
    <t>* indicates a "non-operating district".  Non-operating districts typically belong to academic regional districts.  However some rely upon tuitioning to serve their students.  In addition, some may not belong to vocational regional districts, in which case they pay tuition for their vocational pupils.  Chapter 70 recognizes the number of tuitioned pupils that non-operating districts pay for out of their municipal budgets, and reimburses a share of that cost.</t>
  </si>
  <si>
    <t>Member City Or Town</t>
  </si>
  <si>
    <t xml:space="preserve">Foundation Budget </t>
  </si>
  <si>
    <t>Foundation Enrollment</t>
  </si>
  <si>
    <t>Minimum Contribution</t>
  </si>
  <si>
    <t>Chapter 70 Aid</t>
  </si>
  <si>
    <t>Required Net School Spending</t>
  </si>
  <si>
    <t>Chapter 70 Preliminary FY19</t>
  </si>
  <si>
    <t>FY19 Preliminary Chapter 70</t>
  </si>
  <si>
    <t>Town</t>
  </si>
  <si>
    <t>City or Town</t>
  </si>
  <si>
    <t>School District</t>
  </si>
  <si>
    <t>Boxborough</t>
  </si>
  <si>
    <t>Southwick Tolland</t>
  </si>
  <si>
    <t>enro</t>
  </si>
  <si>
    <t>budget</t>
  </si>
  <si>
    <t>contrib</t>
  </si>
  <si>
    <t>To update this file</t>
  </si>
  <si>
    <t>Do District Summary 1st, then copy into alldistricts tab.</t>
  </si>
  <si>
    <t>Copy in data from localcont sheet of C70 workbook into this tab. (Filter that sheet on col G between 406 and 915).</t>
  </si>
  <si>
    <t>col E</t>
  </si>
  <si>
    <t>col F</t>
  </si>
  <si>
    <t>col G</t>
  </si>
  <si>
    <t>col H</t>
  </si>
  <si>
    <t>col W</t>
  </si>
  <si>
    <t>col X</t>
  </si>
  <si>
    <t>col N</t>
  </si>
  <si>
    <t>=VLOOKUP($A8, 'source data'!$A$3:$H$462, 6, FALSE)</t>
  </si>
  <si>
    <t>In regional summary tab, filter out 999 totals. Write vlookups to source data tab for enro, budget and contribution columns and copy down.</t>
  </si>
  <si>
    <t>=VLOOKUP($B9, alldistricts!$A$10:$G$448, 3, FALSE)</t>
  </si>
  <si>
    <t>In regional summary tab, filter just on 999 totals. Write vlookups to alldistricts tab for all data columns (same as alldistrics) and copy down.</t>
  </si>
  <si>
    <t>Change all formulas in data columns of regional summary to values and hide alldistricts and source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</si>
</sst>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0"/>
      <name val="Arial"/>
    </font>
    <font>
      <sz val="10"/>
      <name val="Arial"/>
      <family val="2"/>
    </font>
    <font>
      <sz val="12"/>
      <name val="Times New Roman"/>
      <family val="1"/>
    </font>
    <font>
      <sz val="10"/>
      <name val="Calibri"/>
      <family val="2"/>
      <scheme val="minor"/>
    </font>
    <font>
      <b/>
      <sz val="10"/>
      <name val="Calibri"/>
      <family val="2"/>
      <scheme val="minor"/>
    </font>
    <font>
      <b/>
      <i/>
      <sz val="10"/>
      <name val="Calibri"/>
      <family val="2"/>
      <scheme val="minor"/>
    </font>
    <font>
      <b/>
      <sz val="12"/>
      <name val="Calibri"/>
      <family val="2"/>
      <scheme val="minor"/>
    </font>
    <font>
      <b/>
      <sz val="18"/>
      <name val="Calibri"/>
      <family val="2"/>
      <scheme val="minor"/>
    </font>
    <font>
      <b/>
      <sz val="16"/>
      <name val="Calibri"/>
      <family val="2"/>
      <scheme val="minor"/>
    </font>
    <font>
      <b/>
      <sz val="9"/>
      <name val="Calibri"/>
      <family val="2"/>
      <scheme val="minor"/>
    </font>
    <font>
      <b/>
      <sz val="11"/>
      <name val="Calibri"/>
      <family val="2"/>
      <scheme val="minor"/>
    </font>
    <font>
      <b/>
      <sz val="14"/>
      <name val="Calibri"/>
      <family val="2"/>
      <scheme val="minor"/>
    </font>
    <font>
      <sz val="9"/>
      <name val="Calibri"/>
      <family val="2"/>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0" fontId="2" fillId="0" borderId="0"/>
    <xf numFmtId="0" fontId="1" fillId="0" borderId="0"/>
  </cellStyleXfs>
  <cellXfs count="51">
    <xf numFmtId="0" fontId="0" fillId="0" borderId="0" xfId="0"/>
    <xf numFmtId="0" fontId="3" fillId="0" borderId="0" xfId="0" applyFont="1"/>
    <xf numFmtId="0" fontId="4" fillId="0" borderId="0" xfId="0" applyFont="1"/>
    <xf numFmtId="0" fontId="5" fillId="0" borderId="0" xfId="0" applyFont="1"/>
    <xf numFmtId="0" fontId="3" fillId="0" borderId="0" xfId="3" applyFont="1"/>
    <xf numFmtId="14" fontId="3" fillId="0" borderId="0" xfId="3" applyNumberFormat="1" applyFont="1"/>
    <xf numFmtId="0" fontId="4" fillId="0" borderId="0" xfId="3" applyFont="1" applyAlignment="1">
      <alignment horizontal="center"/>
    </xf>
    <xf numFmtId="0" fontId="4" fillId="0" borderId="0" xfId="3" applyFont="1" applyAlignment="1">
      <alignment vertical="top"/>
    </xf>
    <xf numFmtId="0" fontId="4" fillId="0" borderId="0" xfId="3" applyFont="1" applyAlignment="1">
      <alignment horizontal="center" vertical="top"/>
    </xf>
    <xf numFmtId="0" fontId="3" fillId="0" borderId="0" xfId="3" applyFont="1" applyAlignment="1">
      <alignment vertical="top"/>
    </xf>
    <xf numFmtId="0" fontId="9" fillId="0" borderId="0" xfId="3" applyFont="1" applyAlignment="1"/>
    <xf numFmtId="0" fontId="9" fillId="0" borderId="0" xfId="3" applyFont="1" applyAlignment="1">
      <alignment horizontal="left"/>
    </xf>
    <xf numFmtId="0" fontId="3" fillId="0" borderId="0" xfId="3" applyFont="1" applyBorder="1"/>
    <xf numFmtId="3" fontId="3" fillId="0" borderId="0" xfId="3" applyNumberFormat="1" applyFont="1"/>
    <xf numFmtId="37" fontId="3" fillId="0" borderId="0" xfId="3" applyNumberFormat="1" applyFont="1"/>
    <xf numFmtId="0" fontId="3" fillId="0" borderId="0" xfId="3" applyNumberFormat="1" applyFont="1" applyBorder="1"/>
    <xf numFmtId="0" fontId="4" fillId="0" borderId="0" xfId="3" applyFont="1"/>
    <xf numFmtId="3" fontId="4" fillId="0" borderId="0" xfId="3" applyNumberFormat="1" applyFont="1"/>
    <xf numFmtId="0" fontId="4" fillId="0" borderId="0" xfId="3" applyNumberFormat="1" applyFont="1" applyBorder="1"/>
    <xf numFmtId="14" fontId="3" fillId="0" borderId="0" xfId="0" applyNumberFormat="1" applyFont="1"/>
    <xf numFmtId="0" fontId="4"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vertical="top"/>
    </xf>
    <xf numFmtId="0" fontId="3" fillId="0" borderId="0" xfId="0" applyFont="1" applyAlignment="1">
      <alignment vertical="center"/>
    </xf>
    <xf numFmtId="3" fontId="3" fillId="0" borderId="0" xfId="0" applyNumberFormat="1" applyFont="1" applyAlignment="1">
      <alignment vertical="center"/>
    </xf>
    <xf numFmtId="164" fontId="3" fillId="0" borderId="0" xfId="1" applyNumberFormat="1" applyFont="1" applyAlignment="1">
      <alignment vertical="center"/>
    </xf>
    <xf numFmtId="3" fontId="4" fillId="0" borderId="0" xfId="0" applyNumberFormat="1" applyFont="1" applyAlignment="1">
      <alignment vertical="top"/>
    </xf>
    <xf numFmtId="0" fontId="4" fillId="0" borderId="0" xfId="0" applyFont="1" applyAlignment="1">
      <alignment vertical="center"/>
    </xf>
    <xf numFmtId="164" fontId="4" fillId="0" borderId="0" xfId="1" applyNumberFormat="1" applyFont="1" applyAlignment="1">
      <alignment vertical="center"/>
    </xf>
    <xf numFmtId="3" fontId="3" fillId="0" borderId="0" xfId="0" applyNumberFormat="1" applyFont="1"/>
    <xf numFmtId="3" fontId="4" fillId="0" borderId="0" xfId="0" applyNumberFormat="1" applyFont="1"/>
    <xf numFmtId="0" fontId="4" fillId="0" borderId="0" xfId="0" applyFont="1" applyAlignment="1">
      <alignment vertical="top"/>
    </xf>
    <xf numFmtId="3" fontId="3" fillId="0" borderId="0" xfId="0" applyNumberFormat="1" applyFont="1" applyAlignment="1">
      <alignment vertical="top"/>
    </xf>
    <xf numFmtId="0" fontId="3" fillId="0" borderId="0" xfId="0" applyFont="1" applyAlignment="1">
      <alignment vertical="top"/>
    </xf>
    <xf numFmtId="0" fontId="12" fillId="0" borderId="0" xfId="0" applyFont="1"/>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top" wrapText="1"/>
    </xf>
    <xf numFmtId="0" fontId="8" fillId="0" borderId="0" xfId="3" applyFont="1" applyAlignment="1">
      <alignment horizontal="center"/>
    </xf>
    <xf numFmtId="37" fontId="4" fillId="0" borderId="0" xfId="3" applyNumberFormat="1" applyFont="1"/>
    <xf numFmtId="3" fontId="4" fillId="0" borderId="0" xfId="0" applyNumberFormat="1" applyFont="1" applyFill="1" applyAlignment="1">
      <alignment horizontal="center" vertical="top"/>
    </xf>
    <xf numFmtId="164" fontId="3" fillId="0" borderId="0" xfId="0" applyNumberFormat="1" applyFont="1"/>
    <xf numFmtId="0" fontId="4" fillId="2" borderId="0" xfId="0" applyFont="1" applyFill="1"/>
    <xf numFmtId="0" fontId="3" fillId="0" borderId="0" xfId="0" quotePrefix="1" applyFont="1"/>
    <xf numFmtId="0" fontId="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6" fillId="0" borderId="0" xfId="3" applyFont="1" applyAlignment="1">
      <alignment horizontal="center"/>
    </xf>
    <xf numFmtId="0" fontId="7" fillId="0" borderId="0" xfId="3" applyFont="1" applyAlignment="1">
      <alignment horizontal="center"/>
    </xf>
    <xf numFmtId="0" fontId="8" fillId="0" borderId="0" xfId="3" applyFont="1" applyAlignment="1">
      <alignment horizontal="center"/>
    </xf>
    <xf numFmtId="0" fontId="3" fillId="0" borderId="0" xfId="3" applyFont="1" applyAlignment="1">
      <alignment horizontal="left"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6"/>
  <sheetViews>
    <sheetView showGridLines="0" tabSelected="1" zoomScaleNormal="100" workbookViewId="0">
      <pane xSplit="5" topLeftCell="F1" activePane="topRight" state="frozen"/>
      <selection pane="topRight" activeCell="N5" sqref="N5"/>
    </sheetView>
  </sheetViews>
  <sheetFormatPr defaultColWidth="8.85546875" defaultRowHeight="12.75" x14ac:dyDescent="0.2"/>
  <cols>
    <col min="1" max="1" width="0" style="1" hidden="1" customWidth="1"/>
    <col min="2" max="2" width="6.7109375" style="1" customWidth="1"/>
    <col min="3" max="3" width="25.140625" style="1" bestFit="1" customWidth="1"/>
    <col min="4" max="4" width="10" style="1" customWidth="1"/>
    <col min="5" max="5" width="21.42578125" style="1" customWidth="1"/>
    <col min="6" max="6" width="13.42578125" style="1" customWidth="1"/>
    <col min="7" max="7" width="14.85546875" style="1" customWidth="1"/>
    <col min="8" max="8" width="15.85546875" style="1" bestFit="1" customWidth="1"/>
    <col min="9" max="9" width="17.140625" style="1" bestFit="1" customWidth="1"/>
    <col min="10" max="10" width="15.42578125" style="1" bestFit="1" customWidth="1"/>
    <col min="11" max="16384" width="8.85546875" style="1"/>
  </cols>
  <sheetData>
    <row r="1" spans="1:20" x14ac:dyDescent="0.2">
      <c r="J1" s="19">
        <v>43124</v>
      </c>
    </row>
    <row r="2" spans="1:20" ht="15.75" x14ac:dyDescent="0.25">
      <c r="B2" s="44" t="s">
        <v>2</v>
      </c>
      <c r="C2" s="44"/>
      <c r="D2" s="44"/>
      <c r="E2" s="44"/>
      <c r="F2" s="44"/>
      <c r="G2" s="44"/>
      <c r="H2" s="44"/>
      <c r="I2" s="44"/>
      <c r="J2" s="44"/>
    </row>
    <row r="3" spans="1:20" ht="15" x14ac:dyDescent="0.25">
      <c r="B3" s="45" t="s">
        <v>0</v>
      </c>
      <c r="C3" s="45"/>
      <c r="D3" s="45"/>
      <c r="E3" s="45"/>
      <c r="F3" s="45"/>
      <c r="G3" s="45"/>
      <c r="H3" s="45"/>
      <c r="I3" s="45"/>
      <c r="J3" s="45"/>
    </row>
    <row r="4" spans="1:20" ht="25.5" customHeight="1" x14ac:dyDescent="0.3">
      <c r="B4" s="46" t="s">
        <v>545</v>
      </c>
      <c r="C4" s="46"/>
      <c r="D4" s="46"/>
      <c r="E4" s="46"/>
      <c r="F4" s="46"/>
      <c r="G4" s="46"/>
      <c r="H4" s="46"/>
      <c r="I4" s="46"/>
      <c r="J4" s="46"/>
    </row>
    <row r="5" spans="1:20" ht="15.75" x14ac:dyDescent="0.25">
      <c r="B5" s="44" t="s">
        <v>1</v>
      </c>
      <c r="C5" s="44"/>
      <c r="D5" s="44"/>
      <c r="E5" s="44"/>
      <c r="F5" s="44"/>
      <c r="G5" s="44"/>
      <c r="H5" s="44"/>
      <c r="I5" s="44"/>
      <c r="J5" s="44"/>
    </row>
    <row r="6" spans="1:20" s="20" customFormat="1" x14ac:dyDescent="0.2">
      <c r="F6" s="21"/>
      <c r="G6" s="21"/>
      <c r="H6" s="21"/>
      <c r="I6" s="21"/>
      <c r="J6" s="21"/>
      <c r="K6" s="1"/>
      <c r="L6" s="1"/>
      <c r="M6" s="1"/>
    </row>
    <row r="7" spans="1:20" s="22" customFormat="1" ht="28.9" customHeight="1" x14ac:dyDescent="0.2">
      <c r="B7" s="35" t="s">
        <v>481</v>
      </c>
      <c r="C7" s="36" t="s">
        <v>482</v>
      </c>
      <c r="D7" s="35" t="s">
        <v>481</v>
      </c>
      <c r="E7" s="36" t="s">
        <v>539</v>
      </c>
      <c r="F7" s="37" t="s">
        <v>541</v>
      </c>
      <c r="G7" s="37" t="s">
        <v>540</v>
      </c>
      <c r="H7" s="37" t="s">
        <v>542</v>
      </c>
      <c r="I7" s="37" t="s">
        <v>543</v>
      </c>
      <c r="J7" s="37" t="s">
        <v>544</v>
      </c>
      <c r="K7" s="1"/>
      <c r="L7" s="1"/>
      <c r="M7" s="1"/>
      <c r="N7" s="1"/>
      <c r="O7" s="1"/>
      <c r="P7" s="1"/>
      <c r="Q7" s="1"/>
      <c r="R7" s="1"/>
      <c r="S7" s="1"/>
      <c r="T7" s="1"/>
    </row>
    <row r="8" spans="1:20" s="2" customFormat="1" x14ac:dyDescent="0.2">
      <c r="A8" s="2" t="str">
        <f>B8&amp;D8</f>
        <v>406210</v>
      </c>
      <c r="B8" s="23">
        <v>406</v>
      </c>
      <c r="C8" s="23" t="s">
        <v>394</v>
      </c>
      <c r="D8" s="24">
        <v>210</v>
      </c>
      <c r="E8" s="23" t="s">
        <v>266</v>
      </c>
      <c r="F8" s="25">
        <v>105</v>
      </c>
      <c r="G8" s="25">
        <v>2381625.62</v>
      </c>
      <c r="H8" s="25">
        <v>1971226</v>
      </c>
      <c r="I8" s="23"/>
      <c r="J8" s="23"/>
      <c r="K8" s="1"/>
      <c r="L8" s="1"/>
      <c r="M8" s="1"/>
      <c r="N8" s="1"/>
      <c r="O8" s="1"/>
      <c r="P8" s="26"/>
      <c r="Q8" s="26"/>
      <c r="R8" s="26"/>
    </row>
    <row r="9" spans="1:20" s="2" customFormat="1" ht="16.149999999999999" customHeight="1" x14ac:dyDescent="0.2">
      <c r="A9" s="2" t="str">
        <f t="shared" ref="A9:A72" si="0">B9&amp;D9</f>
        <v>406999</v>
      </c>
      <c r="B9" s="27">
        <v>406</v>
      </c>
      <c r="C9" s="27" t="s">
        <v>395</v>
      </c>
      <c r="D9" s="27">
        <v>999</v>
      </c>
      <c r="E9" s="27" t="s">
        <v>5</v>
      </c>
      <c r="F9" s="28">
        <v>105</v>
      </c>
      <c r="G9" s="28">
        <v>2381625.62</v>
      </c>
      <c r="H9" s="28">
        <v>1971226</v>
      </c>
      <c r="I9" s="28">
        <v>908855</v>
      </c>
      <c r="J9" s="28">
        <v>2880081</v>
      </c>
      <c r="K9" s="1"/>
      <c r="L9" s="1"/>
      <c r="M9" s="1"/>
      <c r="N9" s="1"/>
      <c r="O9" s="1"/>
      <c r="P9" s="29"/>
      <c r="Q9" s="29"/>
      <c r="R9" s="29"/>
    </row>
    <row r="10" spans="1:20" s="31" customFormat="1" x14ac:dyDescent="0.2">
      <c r="A10" s="2" t="str">
        <f t="shared" si="0"/>
        <v>6002</v>
      </c>
      <c r="B10" s="23">
        <v>600</v>
      </c>
      <c r="C10" s="23" t="s">
        <v>7</v>
      </c>
      <c r="D10" s="23">
        <v>2</v>
      </c>
      <c r="E10" s="23" t="s">
        <v>6</v>
      </c>
      <c r="F10" s="25">
        <v>4587.5183922546503</v>
      </c>
      <c r="G10" s="25">
        <v>46382918.817569561</v>
      </c>
      <c r="H10" s="25">
        <v>35830106</v>
      </c>
      <c r="I10" s="28"/>
      <c r="J10" s="28"/>
      <c r="K10" s="1"/>
      <c r="L10" s="1"/>
      <c r="M10" s="1"/>
      <c r="N10" s="1"/>
      <c r="O10" s="1"/>
      <c r="P10" s="30"/>
      <c r="Q10" s="30"/>
      <c r="R10" s="30"/>
    </row>
    <row r="11" spans="1:20" s="2" customFormat="1" x14ac:dyDescent="0.2">
      <c r="A11" s="2" t="str">
        <f t="shared" si="0"/>
        <v>60037</v>
      </c>
      <c r="B11" s="23">
        <v>600</v>
      </c>
      <c r="C11" s="23" t="s">
        <v>7</v>
      </c>
      <c r="D11" s="23">
        <v>37</v>
      </c>
      <c r="E11" s="23" t="s">
        <v>77</v>
      </c>
      <c r="F11" s="25">
        <v>847.48160774535006</v>
      </c>
      <c r="G11" s="25">
        <v>8568613.1913504284</v>
      </c>
      <c r="H11" s="25">
        <v>7065908</v>
      </c>
      <c r="I11" s="28"/>
      <c r="J11" s="28"/>
      <c r="K11" s="1"/>
      <c r="L11" s="1"/>
      <c r="M11" s="1"/>
      <c r="N11" s="1"/>
      <c r="O11" s="1"/>
      <c r="P11" s="29"/>
      <c r="Q11" s="29"/>
      <c r="R11" s="29"/>
    </row>
    <row r="12" spans="1:20" s="2" customFormat="1" ht="16.149999999999999" customHeight="1" x14ac:dyDescent="0.2">
      <c r="A12" s="2" t="str">
        <f t="shared" si="0"/>
        <v>600999</v>
      </c>
      <c r="B12" s="27">
        <v>600</v>
      </c>
      <c r="C12" s="27" t="s">
        <v>396</v>
      </c>
      <c r="D12" s="27">
        <v>999</v>
      </c>
      <c r="E12" s="27" t="s">
        <v>5</v>
      </c>
      <c r="F12" s="28">
        <v>5435</v>
      </c>
      <c r="G12" s="28">
        <v>54951532.008919992</v>
      </c>
      <c r="H12" s="28">
        <v>42896014</v>
      </c>
      <c r="I12" s="28">
        <v>14968060.561999999</v>
      </c>
      <c r="J12" s="28">
        <v>57864074.561999999</v>
      </c>
      <c r="K12" s="1"/>
      <c r="L12" s="1"/>
      <c r="M12" s="1"/>
      <c r="N12" s="1"/>
      <c r="O12" s="1"/>
      <c r="P12" s="26"/>
      <c r="Q12" s="26"/>
      <c r="R12" s="26"/>
    </row>
    <row r="13" spans="1:20" s="31" customFormat="1" x14ac:dyDescent="0.2">
      <c r="A13" s="2" t="str">
        <f t="shared" si="0"/>
        <v>6034</v>
      </c>
      <c r="B13" s="23">
        <v>603</v>
      </c>
      <c r="C13" s="23" t="s">
        <v>13</v>
      </c>
      <c r="D13" s="23">
        <v>4</v>
      </c>
      <c r="E13" s="23" t="s">
        <v>12</v>
      </c>
      <c r="F13" s="25">
        <v>946.07843137600003</v>
      </c>
      <c r="G13" s="25">
        <v>10726961.643402629</v>
      </c>
      <c r="H13" s="25">
        <v>3671584</v>
      </c>
      <c r="I13" s="28"/>
      <c r="J13" s="28"/>
      <c r="K13" s="1"/>
      <c r="L13" s="1"/>
      <c r="M13" s="1"/>
      <c r="N13" s="1"/>
      <c r="O13" s="1"/>
      <c r="P13" s="29"/>
      <c r="Q13" s="29"/>
      <c r="R13" s="29"/>
    </row>
    <row r="14" spans="1:20" s="2" customFormat="1" x14ac:dyDescent="0.2">
      <c r="A14" s="2" t="str">
        <f t="shared" si="0"/>
        <v>60358</v>
      </c>
      <c r="B14" s="23">
        <v>603</v>
      </c>
      <c r="C14" s="23" t="s">
        <v>13</v>
      </c>
      <c r="D14" s="23">
        <v>58</v>
      </c>
      <c r="E14" s="23" t="s">
        <v>107</v>
      </c>
      <c r="F14" s="25">
        <v>353.92156862399997</v>
      </c>
      <c r="G14" s="25">
        <v>4012884.0965973726</v>
      </c>
      <c r="H14" s="25">
        <v>1975057</v>
      </c>
      <c r="I14" s="28"/>
      <c r="J14" s="28"/>
      <c r="K14" s="1"/>
      <c r="L14" s="1"/>
      <c r="M14" s="1"/>
      <c r="N14" s="1"/>
      <c r="O14" s="1"/>
      <c r="P14" s="29"/>
      <c r="Q14" s="29"/>
      <c r="R14" s="29"/>
    </row>
    <row r="15" spans="1:20" s="2" customFormat="1" ht="16.149999999999999" customHeight="1" x14ac:dyDescent="0.2">
      <c r="A15" s="2" t="str">
        <f t="shared" si="0"/>
        <v>603999</v>
      </c>
      <c r="B15" s="27">
        <v>603</v>
      </c>
      <c r="C15" s="27" t="s">
        <v>397</v>
      </c>
      <c r="D15" s="27">
        <v>999</v>
      </c>
      <c r="E15" s="27" t="s">
        <v>5</v>
      </c>
      <c r="F15" s="28">
        <v>1300</v>
      </c>
      <c r="G15" s="28">
        <v>14739845.740000002</v>
      </c>
      <c r="H15" s="28">
        <v>5646641</v>
      </c>
      <c r="I15" s="28">
        <v>10301553</v>
      </c>
      <c r="J15" s="28">
        <v>15948194</v>
      </c>
      <c r="K15" s="1"/>
      <c r="L15" s="1"/>
      <c r="M15" s="1"/>
      <c r="N15" s="1"/>
      <c r="O15" s="1"/>
      <c r="P15" s="29"/>
      <c r="Q15" s="29"/>
      <c r="R15" s="29"/>
    </row>
    <row r="16" spans="1:20" s="2" customFormat="1" x14ac:dyDescent="0.2">
      <c r="A16" s="2" t="str">
        <f t="shared" si="0"/>
        <v>6058</v>
      </c>
      <c r="B16" s="23">
        <v>605</v>
      </c>
      <c r="C16" s="23" t="s">
        <v>20</v>
      </c>
      <c r="D16" s="23">
        <v>8</v>
      </c>
      <c r="E16" s="23" t="s">
        <v>19</v>
      </c>
      <c r="F16" s="25">
        <v>1150.99999999904</v>
      </c>
      <c r="G16" s="25">
        <v>12815910.799242103</v>
      </c>
      <c r="H16" s="25">
        <v>9651488</v>
      </c>
      <c r="I16" s="28"/>
      <c r="J16" s="28"/>
      <c r="K16" s="1"/>
      <c r="L16" s="1"/>
      <c r="M16" s="1"/>
      <c r="N16" s="1"/>
      <c r="O16" s="1"/>
      <c r="P16" s="30"/>
      <c r="Q16" s="30"/>
      <c r="R16" s="30"/>
    </row>
    <row r="17" spans="1:18" s="2" customFormat="1" x14ac:dyDescent="0.2">
      <c r="A17" s="2" t="str">
        <f t="shared" si="0"/>
        <v>605154</v>
      </c>
      <c r="B17" s="23">
        <v>605</v>
      </c>
      <c r="C17" s="23" t="s">
        <v>20</v>
      </c>
      <c r="D17" s="23">
        <v>154</v>
      </c>
      <c r="E17" s="23" t="s">
        <v>212</v>
      </c>
      <c r="F17" s="25">
        <v>94.99999999584</v>
      </c>
      <c r="G17" s="25">
        <v>1057785.8608824511</v>
      </c>
      <c r="H17" s="25">
        <v>878861</v>
      </c>
      <c r="I17" s="28"/>
      <c r="J17" s="28"/>
      <c r="K17" s="1"/>
      <c r="L17" s="1"/>
      <c r="M17" s="1"/>
      <c r="N17" s="1"/>
      <c r="O17" s="1"/>
      <c r="P17" s="29"/>
      <c r="Q17" s="29"/>
      <c r="R17" s="29"/>
    </row>
    <row r="18" spans="1:18" s="31" customFormat="1" x14ac:dyDescent="0.2">
      <c r="A18" s="2" t="str">
        <f t="shared" si="0"/>
        <v>605230</v>
      </c>
      <c r="B18" s="23">
        <v>605</v>
      </c>
      <c r="C18" s="23" t="s">
        <v>20</v>
      </c>
      <c r="D18" s="23">
        <v>230</v>
      </c>
      <c r="E18" s="23" t="s">
        <v>287</v>
      </c>
      <c r="F18" s="25">
        <v>60.99999999552</v>
      </c>
      <c r="G18" s="25">
        <v>679209.86854648567</v>
      </c>
      <c r="H18" s="25">
        <v>532991</v>
      </c>
      <c r="I18" s="28"/>
      <c r="J18" s="28"/>
      <c r="K18" s="1"/>
      <c r="L18" s="1"/>
      <c r="M18" s="1"/>
      <c r="N18" s="1"/>
      <c r="O18" s="1"/>
      <c r="P18" s="26"/>
      <c r="Q18" s="26"/>
      <c r="R18" s="26"/>
    </row>
    <row r="19" spans="1:18" s="2" customFormat="1" x14ac:dyDescent="0.2">
      <c r="A19" s="2" t="str">
        <f t="shared" si="0"/>
        <v>605272</v>
      </c>
      <c r="B19" s="23">
        <v>605</v>
      </c>
      <c r="C19" s="23" t="s">
        <v>20</v>
      </c>
      <c r="D19" s="23">
        <v>272</v>
      </c>
      <c r="E19" s="23" t="s">
        <v>324</v>
      </c>
      <c r="F19" s="25">
        <v>124.99999999528001</v>
      </c>
      <c r="G19" s="25">
        <v>1391823.5011695118</v>
      </c>
      <c r="H19" s="25">
        <v>813733</v>
      </c>
      <c r="I19" s="28"/>
      <c r="J19" s="28"/>
      <c r="K19" s="1"/>
      <c r="L19" s="1"/>
      <c r="M19" s="1"/>
      <c r="N19" s="1"/>
      <c r="O19" s="1"/>
      <c r="P19" s="29"/>
      <c r="Q19" s="29"/>
      <c r="R19" s="29"/>
    </row>
    <row r="20" spans="1:18" s="2" customFormat="1" ht="16.149999999999999" customHeight="1" x14ac:dyDescent="0.2">
      <c r="A20" s="2" t="str">
        <f t="shared" si="0"/>
        <v>605999</v>
      </c>
      <c r="B20" s="27">
        <v>605</v>
      </c>
      <c r="C20" s="27" t="s">
        <v>398</v>
      </c>
      <c r="D20" s="27">
        <v>999</v>
      </c>
      <c r="E20" s="27" t="s">
        <v>5</v>
      </c>
      <c r="F20" s="28">
        <v>1432</v>
      </c>
      <c r="G20" s="28">
        <v>15944730.029840553</v>
      </c>
      <c r="H20" s="28">
        <v>11877073</v>
      </c>
      <c r="I20" s="28">
        <v>9505136.9999992661</v>
      </c>
      <c r="J20" s="28">
        <v>21382209.999999266</v>
      </c>
      <c r="K20" s="1"/>
      <c r="L20" s="1"/>
      <c r="M20" s="1"/>
      <c r="N20" s="1"/>
      <c r="O20" s="1"/>
      <c r="P20" s="30"/>
      <c r="Q20" s="30"/>
      <c r="R20" s="30"/>
    </row>
    <row r="21" spans="1:18" s="31" customFormat="1" x14ac:dyDescent="0.2">
      <c r="A21" s="2" t="str">
        <f t="shared" si="0"/>
        <v>61011</v>
      </c>
      <c r="B21" s="23">
        <v>610</v>
      </c>
      <c r="C21" s="23" t="s">
        <v>25</v>
      </c>
      <c r="D21" s="23">
        <v>11</v>
      </c>
      <c r="E21" s="23" t="s">
        <v>24</v>
      </c>
      <c r="F21" s="25">
        <v>1073.3001310526399</v>
      </c>
      <c r="G21" s="25">
        <v>10787223.814667497</v>
      </c>
      <c r="H21" s="25">
        <v>4715732</v>
      </c>
      <c r="I21" s="28"/>
      <c r="J21" s="28"/>
      <c r="K21" s="1"/>
      <c r="L21" s="1"/>
      <c r="M21" s="1"/>
      <c r="N21" s="1"/>
      <c r="O21" s="1"/>
      <c r="P21" s="29"/>
      <c r="Q21" s="29"/>
      <c r="R21" s="29"/>
    </row>
    <row r="22" spans="1:18" s="2" customFormat="1" x14ac:dyDescent="0.2">
      <c r="A22" s="2" t="str">
        <f t="shared" si="0"/>
        <v>610328</v>
      </c>
      <c r="B22" s="23">
        <v>610</v>
      </c>
      <c r="C22" s="23" t="s">
        <v>25</v>
      </c>
      <c r="D22" s="23">
        <v>328</v>
      </c>
      <c r="E22" s="23" t="s">
        <v>373</v>
      </c>
      <c r="F22" s="25">
        <v>1182.6998689473601</v>
      </c>
      <c r="G22" s="25">
        <v>11886748.005332507</v>
      </c>
      <c r="H22" s="25">
        <v>6832013</v>
      </c>
      <c r="I22" s="28"/>
      <c r="J22" s="28"/>
      <c r="K22" s="1"/>
      <c r="L22" s="1"/>
      <c r="M22" s="1"/>
      <c r="N22" s="1"/>
      <c r="O22" s="1"/>
      <c r="P22" s="29"/>
      <c r="Q22" s="29"/>
      <c r="R22" s="29"/>
    </row>
    <row r="23" spans="1:18" s="2" customFormat="1" ht="16.149999999999999" customHeight="1" x14ac:dyDescent="0.2">
      <c r="A23" s="2" t="str">
        <f t="shared" si="0"/>
        <v>610999</v>
      </c>
      <c r="B23" s="27">
        <v>610</v>
      </c>
      <c r="C23" s="27" t="s">
        <v>399</v>
      </c>
      <c r="D23" s="27">
        <v>999</v>
      </c>
      <c r="E23" s="27" t="s">
        <v>5</v>
      </c>
      <c r="F23" s="28">
        <v>2256</v>
      </c>
      <c r="G23" s="28">
        <v>22673971.820000004</v>
      </c>
      <c r="H23" s="28">
        <v>11547745</v>
      </c>
      <c r="I23" s="28">
        <v>11126227</v>
      </c>
      <c r="J23" s="28">
        <v>22673972</v>
      </c>
      <c r="K23" s="1"/>
      <c r="L23" s="1"/>
      <c r="M23" s="1"/>
      <c r="N23" s="1"/>
      <c r="O23" s="1"/>
      <c r="P23" s="29"/>
      <c r="Q23" s="29"/>
      <c r="R23" s="29"/>
    </row>
    <row r="24" spans="1:18" s="31" customFormat="1" x14ac:dyDescent="0.2">
      <c r="A24" s="2" t="str">
        <f t="shared" si="0"/>
        <v>61515</v>
      </c>
      <c r="B24" s="23">
        <v>615</v>
      </c>
      <c r="C24" s="23" t="s">
        <v>34</v>
      </c>
      <c r="D24" s="23">
        <v>15</v>
      </c>
      <c r="E24" s="23" t="s">
        <v>33</v>
      </c>
      <c r="F24" s="25">
        <v>1552.8537874372601</v>
      </c>
      <c r="G24" s="25">
        <v>17511398.997629926</v>
      </c>
      <c r="H24" s="25">
        <v>2762134</v>
      </c>
      <c r="I24" s="28"/>
      <c r="J24" s="28"/>
      <c r="K24" s="1"/>
      <c r="L24" s="1"/>
      <c r="M24" s="1"/>
      <c r="N24" s="1"/>
      <c r="O24" s="1"/>
      <c r="P24" s="29"/>
      <c r="Q24" s="29"/>
      <c r="R24" s="29"/>
    </row>
    <row r="25" spans="1:18" s="2" customFormat="1" x14ac:dyDescent="0.2">
      <c r="A25" s="2" t="str">
        <f t="shared" si="0"/>
        <v>615255</v>
      </c>
      <c r="B25" s="23">
        <v>615</v>
      </c>
      <c r="C25" s="23" t="s">
        <v>34</v>
      </c>
      <c r="D25" s="23">
        <v>255</v>
      </c>
      <c r="E25" s="23" t="s">
        <v>308</v>
      </c>
      <c r="F25" s="25">
        <v>105.14621256274</v>
      </c>
      <c r="G25" s="25">
        <v>1185724.8223700784</v>
      </c>
      <c r="H25" s="25">
        <v>447301</v>
      </c>
      <c r="I25" s="28"/>
      <c r="J25" s="28"/>
      <c r="K25" s="1"/>
      <c r="L25" s="1"/>
      <c r="M25" s="1"/>
      <c r="N25" s="1"/>
      <c r="O25" s="1"/>
      <c r="P25" s="30"/>
      <c r="Q25" s="30"/>
      <c r="R25" s="30"/>
    </row>
    <row r="26" spans="1:18" s="2" customFormat="1" ht="16.149999999999999" customHeight="1" x14ac:dyDescent="0.2">
      <c r="A26" s="2" t="str">
        <f t="shared" si="0"/>
        <v>615999</v>
      </c>
      <c r="B26" s="27">
        <v>615</v>
      </c>
      <c r="C26" s="27" t="s">
        <v>400</v>
      </c>
      <c r="D26" s="27">
        <v>999</v>
      </c>
      <c r="E26" s="27" t="s">
        <v>5</v>
      </c>
      <c r="F26" s="28">
        <v>1658</v>
      </c>
      <c r="G26" s="28">
        <v>18697123.820000004</v>
      </c>
      <c r="H26" s="28">
        <v>3209435</v>
      </c>
      <c r="I26" s="28">
        <v>17352600</v>
      </c>
      <c r="J26" s="28">
        <v>20562035</v>
      </c>
      <c r="K26" s="1"/>
      <c r="L26" s="1"/>
      <c r="M26" s="1"/>
      <c r="N26" s="1"/>
      <c r="O26" s="1"/>
      <c r="P26" s="29"/>
      <c r="Q26" s="29"/>
      <c r="R26" s="29"/>
    </row>
    <row r="27" spans="1:18" s="2" customFormat="1" x14ac:dyDescent="0.2">
      <c r="A27" s="2" t="str">
        <f t="shared" si="0"/>
        <v>61619</v>
      </c>
      <c r="B27" s="23">
        <v>616</v>
      </c>
      <c r="C27" s="23" t="s">
        <v>42</v>
      </c>
      <c r="D27" s="23">
        <v>19</v>
      </c>
      <c r="E27" s="23" t="s">
        <v>41</v>
      </c>
      <c r="F27" s="25">
        <v>951.35405872446006</v>
      </c>
      <c r="G27" s="25">
        <v>9937194.2847932205</v>
      </c>
      <c r="H27" s="25">
        <v>7166992</v>
      </c>
      <c r="I27" s="28"/>
      <c r="J27" s="28"/>
      <c r="K27" s="1"/>
      <c r="L27" s="1"/>
      <c r="M27" s="1"/>
      <c r="N27" s="1"/>
      <c r="O27" s="1"/>
      <c r="P27" s="30"/>
      <c r="Q27" s="30"/>
      <c r="R27" s="30"/>
    </row>
    <row r="28" spans="1:18" s="2" customFormat="1" x14ac:dyDescent="0.2">
      <c r="A28" s="2" t="str">
        <f t="shared" si="0"/>
        <v>616270</v>
      </c>
      <c r="B28" s="23">
        <v>616</v>
      </c>
      <c r="C28" s="23" t="s">
        <v>42</v>
      </c>
      <c r="D28" s="23">
        <v>270</v>
      </c>
      <c r="E28" s="23" t="s">
        <v>323</v>
      </c>
      <c r="F28" s="25">
        <v>782.64594127553994</v>
      </c>
      <c r="G28" s="25">
        <v>8174984.5952067794</v>
      </c>
      <c r="H28" s="25">
        <v>4644901</v>
      </c>
      <c r="I28" s="28"/>
      <c r="J28" s="28"/>
      <c r="K28" s="1"/>
      <c r="L28" s="1"/>
      <c r="M28" s="1"/>
      <c r="N28" s="1"/>
      <c r="O28" s="1"/>
      <c r="P28" s="29"/>
      <c r="Q28" s="29"/>
      <c r="R28" s="29"/>
    </row>
    <row r="29" spans="1:18" s="2" customFormat="1" ht="16.149999999999999" customHeight="1" x14ac:dyDescent="0.2">
      <c r="A29" s="2" t="str">
        <f t="shared" si="0"/>
        <v>616999</v>
      </c>
      <c r="B29" s="27">
        <v>616</v>
      </c>
      <c r="C29" s="27" t="s">
        <v>42</v>
      </c>
      <c r="D29" s="27">
        <v>999</v>
      </c>
      <c r="E29" s="27" t="s">
        <v>5</v>
      </c>
      <c r="F29" s="28">
        <v>1734</v>
      </c>
      <c r="G29" s="28">
        <v>18112178.879999999</v>
      </c>
      <c r="H29" s="28">
        <v>11811893</v>
      </c>
      <c r="I29" s="28">
        <v>8231861</v>
      </c>
      <c r="J29" s="28">
        <v>20043754</v>
      </c>
      <c r="K29" s="1"/>
      <c r="L29" s="1"/>
      <c r="M29" s="1"/>
      <c r="N29" s="1"/>
      <c r="O29" s="1"/>
      <c r="P29" s="29"/>
      <c r="Q29" s="29"/>
      <c r="R29" s="29"/>
    </row>
    <row r="30" spans="1:18" s="2" customFormat="1" x14ac:dyDescent="0.2">
      <c r="A30" s="2" t="str">
        <f t="shared" si="0"/>
        <v>618113</v>
      </c>
      <c r="B30" s="23">
        <v>618</v>
      </c>
      <c r="C30" s="23" t="s">
        <v>174</v>
      </c>
      <c r="D30" s="23">
        <v>113</v>
      </c>
      <c r="E30" s="23" t="s">
        <v>173</v>
      </c>
      <c r="F30" s="25">
        <v>775.25840537796</v>
      </c>
      <c r="G30" s="25">
        <v>8748700.7676297594</v>
      </c>
      <c r="H30" s="25">
        <v>7192554</v>
      </c>
      <c r="I30" s="28"/>
      <c r="J30" s="28"/>
      <c r="K30" s="1"/>
      <c r="L30" s="1"/>
      <c r="M30" s="1"/>
      <c r="N30" s="1"/>
      <c r="O30" s="1"/>
      <c r="P30" s="29"/>
      <c r="Q30" s="29"/>
      <c r="R30" s="29"/>
    </row>
    <row r="31" spans="1:18" s="31" customFormat="1" x14ac:dyDescent="0.2">
      <c r="A31" s="2" t="str">
        <f t="shared" si="0"/>
        <v>618283</v>
      </c>
      <c r="B31" s="23">
        <v>618</v>
      </c>
      <c r="C31" s="23" t="s">
        <v>174</v>
      </c>
      <c r="D31" s="23">
        <v>283</v>
      </c>
      <c r="E31" s="23" t="s">
        <v>332</v>
      </c>
      <c r="F31" s="25">
        <v>132.36119116107997</v>
      </c>
      <c r="G31" s="25">
        <v>1493680.6188522114</v>
      </c>
      <c r="H31" s="25">
        <v>1256506</v>
      </c>
      <c r="I31" s="28"/>
      <c r="J31" s="28"/>
      <c r="K31" s="1"/>
      <c r="L31" s="1"/>
      <c r="M31" s="1"/>
      <c r="N31" s="1"/>
      <c r="O31" s="1"/>
      <c r="P31" s="29"/>
      <c r="Q31" s="29"/>
      <c r="R31" s="29"/>
    </row>
    <row r="32" spans="1:18" s="2" customFormat="1" x14ac:dyDescent="0.2">
      <c r="A32" s="2" t="str">
        <f t="shared" si="0"/>
        <v>618333</v>
      </c>
      <c r="B32" s="23">
        <v>618</v>
      </c>
      <c r="C32" s="23" t="s">
        <v>174</v>
      </c>
      <c r="D32" s="23">
        <v>333</v>
      </c>
      <c r="E32" s="23" t="s">
        <v>377</v>
      </c>
      <c r="F32" s="25">
        <v>128.38040346096</v>
      </c>
      <c r="G32" s="25">
        <v>1448757.8935180283</v>
      </c>
      <c r="H32" s="25">
        <v>1222146</v>
      </c>
      <c r="I32" s="28"/>
      <c r="J32" s="28"/>
      <c r="K32" s="1"/>
      <c r="L32" s="1"/>
      <c r="M32" s="1"/>
      <c r="N32" s="1"/>
      <c r="O32" s="1"/>
      <c r="P32" s="32"/>
      <c r="Q32" s="32"/>
      <c r="R32" s="32"/>
    </row>
    <row r="33" spans="1:18" s="2" customFormat="1" ht="16.149999999999999" customHeight="1" x14ac:dyDescent="0.2">
      <c r="A33" s="2" t="str">
        <f t="shared" si="0"/>
        <v>618999</v>
      </c>
      <c r="B33" s="27">
        <v>618</v>
      </c>
      <c r="C33" s="27" t="s">
        <v>401</v>
      </c>
      <c r="D33" s="27">
        <v>999</v>
      </c>
      <c r="E33" s="27" t="s">
        <v>5</v>
      </c>
      <c r="F33" s="28">
        <v>1036</v>
      </c>
      <c r="G33" s="28">
        <v>11691139.279999999</v>
      </c>
      <c r="H33" s="28">
        <v>9671206</v>
      </c>
      <c r="I33" s="28">
        <v>2892218</v>
      </c>
      <c r="J33" s="28">
        <v>12563424</v>
      </c>
      <c r="K33" s="1"/>
      <c r="L33" s="1"/>
      <c r="M33" s="1"/>
      <c r="N33" s="1"/>
      <c r="O33" s="1"/>
      <c r="P33" s="30"/>
      <c r="Q33" s="30"/>
      <c r="R33" s="30"/>
    </row>
    <row r="34" spans="1:18" s="31" customFormat="1" x14ac:dyDescent="0.2">
      <c r="A34" s="2" t="str">
        <f t="shared" si="0"/>
        <v>62028</v>
      </c>
      <c r="B34" s="23">
        <v>620</v>
      </c>
      <c r="C34" s="23" t="s">
        <v>61</v>
      </c>
      <c r="D34" s="23">
        <v>28</v>
      </c>
      <c r="E34" s="23" t="s">
        <v>60</v>
      </c>
      <c r="F34" s="25">
        <v>189.68602540601</v>
      </c>
      <c r="G34" s="25">
        <v>1933402.999304659</v>
      </c>
      <c r="H34" s="25">
        <v>1602823</v>
      </c>
      <c r="I34" s="28"/>
      <c r="J34" s="28"/>
      <c r="K34" s="1"/>
      <c r="L34" s="1"/>
      <c r="M34" s="1"/>
      <c r="N34" s="1"/>
      <c r="O34" s="1"/>
      <c r="P34" s="29"/>
      <c r="Q34" s="29"/>
      <c r="R34" s="29"/>
    </row>
    <row r="35" spans="1:18" s="2" customFormat="1" x14ac:dyDescent="0.2">
      <c r="A35" s="2" t="str">
        <f t="shared" si="0"/>
        <v>62039</v>
      </c>
      <c r="B35" s="23">
        <v>620</v>
      </c>
      <c r="C35" s="23" t="s">
        <v>61</v>
      </c>
      <c r="D35" s="23">
        <v>39</v>
      </c>
      <c r="E35" s="23" t="s">
        <v>80</v>
      </c>
      <c r="F35" s="25">
        <v>363.31397459399</v>
      </c>
      <c r="G35" s="25">
        <v>3703131.6706953421</v>
      </c>
      <c r="H35" s="25">
        <v>2941424</v>
      </c>
      <c r="I35" s="28"/>
      <c r="J35" s="28"/>
      <c r="K35" s="1"/>
      <c r="L35" s="1"/>
      <c r="M35" s="1"/>
      <c r="N35" s="1"/>
      <c r="O35" s="1"/>
      <c r="P35" s="29"/>
      <c r="Q35" s="29"/>
      <c r="R35" s="29"/>
    </row>
    <row r="36" spans="1:18" s="2" customFormat="1" ht="16.149999999999999" customHeight="1" x14ac:dyDescent="0.2">
      <c r="A36" s="2" t="str">
        <f t="shared" si="0"/>
        <v>620999</v>
      </c>
      <c r="B36" s="27">
        <v>620</v>
      </c>
      <c r="C36" s="27" t="s">
        <v>402</v>
      </c>
      <c r="D36" s="27">
        <v>999</v>
      </c>
      <c r="E36" s="27" t="s">
        <v>5</v>
      </c>
      <c r="F36" s="28">
        <v>553</v>
      </c>
      <c r="G36" s="28">
        <v>5636534.6700000009</v>
      </c>
      <c r="H36" s="28">
        <v>4544247</v>
      </c>
      <c r="I36" s="28">
        <v>1118948</v>
      </c>
      <c r="J36" s="28">
        <v>5663195</v>
      </c>
      <c r="K36" s="1"/>
      <c r="L36" s="1"/>
      <c r="M36" s="1"/>
      <c r="N36" s="1"/>
      <c r="O36" s="1"/>
      <c r="P36" s="29"/>
      <c r="Q36" s="29"/>
      <c r="R36" s="29"/>
    </row>
    <row r="37" spans="1:18" s="31" customFormat="1" x14ac:dyDescent="0.2">
      <c r="A37" s="2" t="str">
        <f t="shared" si="0"/>
        <v>62232</v>
      </c>
      <c r="B37" s="23">
        <v>622</v>
      </c>
      <c r="C37" s="23" t="s">
        <v>70</v>
      </c>
      <c r="D37" s="23">
        <v>32</v>
      </c>
      <c r="E37" s="23" t="s">
        <v>69</v>
      </c>
      <c r="F37" s="25">
        <v>1271.1587837828399</v>
      </c>
      <c r="G37" s="25">
        <v>13015602.220463311</v>
      </c>
      <c r="H37" s="25">
        <v>6317741</v>
      </c>
      <c r="I37" s="28"/>
      <c r="J37" s="28"/>
      <c r="K37" s="1"/>
      <c r="L37" s="1"/>
      <c r="M37" s="1"/>
      <c r="N37" s="1"/>
      <c r="O37" s="1"/>
      <c r="P37" s="32"/>
      <c r="Q37" s="32"/>
      <c r="R37" s="32"/>
    </row>
    <row r="38" spans="1:18" s="2" customFormat="1" x14ac:dyDescent="0.2">
      <c r="A38" s="2" t="str">
        <f t="shared" si="0"/>
        <v>622188</v>
      </c>
      <c r="B38" s="23">
        <v>622</v>
      </c>
      <c r="C38" s="23" t="s">
        <v>70</v>
      </c>
      <c r="D38" s="23">
        <v>188</v>
      </c>
      <c r="E38" s="23" t="s">
        <v>244</v>
      </c>
      <c r="F38" s="25">
        <v>474.84121621715997</v>
      </c>
      <c r="G38" s="25">
        <v>4861976.6995366914</v>
      </c>
      <c r="H38" s="25">
        <v>2074258</v>
      </c>
      <c r="I38" s="28"/>
      <c r="J38" s="28"/>
      <c r="K38" s="1"/>
      <c r="L38" s="1"/>
      <c r="M38" s="1"/>
      <c r="N38" s="1"/>
      <c r="O38" s="1"/>
      <c r="P38" s="29"/>
      <c r="Q38" s="29"/>
      <c r="R38" s="29"/>
    </row>
    <row r="39" spans="1:18" s="2" customFormat="1" ht="16.149999999999999" customHeight="1" x14ac:dyDescent="0.2">
      <c r="A39" s="2" t="str">
        <f t="shared" si="0"/>
        <v>622999</v>
      </c>
      <c r="B39" s="27">
        <v>622</v>
      </c>
      <c r="C39" s="27" t="s">
        <v>403</v>
      </c>
      <c r="D39" s="27">
        <v>999</v>
      </c>
      <c r="E39" s="27" t="s">
        <v>5</v>
      </c>
      <c r="F39" s="28">
        <v>1746</v>
      </c>
      <c r="G39" s="28">
        <v>17877578.920000002</v>
      </c>
      <c r="H39" s="28">
        <v>8391999</v>
      </c>
      <c r="I39" s="28">
        <v>10915189</v>
      </c>
      <c r="J39" s="28">
        <v>19307188</v>
      </c>
      <c r="K39" s="1"/>
      <c r="L39" s="1"/>
      <c r="M39" s="1"/>
      <c r="N39" s="1"/>
      <c r="O39" s="1"/>
      <c r="P39" s="29"/>
      <c r="Q39" s="29"/>
      <c r="R39" s="29"/>
    </row>
    <row r="40" spans="1:18" s="31" customFormat="1" x14ac:dyDescent="0.2">
      <c r="A40" s="2" t="str">
        <f t="shared" si="0"/>
        <v>62542</v>
      </c>
      <c r="B40" s="23">
        <v>625</v>
      </c>
      <c r="C40" s="23" t="s">
        <v>85</v>
      </c>
      <c r="D40" s="23">
        <v>42</v>
      </c>
      <c r="E40" s="23" t="s">
        <v>84</v>
      </c>
      <c r="F40" s="25">
        <v>3210.0359778333</v>
      </c>
      <c r="G40" s="25">
        <v>32167119.546963442</v>
      </c>
      <c r="H40" s="25">
        <v>20755678</v>
      </c>
      <c r="I40" s="28"/>
      <c r="J40" s="28"/>
      <c r="K40" s="1"/>
      <c r="L40" s="1"/>
      <c r="M40" s="1"/>
      <c r="N40" s="1"/>
      <c r="O40" s="1"/>
      <c r="P40" s="29"/>
      <c r="Q40" s="29"/>
      <c r="R40" s="29"/>
    </row>
    <row r="41" spans="1:18" s="2" customFormat="1" x14ac:dyDescent="0.2">
      <c r="A41" s="2" t="str">
        <f t="shared" si="0"/>
        <v>625245</v>
      </c>
      <c r="B41" s="23">
        <v>625</v>
      </c>
      <c r="C41" s="23" t="s">
        <v>85</v>
      </c>
      <c r="D41" s="23">
        <v>245</v>
      </c>
      <c r="E41" s="23" t="s">
        <v>300</v>
      </c>
      <c r="F41" s="25">
        <v>2144.9640221667</v>
      </c>
      <c r="G41" s="25">
        <v>21494249.473036554</v>
      </c>
      <c r="H41" s="25">
        <v>13318750</v>
      </c>
      <c r="I41" s="28"/>
      <c r="J41" s="28"/>
      <c r="K41" s="1"/>
      <c r="L41" s="1"/>
      <c r="M41" s="1"/>
      <c r="N41" s="1"/>
      <c r="O41" s="1"/>
      <c r="P41" s="29"/>
      <c r="Q41" s="29"/>
      <c r="R41" s="29"/>
    </row>
    <row r="42" spans="1:18" s="2" customFormat="1" ht="16.149999999999999" customHeight="1" x14ac:dyDescent="0.2">
      <c r="A42" s="2" t="str">
        <f t="shared" si="0"/>
        <v>625999</v>
      </c>
      <c r="B42" s="27">
        <v>625</v>
      </c>
      <c r="C42" s="27" t="s">
        <v>404</v>
      </c>
      <c r="D42" s="27">
        <v>999</v>
      </c>
      <c r="E42" s="27" t="s">
        <v>5</v>
      </c>
      <c r="F42" s="28">
        <v>5355</v>
      </c>
      <c r="G42" s="28">
        <v>53661369.019999996</v>
      </c>
      <c r="H42" s="28">
        <v>34074428</v>
      </c>
      <c r="I42" s="28">
        <v>21239111</v>
      </c>
      <c r="J42" s="28">
        <v>55313539</v>
      </c>
      <c r="K42" s="1"/>
      <c r="L42" s="1"/>
      <c r="M42" s="1"/>
      <c r="N42" s="1"/>
      <c r="O42" s="1"/>
      <c r="P42" s="29"/>
      <c r="Q42" s="29"/>
      <c r="R42" s="29"/>
    </row>
    <row r="43" spans="1:18" s="31" customFormat="1" x14ac:dyDescent="0.2">
      <c r="A43" s="2" t="str">
        <f t="shared" si="0"/>
        <v>63260</v>
      </c>
      <c r="B43" s="23">
        <v>632</v>
      </c>
      <c r="C43" s="23" t="s">
        <v>110</v>
      </c>
      <c r="D43" s="23">
        <v>60</v>
      </c>
      <c r="E43" s="23" t="s">
        <v>109</v>
      </c>
      <c r="F43" s="25">
        <v>57.537190083219997</v>
      </c>
      <c r="G43" s="25">
        <v>580349.02380745637</v>
      </c>
      <c r="H43" s="25">
        <v>397790</v>
      </c>
      <c r="I43" s="28"/>
      <c r="J43" s="28"/>
      <c r="K43" s="1"/>
      <c r="L43" s="1"/>
      <c r="M43" s="1"/>
      <c r="N43" s="1"/>
      <c r="O43" s="1"/>
      <c r="P43" s="29"/>
      <c r="Q43" s="29"/>
      <c r="R43" s="29"/>
    </row>
    <row r="44" spans="1:18" s="2" customFormat="1" x14ac:dyDescent="0.2">
      <c r="A44" s="2" t="str">
        <f t="shared" si="0"/>
        <v>632108</v>
      </c>
      <c r="B44" s="23">
        <v>632</v>
      </c>
      <c r="C44" s="23" t="s">
        <v>110</v>
      </c>
      <c r="D44" s="23">
        <v>108</v>
      </c>
      <c r="E44" s="23" t="s">
        <v>168</v>
      </c>
      <c r="F44" s="25">
        <v>60.462809916780003</v>
      </c>
      <c r="G44" s="25">
        <v>609858.2961925437</v>
      </c>
      <c r="H44" s="25">
        <v>387789</v>
      </c>
      <c r="I44" s="28"/>
      <c r="J44" s="28"/>
      <c r="K44" s="1"/>
      <c r="L44" s="1"/>
      <c r="M44" s="1"/>
      <c r="N44" s="1"/>
      <c r="O44" s="1"/>
      <c r="P44" s="29"/>
      <c r="Q44" s="29"/>
      <c r="R44" s="29"/>
    </row>
    <row r="45" spans="1:18" s="2" customFormat="1" ht="16.149999999999999" customHeight="1" x14ac:dyDescent="0.2">
      <c r="A45" s="2" t="str">
        <f t="shared" si="0"/>
        <v>632999</v>
      </c>
      <c r="B45" s="27">
        <v>632</v>
      </c>
      <c r="C45" s="27" t="s">
        <v>110</v>
      </c>
      <c r="D45" s="27">
        <v>999</v>
      </c>
      <c r="E45" s="27" t="s">
        <v>5</v>
      </c>
      <c r="F45" s="28">
        <v>118</v>
      </c>
      <c r="G45" s="28">
        <v>1190207.32</v>
      </c>
      <c r="H45" s="28">
        <v>785579</v>
      </c>
      <c r="I45" s="28">
        <v>747120</v>
      </c>
      <c r="J45" s="28">
        <v>1532699</v>
      </c>
      <c r="K45" s="1"/>
      <c r="L45" s="1"/>
      <c r="M45" s="1"/>
      <c r="N45" s="1"/>
      <c r="O45" s="1"/>
      <c r="P45" s="29"/>
      <c r="Q45" s="29"/>
      <c r="R45" s="29"/>
    </row>
    <row r="46" spans="1:18" s="2" customFormat="1" x14ac:dyDescent="0.2">
      <c r="A46" s="2" t="str">
        <f t="shared" si="0"/>
        <v>63522</v>
      </c>
      <c r="B46" s="23">
        <v>635</v>
      </c>
      <c r="C46" s="23" t="s">
        <v>49</v>
      </c>
      <c r="D46" s="23">
        <v>22</v>
      </c>
      <c r="E46" s="23" t="s">
        <v>48</v>
      </c>
      <c r="F46" s="25">
        <v>199.04640814050001</v>
      </c>
      <c r="G46" s="25">
        <v>2149639.9504221668</v>
      </c>
      <c r="H46" s="25">
        <v>1695078</v>
      </c>
      <c r="I46" s="28"/>
      <c r="J46" s="28"/>
      <c r="K46" s="1"/>
      <c r="L46" s="1"/>
      <c r="M46" s="1"/>
      <c r="N46" s="1"/>
      <c r="O46" s="1"/>
      <c r="P46" s="29"/>
      <c r="Q46" s="29"/>
      <c r="R46" s="29"/>
    </row>
    <row r="47" spans="1:18" s="2" customFormat="1" x14ac:dyDescent="0.2">
      <c r="A47" s="2" t="str">
        <f t="shared" si="0"/>
        <v>63569</v>
      </c>
      <c r="B47" s="23">
        <v>635</v>
      </c>
      <c r="C47" s="23" t="s">
        <v>49</v>
      </c>
      <c r="D47" s="23">
        <v>69</v>
      </c>
      <c r="E47" s="23" t="s">
        <v>121</v>
      </c>
      <c r="F47" s="25">
        <v>67.005721543500002</v>
      </c>
      <c r="G47" s="25">
        <v>723641.17133477377</v>
      </c>
      <c r="H47" s="25">
        <v>607647</v>
      </c>
      <c r="I47" s="28"/>
      <c r="J47" s="28"/>
      <c r="K47" s="1"/>
      <c r="L47" s="1"/>
      <c r="M47" s="1"/>
      <c r="N47" s="1"/>
      <c r="O47" s="1"/>
      <c r="P47" s="29"/>
      <c r="Q47" s="29"/>
      <c r="R47" s="29"/>
    </row>
    <row r="48" spans="1:18" s="2" customFormat="1" x14ac:dyDescent="0.2">
      <c r="A48" s="2" t="str">
        <f t="shared" si="0"/>
        <v>63570</v>
      </c>
      <c r="B48" s="23">
        <v>635</v>
      </c>
      <c r="C48" s="23" t="s">
        <v>49</v>
      </c>
      <c r="D48" s="23">
        <v>70</v>
      </c>
      <c r="E48" s="23" t="s">
        <v>122</v>
      </c>
      <c r="F48" s="25">
        <v>878.95740622699998</v>
      </c>
      <c r="G48" s="25">
        <v>9492469.483856814</v>
      </c>
      <c r="H48" s="25">
        <v>4985473</v>
      </c>
      <c r="I48" s="28"/>
      <c r="J48" s="28"/>
      <c r="K48" s="1"/>
      <c r="L48" s="1"/>
      <c r="M48" s="1"/>
      <c r="N48" s="1"/>
      <c r="O48" s="1"/>
      <c r="P48" s="29"/>
      <c r="Q48" s="29"/>
      <c r="R48" s="29"/>
    </row>
    <row r="49" spans="1:18" s="2" customFormat="1" x14ac:dyDescent="0.2">
      <c r="A49" s="2" t="str">
        <f t="shared" si="0"/>
        <v>635132</v>
      </c>
      <c r="B49" s="23">
        <v>635</v>
      </c>
      <c r="C49" s="23" t="s">
        <v>49</v>
      </c>
      <c r="D49" s="23">
        <v>132</v>
      </c>
      <c r="E49" s="23" t="s">
        <v>194</v>
      </c>
      <c r="F49" s="25">
        <v>184.265734264</v>
      </c>
      <c r="G49" s="25">
        <v>1990013.2213798719</v>
      </c>
      <c r="H49" s="25">
        <v>1678594</v>
      </c>
      <c r="I49" s="28"/>
      <c r="J49" s="28"/>
      <c r="K49" s="1"/>
      <c r="L49" s="1"/>
      <c r="M49" s="1"/>
      <c r="N49" s="1"/>
      <c r="O49" s="1"/>
      <c r="P49" s="32"/>
      <c r="Q49" s="32"/>
      <c r="R49" s="32"/>
    </row>
    <row r="50" spans="1:18" s="2" customFormat="1" x14ac:dyDescent="0.2">
      <c r="A50" s="2" t="str">
        <f t="shared" si="0"/>
        <v>635233</v>
      </c>
      <c r="B50" s="23">
        <v>635</v>
      </c>
      <c r="C50" s="23" t="s">
        <v>49</v>
      </c>
      <c r="D50" s="23">
        <v>233</v>
      </c>
      <c r="E50" s="23" t="s">
        <v>289</v>
      </c>
      <c r="F50" s="25">
        <v>100.50858232299998</v>
      </c>
      <c r="G50" s="25">
        <v>1085461.7570858581</v>
      </c>
      <c r="H50" s="25">
        <v>490384</v>
      </c>
      <c r="I50" s="28"/>
      <c r="J50" s="28"/>
      <c r="K50" s="1"/>
      <c r="L50" s="1"/>
      <c r="M50" s="1"/>
      <c r="N50" s="1"/>
      <c r="O50" s="1"/>
      <c r="P50" s="29"/>
      <c r="Q50" s="29"/>
      <c r="R50" s="29"/>
    </row>
    <row r="51" spans="1:18" s="31" customFormat="1" x14ac:dyDescent="0.2">
      <c r="A51" s="2" t="str">
        <f t="shared" si="0"/>
        <v>635313</v>
      </c>
      <c r="B51" s="23">
        <v>635</v>
      </c>
      <c r="C51" s="23" t="s">
        <v>49</v>
      </c>
      <c r="D51" s="23">
        <v>313</v>
      </c>
      <c r="E51" s="23" t="s">
        <v>361</v>
      </c>
      <c r="F51" s="25">
        <v>52.225047682499998</v>
      </c>
      <c r="G51" s="25">
        <v>564014.44245987386</v>
      </c>
      <c r="H51" s="25">
        <v>459957</v>
      </c>
      <c r="I51" s="28"/>
      <c r="J51" s="28"/>
      <c r="K51" s="1"/>
      <c r="L51" s="1"/>
      <c r="M51" s="1"/>
      <c r="N51" s="1"/>
      <c r="O51" s="1"/>
      <c r="P51" s="29"/>
      <c r="Q51" s="29"/>
      <c r="R51" s="29"/>
    </row>
    <row r="52" spans="1:18" s="2" customFormat="1" x14ac:dyDescent="0.2">
      <c r="A52" s="2" t="str">
        <f t="shared" si="0"/>
        <v>635345</v>
      </c>
      <c r="B52" s="23">
        <v>635</v>
      </c>
      <c r="C52" s="23" t="s">
        <v>49</v>
      </c>
      <c r="D52" s="23">
        <v>345</v>
      </c>
      <c r="E52" s="23" t="s">
        <v>389</v>
      </c>
      <c r="F52" s="25">
        <v>67.991099804000001</v>
      </c>
      <c r="G52" s="25">
        <v>734282.95329324622</v>
      </c>
      <c r="H52" s="25">
        <v>620738</v>
      </c>
      <c r="I52" s="28"/>
      <c r="J52" s="28"/>
      <c r="K52" s="1"/>
      <c r="L52" s="1"/>
      <c r="M52" s="1"/>
      <c r="N52" s="1"/>
      <c r="O52" s="1"/>
      <c r="P52" s="29"/>
      <c r="Q52" s="29"/>
      <c r="R52" s="29"/>
    </row>
    <row r="53" spans="1:18" s="2" customFormat="1" ht="16.149999999999999" customHeight="1" x14ac:dyDescent="0.2">
      <c r="A53" s="2" t="str">
        <f t="shared" si="0"/>
        <v>635999</v>
      </c>
      <c r="B53" s="27">
        <v>635</v>
      </c>
      <c r="C53" s="27" t="s">
        <v>405</v>
      </c>
      <c r="D53" s="27">
        <v>999</v>
      </c>
      <c r="E53" s="27" t="s">
        <v>5</v>
      </c>
      <c r="F53" s="28">
        <v>1550</v>
      </c>
      <c r="G53" s="28">
        <v>16739522.979832605</v>
      </c>
      <c r="H53" s="28">
        <v>10537871</v>
      </c>
      <c r="I53" s="28">
        <v>8708908.9999996908</v>
      </c>
      <c r="J53" s="28">
        <v>19246779.999999691</v>
      </c>
      <c r="K53" s="1"/>
      <c r="L53" s="1"/>
      <c r="M53" s="1"/>
      <c r="N53" s="1"/>
      <c r="O53" s="1"/>
      <c r="P53" s="29"/>
      <c r="Q53" s="29"/>
      <c r="R53" s="29"/>
    </row>
    <row r="54" spans="1:18" s="31" customFormat="1" x14ac:dyDescent="0.2">
      <c r="A54" s="2" t="str">
        <f t="shared" si="0"/>
        <v>64051</v>
      </c>
      <c r="B54" s="23">
        <v>640</v>
      </c>
      <c r="C54" s="23" t="s">
        <v>96</v>
      </c>
      <c r="D54" s="23">
        <v>51</v>
      </c>
      <c r="E54" s="23" t="s">
        <v>95</v>
      </c>
      <c r="F54" s="25">
        <v>320.26565007438001</v>
      </c>
      <c r="G54" s="25">
        <v>3555693.371147362</v>
      </c>
      <c r="H54" s="25">
        <v>2946102</v>
      </c>
      <c r="I54" s="28"/>
      <c r="J54" s="28"/>
      <c r="K54" s="1"/>
      <c r="L54" s="1"/>
      <c r="M54" s="1"/>
      <c r="N54" s="1"/>
      <c r="O54" s="1"/>
      <c r="P54" s="29"/>
      <c r="Q54" s="29"/>
      <c r="R54" s="29"/>
    </row>
    <row r="55" spans="1:18" s="2" customFormat="1" x14ac:dyDescent="0.2">
      <c r="A55" s="2" t="str">
        <f t="shared" si="0"/>
        <v>64067</v>
      </c>
      <c r="B55" s="23">
        <v>640</v>
      </c>
      <c r="C55" s="23" t="s">
        <v>96</v>
      </c>
      <c r="D55" s="23">
        <v>67</v>
      </c>
      <c r="E55" s="23" t="s">
        <v>118</v>
      </c>
      <c r="F55" s="25">
        <v>996.73434992561999</v>
      </c>
      <c r="G55" s="25">
        <v>11066068.808822637</v>
      </c>
      <c r="H55" s="25">
        <v>9140889</v>
      </c>
      <c r="I55" s="28"/>
      <c r="J55" s="28"/>
      <c r="K55" s="1"/>
      <c r="L55" s="1"/>
      <c r="M55" s="1"/>
      <c r="N55" s="1"/>
      <c r="O55" s="1"/>
      <c r="P55" s="29"/>
      <c r="Q55" s="29"/>
      <c r="R55" s="29"/>
    </row>
    <row r="56" spans="1:18" s="2" customFormat="1" ht="16.149999999999999" customHeight="1" x14ac:dyDescent="0.2">
      <c r="A56" s="2" t="str">
        <f t="shared" si="0"/>
        <v>640999</v>
      </c>
      <c r="B56" s="27">
        <v>640</v>
      </c>
      <c r="C56" s="27" t="s">
        <v>406</v>
      </c>
      <c r="D56" s="27">
        <v>999</v>
      </c>
      <c r="E56" s="27" t="s">
        <v>5</v>
      </c>
      <c r="F56" s="28">
        <v>1317</v>
      </c>
      <c r="G56" s="28">
        <v>14621762.17997</v>
      </c>
      <c r="H56" s="28">
        <v>12086991</v>
      </c>
      <c r="I56" s="28">
        <v>2534771</v>
      </c>
      <c r="J56" s="28">
        <v>14621762</v>
      </c>
      <c r="K56" s="1"/>
      <c r="L56" s="1"/>
      <c r="M56" s="1"/>
      <c r="N56" s="1"/>
      <c r="O56" s="1"/>
      <c r="P56" s="29"/>
      <c r="Q56" s="29"/>
      <c r="R56" s="29"/>
    </row>
    <row r="57" spans="1:18" s="31" customFormat="1" x14ac:dyDescent="0.2">
      <c r="A57" s="2" t="str">
        <f t="shared" si="0"/>
        <v>64575</v>
      </c>
      <c r="B57" s="23">
        <v>645</v>
      </c>
      <c r="C57" s="23" t="s">
        <v>129</v>
      </c>
      <c r="D57" s="23">
        <v>75</v>
      </c>
      <c r="E57" s="23" t="s">
        <v>128</v>
      </c>
      <c r="F57" s="25">
        <v>1119.7297772586901</v>
      </c>
      <c r="G57" s="25">
        <v>12537234.429570477</v>
      </c>
      <c r="H57" s="25">
        <v>10417099</v>
      </c>
      <c r="I57" s="28"/>
      <c r="J57" s="28"/>
      <c r="K57" s="1"/>
      <c r="L57" s="1"/>
      <c r="M57" s="1"/>
      <c r="N57" s="1"/>
      <c r="O57" s="1"/>
      <c r="P57" s="29"/>
      <c r="Q57" s="29"/>
      <c r="R57" s="29"/>
    </row>
    <row r="58" spans="1:18" s="2" customFormat="1" x14ac:dyDescent="0.2">
      <c r="A58" s="2" t="str">
        <f t="shared" si="0"/>
        <v>645351</v>
      </c>
      <c r="B58" s="23">
        <v>645</v>
      </c>
      <c r="C58" s="23" t="s">
        <v>129</v>
      </c>
      <c r="D58" s="23">
        <v>351</v>
      </c>
      <c r="E58" s="23" t="s">
        <v>393</v>
      </c>
      <c r="F58" s="25">
        <v>2273.2702227413101</v>
      </c>
      <c r="G58" s="25">
        <v>25453035.440429531</v>
      </c>
      <c r="H58" s="25">
        <v>21009160</v>
      </c>
      <c r="I58" s="28"/>
      <c r="J58" s="28"/>
      <c r="K58" s="1"/>
      <c r="L58" s="1"/>
      <c r="M58" s="1"/>
      <c r="N58" s="1"/>
      <c r="O58" s="1"/>
      <c r="P58" s="32"/>
      <c r="Q58" s="32"/>
      <c r="R58" s="32"/>
    </row>
    <row r="59" spans="1:18" s="2" customFormat="1" ht="16.149999999999999" customHeight="1" x14ac:dyDescent="0.2">
      <c r="A59" s="2" t="str">
        <f t="shared" si="0"/>
        <v>645999</v>
      </c>
      <c r="B59" s="27">
        <v>645</v>
      </c>
      <c r="C59" s="27" t="s">
        <v>407</v>
      </c>
      <c r="D59" s="27">
        <v>999</v>
      </c>
      <c r="E59" s="27" t="s">
        <v>5</v>
      </c>
      <c r="F59" s="28">
        <v>3393</v>
      </c>
      <c r="G59" s="28">
        <v>37990269.870000005</v>
      </c>
      <c r="H59" s="28">
        <v>31426259</v>
      </c>
      <c r="I59" s="28">
        <v>7163524</v>
      </c>
      <c r="J59" s="28">
        <v>38589783</v>
      </c>
      <c r="K59" s="1"/>
      <c r="L59" s="1"/>
      <c r="M59" s="1"/>
      <c r="N59" s="1"/>
      <c r="O59" s="1"/>
      <c r="P59" s="32"/>
      <c r="Q59" s="32"/>
      <c r="R59" s="32"/>
    </row>
    <row r="60" spans="1:18" s="31" customFormat="1" x14ac:dyDescent="0.2">
      <c r="A60" s="2" t="str">
        <f t="shared" si="0"/>
        <v>65076</v>
      </c>
      <c r="B60" s="23">
        <v>650</v>
      </c>
      <c r="C60" s="23" t="s">
        <v>131</v>
      </c>
      <c r="D60" s="23">
        <v>76</v>
      </c>
      <c r="E60" s="23" t="s">
        <v>130</v>
      </c>
      <c r="F60" s="25">
        <v>1229.60392967692</v>
      </c>
      <c r="G60" s="25">
        <v>12773898.77713017</v>
      </c>
      <c r="H60" s="25">
        <v>6044734</v>
      </c>
      <c r="I60" s="28"/>
      <c r="J60" s="28"/>
      <c r="K60" s="1"/>
      <c r="L60" s="1"/>
      <c r="M60" s="1"/>
      <c r="N60" s="1"/>
      <c r="O60" s="1"/>
      <c r="P60" s="29"/>
      <c r="Q60" s="29"/>
      <c r="R60" s="29"/>
    </row>
    <row r="61" spans="1:18" s="2" customFormat="1" x14ac:dyDescent="0.2">
      <c r="A61" s="2" t="str">
        <f t="shared" si="0"/>
        <v>650247</v>
      </c>
      <c r="B61" s="23">
        <v>650</v>
      </c>
      <c r="C61" s="23" t="s">
        <v>131</v>
      </c>
      <c r="D61" s="23">
        <v>247</v>
      </c>
      <c r="E61" s="23" t="s">
        <v>302</v>
      </c>
      <c r="F61" s="25">
        <v>1649.3960703230798</v>
      </c>
      <c r="G61" s="25">
        <v>17134963.492869824</v>
      </c>
      <c r="H61" s="25">
        <v>12764312</v>
      </c>
      <c r="I61" s="28"/>
      <c r="J61" s="28"/>
      <c r="K61" s="1"/>
      <c r="L61" s="1"/>
      <c r="M61" s="1"/>
      <c r="N61" s="1"/>
      <c r="O61" s="1"/>
      <c r="P61" s="29"/>
      <c r="Q61" s="29"/>
      <c r="R61" s="29"/>
    </row>
    <row r="62" spans="1:18" s="2" customFormat="1" ht="16.149999999999999" customHeight="1" x14ac:dyDescent="0.2">
      <c r="A62" s="2" t="str">
        <f t="shared" si="0"/>
        <v>650999</v>
      </c>
      <c r="B62" s="27">
        <v>650</v>
      </c>
      <c r="C62" s="27" t="s">
        <v>408</v>
      </c>
      <c r="D62" s="27">
        <v>999</v>
      </c>
      <c r="E62" s="27" t="s">
        <v>5</v>
      </c>
      <c r="F62" s="28">
        <v>2879</v>
      </c>
      <c r="G62" s="28">
        <v>29908862.269999996</v>
      </c>
      <c r="H62" s="28">
        <v>18809046</v>
      </c>
      <c r="I62" s="28">
        <v>12840846</v>
      </c>
      <c r="J62" s="28">
        <v>31649892</v>
      </c>
      <c r="K62" s="1"/>
      <c r="L62" s="1"/>
      <c r="M62" s="1"/>
      <c r="N62" s="1"/>
      <c r="O62" s="1"/>
      <c r="P62" s="30"/>
      <c r="Q62" s="30"/>
      <c r="R62" s="30"/>
    </row>
    <row r="63" spans="1:18" s="31" customFormat="1" x14ac:dyDescent="0.2">
      <c r="A63" s="2" t="str">
        <f t="shared" si="0"/>
        <v>65578</v>
      </c>
      <c r="B63" s="23">
        <v>655</v>
      </c>
      <c r="C63" s="23" t="s">
        <v>134</v>
      </c>
      <c r="D63" s="23">
        <v>78</v>
      </c>
      <c r="E63" s="23" t="s">
        <v>133</v>
      </c>
      <c r="F63" s="25">
        <v>684.89074228536003</v>
      </c>
      <c r="G63" s="25">
        <v>6938091.9509192705</v>
      </c>
      <c r="H63" s="25">
        <v>5732232</v>
      </c>
      <c r="I63" s="28"/>
      <c r="J63" s="28"/>
      <c r="K63" s="1"/>
      <c r="L63" s="1"/>
      <c r="M63" s="1"/>
      <c r="N63" s="1"/>
      <c r="O63" s="1"/>
      <c r="P63" s="32"/>
      <c r="Q63" s="32"/>
      <c r="R63" s="32"/>
    </row>
    <row r="64" spans="1:18" s="2" customFormat="1" x14ac:dyDescent="0.2">
      <c r="A64" s="2" t="str">
        <f t="shared" si="0"/>
        <v>655269</v>
      </c>
      <c r="B64" s="23">
        <v>655</v>
      </c>
      <c r="C64" s="23" t="s">
        <v>134</v>
      </c>
      <c r="D64" s="23">
        <v>269</v>
      </c>
      <c r="E64" s="23" t="s">
        <v>322</v>
      </c>
      <c r="F64" s="25">
        <v>537.10925771463997</v>
      </c>
      <c r="G64" s="25">
        <v>5441033.4198407289</v>
      </c>
      <c r="H64" s="25">
        <v>4490454</v>
      </c>
      <c r="I64" s="28"/>
      <c r="J64" s="28"/>
      <c r="K64" s="1"/>
      <c r="L64" s="1"/>
      <c r="M64" s="1"/>
      <c r="N64" s="1"/>
      <c r="O64" s="1"/>
      <c r="P64" s="29"/>
      <c r="Q64" s="29"/>
      <c r="R64" s="29"/>
    </row>
    <row r="65" spans="1:18" s="2" customFormat="1" ht="16.149999999999999" customHeight="1" x14ac:dyDescent="0.2">
      <c r="A65" s="2" t="str">
        <f t="shared" si="0"/>
        <v>655999</v>
      </c>
      <c r="B65" s="27">
        <v>655</v>
      </c>
      <c r="C65" s="27" t="s">
        <v>409</v>
      </c>
      <c r="D65" s="27">
        <v>999</v>
      </c>
      <c r="E65" s="27" t="s">
        <v>5</v>
      </c>
      <c r="F65" s="28">
        <v>1222</v>
      </c>
      <c r="G65" s="28">
        <v>12379125.370759999</v>
      </c>
      <c r="H65" s="28">
        <v>10222686</v>
      </c>
      <c r="I65" s="28">
        <v>2156439</v>
      </c>
      <c r="J65" s="28">
        <v>12379125</v>
      </c>
      <c r="K65" s="1"/>
      <c r="L65" s="1"/>
      <c r="M65" s="1"/>
      <c r="N65" s="1"/>
      <c r="O65" s="1"/>
      <c r="P65" s="29"/>
      <c r="Q65" s="29"/>
      <c r="R65" s="29"/>
    </row>
    <row r="66" spans="1:18" s="31" customFormat="1" x14ac:dyDescent="0.2">
      <c r="A66" s="2" t="str">
        <f t="shared" si="0"/>
        <v>65854</v>
      </c>
      <c r="B66" s="23">
        <v>658</v>
      </c>
      <c r="C66" s="23" t="s">
        <v>101</v>
      </c>
      <c r="D66" s="23">
        <v>54</v>
      </c>
      <c r="E66" s="23" t="s">
        <v>100</v>
      </c>
      <c r="F66" s="25">
        <v>1982.24135177171</v>
      </c>
      <c r="G66" s="25">
        <v>20399572.548605282</v>
      </c>
      <c r="H66" s="25">
        <v>10457652</v>
      </c>
      <c r="I66" s="28"/>
      <c r="J66" s="28"/>
      <c r="K66" s="1"/>
      <c r="L66" s="1"/>
      <c r="M66" s="1"/>
      <c r="N66" s="1"/>
      <c r="O66" s="1"/>
      <c r="P66" s="29"/>
      <c r="Q66" s="29"/>
      <c r="R66" s="29"/>
    </row>
    <row r="67" spans="1:18" s="2" customFormat="1" x14ac:dyDescent="0.2">
      <c r="A67" s="2" t="str">
        <f t="shared" si="0"/>
        <v>65880</v>
      </c>
      <c r="B67" s="23">
        <v>658</v>
      </c>
      <c r="C67" s="23" t="s">
        <v>101</v>
      </c>
      <c r="D67" s="23">
        <v>80</v>
      </c>
      <c r="E67" s="23" t="s">
        <v>137</v>
      </c>
      <c r="F67" s="25">
        <v>1766.75864822829</v>
      </c>
      <c r="G67" s="25">
        <v>18182004.521394711</v>
      </c>
      <c r="H67" s="25">
        <v>6226359</v>
      </c>
      <c r="I67" s="28"/>
      <c r="J67" s="28"/>
      <c r="K67" s="1"/>
      <c r="L67" s="1"/>
      <c r="M67" s="1"/>
      <c r="N67" s="1"/>
      <c r="O67" s="1"/>
      <c r="P67" s="29"/>
      <c r="Q67" s="29"/>
      <c r="R67" s="29"/>
    </row>
    <row r="68" spans="1:18" s="2" customFormat="1" ht="16.149999999999999" customHeight="1" x14ac:dyDescent="0.2">
      <c r="A68" s="2" t="str">
        <f t="shared" si="0"/>
        <v>658999</v>
      </c>
      <c r="B68" s="27">
        <v>658</v>
      </c>
      <c r="C68" s="27" t="s">
        <v>410</v>
      </c>
      <c r="D68" s="27">
        <v>999</v>
      </c>
      <c r="E68" s="27" t="s">
        <v>5</v>
      </c>
      <c r="F68" s="28">
        <v>3749</v>
      </c>
      <c r="G68" s="28">
        <v>38581577.069999993</v>
      </c>
      <c r="H68" s="28">
        <v>16684011</v>
      </c>
      <c r="I68" s="28">
        <v>24340223</v>
      </c>
      <c r="J68" s="28">
        <v>41024234</v>
      </c>
      <c r="K68" s="1"/>
      <c r="L68" s="1"/>
      <c r="M68" s="1"/>
      <c r="N68" s="1"/>
      <c r="O68" s="1"/>
      <c r="P68" s="32"/>
      <c r="Q68" s="32"/>
      <c r="R68" s="32"/>
    </row>
    <row r="69" spans="1:18" s="2" customFormat="1" x14ac:dyDescent="0.2">
      <c r="A69" s="2" t="str">
        <f t="shared" si="0"/>
        <v>66041</v>
      </c>
      <c r="B69" s="23">
        <v>660</v>
      </c>
      <c r="C69" s="23" t="s">
        <v>83</v>
      </c>
      <c r="D69" s="23">
        <v>41</v>
      </c>
      <c r="E69" s="23" t="s">
        <v>82</v>
      </c>
      <c r="F69" s="25">
        <v>537.00000000206001</v>
      </c>
      <c r="G69" s="25">
        <v>5928634.793449563</v>
      </c>
      <c r="H69" s="25">
        <v>4923307</v>
      </c>
      <c r="I69" s="28"/>
      <c r="J69" s="28"/>
      <c r="K69" s="1"/>
      <c r="L69" s="1"/>
      <c r="M69" s="1"/>
      <c r="N69" s="1"/>
      <c r="O69" s="1"/>
      <c r="P69" s="29"/>
      <c r="Q69" s="29"/>
      <c r="R69" s="29"/>
    </row>
    <row r="70" spans="1:18" s="2" customFormat="1" x14ac:dyDescent="0.2">
      <c r="A70" s="2" t="str">
        <f t="shared" si="0"/>
        <v>66085</v>
      </c>
      <c r="B70" s="23">
        <v>660</v>
      </c>
      <c r="C70" s="23" t="s">
        <v>83</v>
      </c>
      <c r="D70" s="23">
        <v>85</v>
      </c>
      <c r="E70" s="23" t="s">
        <v>143</v>
      </c>
      <c r="F70" s="25">
        <v>234.0000000023</v>
      </c>
      <c r="G70" s="25">
        <v>2583427.4519097055</v>
      </c>
      <c r="H70" s="25">
        <v>2153432</v>
      </c>
      <c r="I70" s="28"/>
      <c r="J70" s="28"/>
      <c r="K70" s="1"/>
      <c r="L70" s="1"/>
      <c r="M70" s="1"/>
      <c r="N70" s="1"/>
      <c r="O70" s="1"/>
      <c r="P70" s="29"/>
      <c r="Q70" s="29"/>
      <c r="R70" s="29"/>
    </row>
    <row r="71" spans="1:18" s="31" customFormat="1" x14ac:dyDescent="0.2">
      <c r="A71" s="2" t="str">
        <f t="shared" si="0"/>
        <v>660224</v>
      </c>
      <c r="B71" s="23">
        <v>660</v>
      </c>
      <c r="C71" s="23" t="s">
        <v>83</v>
      </c>
      <c r="D71" s="23">
        <v>224</v>
      </c>
      <c r="E71" s="23" t="s">
        <v>281</v>
      </c>
      <c r="F71" s="25">
        <v>229.99999999914002</v>
      </c>
      <c r="G71" s="25">
        <v>2539266.2988511547</v>
      </c>
      <c r="H71" s="25">
        <v>2098862</v>
      </c>
      <c r="I71" s="28"/>
      <c r="J71" s="28"/>
      <c r="K71" s="1"/>
      <c r="L71" s="1"/>
      <c r="M71" s="1"/>
      <c r="N71" s="1"/>
      <c r="O71" s="1"/>
      <c r="P71" s="29"/>
      <c r="Q71" s="29"/>
      <c r="R71" s="29"/>
    </row>
    <row r="72" spans="1:18" s="2" customFormat="1" x14ac:dyDescent="0.2">
      <c r="A72" s="2" t="str">
        <f t="shared" si="0"/>
        <v>660318</v>
      </c>
      <c r="B72" s="23">
        <v>660</v>
      </c>
      <c r="C72" s="23" t="s">
        <v>83</v>
      </c>
      <c r="D72" s="23">
        <v>318</v>
      </c>
      <c r="E72" s="23" t="s">
        <v>365</v>
      </c>
      <c r="F72" s="25">
        <v>139.99999999649998</v>
      </c>
      <c r="G72" s="25">
        <v>1545640.3557895804</v>
      </c>
      <c r="H72" s="25">
        <v>1288368</v>
      </c>
      <c r="I72" s="28"/>
      <c r="J72" s="28"/>
      <c r="K72" s="1"/>
      <c r="L72" s="1"/>
      <c r="M72" s="1"/>
      <c r="N72" s="1"/>
      <c r="O72" s="1"/>
      <c r="P72" s="29"/>
      <c r="Q72" s="29"/>
      <c r="R72" s="29"/>
    </row>
    <row r="73" spans="1:18" s="2" customFormat="1" ht="16.149999999999999" customHeight="1" x14ac:dyDescent="0.2">
      <c r="A73" s="2" t="str">
        <f t="shared" ref="A73:A136" si="1">B73&amp;D73</f>
        <v>660999</v>
      </c>
      <c r="B73" s="27">
        <v>660</v>
      </c>
      <c r="C73" s="27" t="s">
        <v>411</v>
      </c>
      <c r="D73" s="27">
        <v>999</v>
      </c>
      <c r="E73" s="27" t="s">
        <v>5</v>
      </c>
      <c r="F73" s="28">
        <v>1141</v>
      </c>
      <c r="G73" s="28">
        <v>12596968.900000002</v>
      </c>
      <c r="H73" s="28">
        <v>10463969</v>
      </c>
      <c r="I73" s="28">
        <v>3479589.0000003548</v>
      </c>
      <c r="J73" s="28">
        <v>13943558.000000354</v>
      </c>
      <c r="K73" s="1"/>
      <c r="L73" s="1"/>
      <c r="M73" s="1"/>
      <c r="N73" s="1"/>
      <c r="O73" s="1"/>
      <c r="P73" s="29"/>
      <c r="Q73" s="29"/>
      <c r="R73" s="29"/>
    </row>
    <row r="74" spans="1:18" s="31" customFormat="1" x14ac:dyDescent="0.2">
      <c r="A74" s="2" t="str">
        <f t="shared" si="1"/>
        <v>662225</v>
      </c>
      <c r="B74" s="23">
        <v>662</v>
      </c>
      <c r="C74" s="23" t="s">
        <v>283</v>
      </c>
      <c r="D74" s="23">
        <v>225</v>
      </c>
      <c r="E74" s="23" t="s">
        <v>282</v>
      </c>
      <c r="F74" s="25">
        <v>143.52653061315999</v>
      </c>
      <c r="G74" s="25">
        <v>1498911.7082544549</v>
      </c>
      <c r="H74" s="25">
        <v>1245557</v>
      </c>
      <c r="I74" s="28"/>
      <c r="J74" s="28"/>
      <c r="K74" s="1"/>
      <c r="L74" s="1"/>
      <c r="M74" s="1"/>
      <c r="N74" s="1"/>
      <c r="O74" s="1"/>
      <c r="P74" s="29"/>
      <c r="Q74" s="29"/>
      <c r="R74" s="29"/>
    </row>
    <row r="75" spans="1:18" s="2" customFormat="1" x14ac:dyDescent="0.2">
      <c r="A75" s="2" t="str">
        <f t="shared" si="1"/>
        <v>662260</v>
      </c>
      <c r="B75" s="23">
        <v>662</v>
      </c>
      <c r="C75" s="23" t="s">
        <v>283</v>
      </c>
      <c r="D75" s="23">
        <v>260</v>
      </c>
      <c r="E75" s="23" t="s">
        <v>313</v>
      </c>
      <c r="F75" s="25">
        <v>92.473469386840009</v>
      </c>
      <c r="G75" s="25">
        <v>965741.77174554544</v>
      </c>
      <c r="H75" s="25">
        <v>742664</v>
      </c>
      <c r="I75" s="28"/>
      <c r="J75" s="28"/>
      <c r="K75" s="1"/>
      <c r="L75" s="1"/>
      <c r="M75" s="1"/>
      <c r="N75" s="1"/>
      <c r="O75" s="1"/>
      <c r="P75" s="29"/>
      <c r="Q75" s="29"/>
      <c r="R75" s="29"/>
    </row>
    <row r="76" spans="1:18" s="2" customFormat="1" ht="16.149999999999999" customHeight="1" x14ac:dyDescent="0.2">
      <c r="A76" s="2" t="str">
        <f t="shared" si="1"/>
        <v>662999</v>
      </c>
      <c r="B76" s="27">
        <v>662</v>
      </c>
      <c r="C76" s="27" t="s">
        <v>283</v>
      </c>
      <c r="D76" s="27">
        <v>999</v>
      </c>
      <c r="E76" s="27" t="s">
        <v>5</v>
      </c>
      <c r="F76" s="28">
        <v>236</v>
      </c>
      <c r="G76" s="28">
        <v>2464653.4800000004</v>
      </c>
      <c r="H76" s="28">
        <v>1988221</v>
      </c>
      <c r="I76" s="28">
        <v>476432</v>
      </c>
      <c r="J76" s="28">
        <v>2464653</v>
      </c>
      <c r="K76" s="1"/>
      <c r="L76" s="1"/>
      <c r="M76" s="1"/>
      <c r="N76" s="1"/>
      <c r="O76" s="1"/>
      <c r="P76" s="32"/>
      <c r="Q76" s="32"/>
      <c r="R76" s="32"/>
    </row>
    <row r="77" spans="1:18" s="31" customFormat="1" x14ac:dyDescent="0.2">
      <c r="A77" s="2" t="str">
        <f t="shared" si="1"/>
        <v>665102</v>
      </c>
      <c r="B77" s="23">
        <v>665</v>
      </c>
      <c r="C77" s="23" t="s">
        <v>161</v>
      </c>
      <c r="D77" s="23">
        <v>102</v>
      </c>
      <c r="E77" s="23" t="s">
        <v>160</v>
      </c>
      <c r="F77" s="25">
        <v>1232.7671715285301</v>
      </c>
      <c r="G77" s="25">
        <v>12381254.465858979</v>
      </c>
      <c r="H77" s="25">
        <v>8173866</v>
      </c>
      <c r="I77" s="28"/>
      <c r="J77" s="28"/>
      <c r="K77" s="1"/>
      <c r="L77" s="1"/>
      <c r="M77" s="1"/>
      <c r="N77" s="1"/>
      <c r="O77" s="1"/>
      <c r="P77" s="29"/>
      <c r="Q77" s="29"/>
      <c r="R77" s="29"/>
    </row>
    <row r="78" spans="1:18" s="2" customFormat="1" x14ac:dyDescent="0.2">
      <c r="A78" s="2" t="str">
        <f t="shared" si="1"/>
        <v>665146</v>
      </c>
      <c r="B78" s="23">
        <v>665</v>
      </c>
      <c r="C78" s="23" t="s">
        <v>161</v>
      </c>
      <c r="D78" s="23">
        <v>146</v>
      </c>
      <c r="E78" s="23" t="s">
        <v>207</v>
      </c>
      <c r="F78" s="25">
        <v>1594.2328284714699</v>
      </c>
      <c r="G78" s="25">
        <v>16011622.294141022</v>
      </c>
      <c r="H78" s="25">
        <v>10313889</v>
      </c>
      <c r="I78" s="28"/>
      <c r="J78" s="28"/>
      <c r="K78" s="1"/>
      <c r="L78" s="1"/>
      <c r="M78" s="1"/>
      <c r="N78" s="1"/>
      <c r="O78" s="1"/>
      <c r="P78" s="29"/>
      <c r="Q78" s="29"/>
      <c r="R78" s="29"/>
    </row>
    <row r="79" spans="1:18" s="2" customFormat="1" ht="16.149999999999999" customHeight="1" x14ac:dyDescent="0.2">
      <c r="A79" s="2" t="str">
        <f t="shared" si="1"/>
        <v>665999</v>
      </c>
      <c r="B79" s="27">
        <v>665</v>
      </c>
      <c r="C79" s="27" t="s">
        <v>412</v>
      </c>
      <c r="D79" s="27">
        <v>999</v>
      </c>
      <c r="E79" s="27" t="s">
        <v>5</v>
      </c>
      <c r="F79" s="28">
        <v>2827</v>
      </c>
      <c r="G79" s="28">
        <v>28392876.760000002</v>
      </c>
      <c r="H79" s="28">
        <v>18487755</v>
      </c>
      <c r="I79" s="28">
        <v>10989693</v>
      </c>
      <c r="J79" s="28">
        <v>29477448</v>
      </c>
      <c r="K79" s="1"/>
      <c r="L79" s="1"/>
      <c r="M79" s="1"/>
      <c r="N79" s="1"/>
      <c r="O79" s="1"/>
      <c r="P79" s="29"/>
      <c r="Q79" s="29"/>
      <c r="R79" s="29"/>
    </row>
    <row r="80" spans="1:18" s="2" customFormat="1" x14ac:dyDescent="0.2">
      <c r="A80" s="2" t="str">
        <f t="shared" si="1"/>
        <v>67068</v>
      </c>
      <c r="B80" s="23">
        <v>670</v>
      </c>
      <c r="C80" s="23" t="s">
        <v>120</v>
      </c>
      <c r="D80" s="23">
        <v>68</v>
      </c>
      <c r="E80" s="23" t="s">
        <v>119</v>
      </c>
      <c r="F80" s="25">
        <v>97.175090254050005</v>
      </c>
      <c r="G80" s="25">
        <v>1051621.3888953943</v>
      </c>
      <c r="H80" s="25">
        <v>872064</v>
      </c>
      <c r="I80" s="28"/>
      <c r="J80" s="28"/>
      <c r="K80" s="1"/>
      <c r="L80" s="1"/>
      <c r="M80" s="1"/>
      <c r="N80" s="1"/>
      <c r="O80" s="1"/>
      <c r="P80" s="29"/>
      <c r="Q80" s="29"/>
      <c r="R80" s="29"/>
    </row>
    <row r="81" spans="1:18" s="2" customFormat="1" x14ac:dyDescent="0.2">
      <c r="A81" s="2" t="str">
        <f t="shared" si="1"/>
        <v>67074</v>
      </c>
      <c r="B81" s="23">
        <v>670</v>
      </c>
      <c r="C81" s="23" t="s">
        <v>120</v>
      </c>
      <c r="D81" s="23">
        <v>74</v>
      </c>
      <c r="E81" s="23" t="s">
        <v>127</v>
      </c>
      <c r="F81" s="25">
        <v>262.47292419015002</v>
      </c>
      <c r="G81" s="25">
        <v>2840461.895766309</v>
      </c>
      <c r="H81" s="25">
        <v>2354128</v>
      </c>
      <c r="I81" s="28"/>
      <c r="J81" s="28"/>
      <c r="K81" s="1"/>
      <c r="L81" s="1"/>
      <c r="M81" s="1"/>
      <c r="N81" s="1"/>
      <c r="O81" s="1"/>
      <c r="P81" s="29"/>
      <c r="Q81" s="29"/>
      <c r="R81" s="29"/>
    </row>
    <row r="82" spans="1:18" s="31" customFormat="1" x14ac:dyDescent="0.2">
      <c r="A82" s="2" t="str">
        <f t="shared" si="1"/>
        <v>670289</v>
      </c>
      <c r="B82" s="23">
        <v>670</v>
      </c>
      <c r="C82" s="23" t="s">
        <v>120</v>
      </c>
      <c r="D82" s="23">
        <v>289</v>
      </c>
      <c r="E82" s="23" t="s">
        <v>338</v>
      </c>
      <c r="F82" s="25">
        <v>130.23465703905001</v>
      </c>
      <c r="G82" s="25">
        <v>1409389.4902455525</v>
      </c>
      <c r="H82" s="25">
        <v>1071879</v>
      </c>
      <c r="I82" s="28"/>
      <c r="J82" s="28"/>
      <c r="K82" s="1"/>
      <c r="L82" s="1"/>
      <c r="M82" s="1"/>
      <c r="N82" s="1"/>
      <c r="O82" s="1"/>
      <c r="P82" s="29"/>
      <c r="Q82" s="29"/>
      <c r="R82" s="29"/>
    </row>
    <row r="83" spans="1:18" s="2" customFormat="1" x14ac:dyDescent="0.2">
      <c r="A83" s="2" t="str">
        <f t="shared" si="1"/>
        <v>670337</v>
      </c>
      <c r="B83" s="23">
        <v>670</v>
      </c>
      <c r="C83" s="23" t="s">
        <v>120</v>
      </c>
      <c r="D83" s="23">
        <v>337</v>
      </c>
      <c r="E83" s="23" t="s">
        <v>381</v>
      </c>
      <c r="F83" s="25">
        <v>65.117328522299999</v>
      </c>
      <c r="G83" s="25">
        <v>704694.7451528071</v>
      </c>
      <c r="H83" s="25">
        <v>574271</v>
      </c>
      <c r="I83" s="28"/>
      <c r="J83" s="28"/>
      <c r="K83" s="1"/>
      <c r="L83" s="1"/>
      <c r="M83" s="1"/>
      <c r="N83" s="1"/>
      <c r="O83" s="1"/>
      <c r="P83" s="32"/>
      <c r="Q83" s="32"/>
      <c r="R83" s="32"/>
    </row>
    <row r="84" spans="1:18" s="2" customFormat="1" ht="16.149999999999999" customHeight="1" x14ac:dyDescent="0.2">
      <c r="A84" s="2" t="str">
        <f t="shared" si="1"/>
        <v>670999</v>
      </c>
      <c r="B84" s="27">
        <v>670</v>
      </c>
      <c r="C84" s="27" t="s">
        <v>413</v>
      </c>
      <c r="D84" s="27">
        <v>999</v>
      </c>
      <c r="E84" s="27" t="s">
        <v>5</v>
      </c>
      <c r="F84" s="28">
        <v>555</v>
      </c>
      <c r="G84" s="28">
        <v>6006167.5200600624</v>
      </c>
      <c r="H84" s="28">
        <v>4872342</v>
      </c>
      <c r="I84" s="28">
        <v>2832344.9999999455</v>
      </c>
      <c r="J84" s="28">
        <v>7704686.999999946</v>
      </c>
      <c r="K84" s="1"/>
      <c r="L84" s="1"/>
      <c r="M84" s="1"/>
      <c r="N84" s="1"/>
      <c r="O84" s="1"/>
      <c r="P84" s="29"/>
      <c r="Q84" s="29"/>
      <c r="R84" s="29"/>
    </row>
    <row r="85" spans="1:18" s="2" customFormat="1" x14ac:dyDescent="0.2">
      <c r="A85" s="2" t="str">
        <f t="shared" si="1"/>
        <v>67233</v>
      </c>
      <c r="B85" s="23">
        <v>672</v>
      </c>
      <c r="C85" s="23" t="s">
        <v>72</v>
      </c>
      <c r="D85" s="23">
        <v>33</v>
      </c>
      <c r="E85" s="23" t="s">
        <v>71</v>
      </c>
      <c r="F85" s="25">
        <v>107.97001153111999</v>
      </c>
      <c r="G85" s="25">
        <v>1165391.5337633349</v>
      </c>
      <c r="H85" s="25">
        <v>970346</v>
      </c>
      <c r="I85" s="28"/>
      <c r="J85" s="28"/>
      <c r="K85" s="1"/>
      <c r="L85" s="1"/>
      <c r="M85" s="1"/>
      <c r="N85" s="1"/>
      <c r="O85" s="1"/>
      <c r="P85" s="29"/>
      <c r="Q85" s="29"/>
      <c r="R85" s="29"/>
    </row>
    <row r="86" spans="1:18" s="2" customFormat="1" x14ac:dyDescent="0.2">
      <c r="A86" s="2" t="str">
        <f t="shared" si="1"/>
        <v>67259</v>
      </c>
      <c r="B86" s="23">
        <v>672</v>
      </c>
      <c r="C86" s="23" t="s">
        <v>72</v>
      </c>
      <c r="D86" s="23">
        <v>59</v>
      </c>
      <c r="E86" s="23" t="s">
        <v>108</v>
      </c>
      <c r="F86" s="25">
        <v>154.10265282989002</v>
      </c>
      <c r="G86" s="25">
        <v>1663331.5528234555</v>
      </c>
      <c r="H86" s="25">
        <v>846686</v>
      </c>
      <c r="I86" s="28"/>
      <c r="J86" s="28"/>
      <c r="K86" s="1"/>
      <c r="L86" s="1"/>
      <c r="M86" s="1"/>
      <c r="N86" s="1"/>
      <c r="O86" s="1"/>
      <c r="P86" s="29"/>
      <c r="Q86" s="29"/>
      <c r="R86" s="29"/>
    </row>
    <row r="87" spans="1:18" s="2" customFormat="1" x14ac:dyDescent="0.2">
      <c r="A87" s="2" t="str">
        <f t="shared" si="1"/>
        <v>672143</v>
      </c>
      <c r="B87" s="23">
        <v>672</v>
      </c>
      <c r="C87" s="23" t="s">
        <v>72</v>
      </c>
      <c r="D87" s="23">
        <v>143</v>
      </c>
      <c r="E87" s="23" t="s">
        <v>204</v>
      </c>
      <c r="F87" s="25">
        <v>238.51557093510999</v>
      </c>
      <c r="G87" s="25">
        <v>2574455.8428465878</v>
      </c>
      <c r="H87" s="25">
        <v>1424220</v>
      </c>
      <c r="I87" s="28"/>
      <c r="J87" s="28"/>
      <c r="K87" s="1"/>
      <c r="L87" s="1"/>
      <c r="M87" s="1"/>
      <c r="N87" s="1"/>
      <c r="O87" s="1"/>
      <c r="P87" s="29"/>
      <c r="Q87" s="29"/>
      <c r="R87" s="29"/>
    </row>
    <row r="88" spans="1:18" s="2" customFormat="1" x14ac:dyDescent="0.2">
      <c r="A88" s="2" t="str">
        <f t="shared" si="1"/>
        <v>672183</v>
      </c>
      <c r="B88" s="23">
        <v>672</v>
      </c>
      <c r="C88" s="23" t="s">
        <v>72</v>
      </c>
      <c r="D88" s="23">
        <v>183</v>
      </c>
      <c r="E88" s="23" t="s">
        <v>239</v>
      </c>
      <c r="F88" s="25">
        <v>38.280276814959997</v>
      </c>
      <c r="G88" s="25">
        <v>413184.27105486568</v>
      </c>
      <c r="H88" s="25">
        <v>329152</v>
      </c>
      <c r="I88" s="28"/>
      <c r="J88" s="28"/>
      <c r="K88" s="1"/>
      <c r="L88" s="1"/>
      <c r="M88" s="1"/>
      <c r="N88" s="1"/>
      <c r="O88" s="1"/>
      <c r="P88" s="29"/>
      <c r="Q88" s="29"/>
      <c r="R88" s="29"/>
    </row>
    <row r="89" spans="1:18" s="2" customFormat="1" x14ac:dyDescent="0.2">
      <c r="A89" s="2" t="str">
        <f t="shared" si="1"/>
        <v>672194</v>
      </c>
      <c r="B89" s="23">
        <v>672</v>
      </c>
      <c r="C89" s="23" t="s">
        <v>72</v>
      </c>
      <c r="D89" s="23">
        <v>194</v>
      </c>
      <c r="E89" s="23" t="s">
        <v>250</v>
      </c>
      <c r="F89" s="25">
        <v>67.726643601589998</v>
      </c>
      <c r="G89" s="25">
        <v>731018.32577604603</v>
      </c>
      <c r="H89" s="25">
        <v>604450</v>
      </c>
      <c r="I89" s="28"/>
      <c r="J89" s="28"/>
      <c r="K89" s="1"/>
      <c r="L89" s="1"/>
      <c r="M89" s="1"/>
      <c r="N89" s="1"/>
      <c r="O89" s="1"/>
      <c r="P89" s="29"/>
      <c r="Q89" s="29"/>
      <c r="R89" s="29"/>
    </row>
    <row r="90" spans="1:18" s="31" customFormat="1" x14ac:dyDescent="0.2">
      <c r="A90" s="2" t="str">
        <f t="shared" si="1"/>
        <v>672256</v>
      </c>
      <c r="B90" s="23">
        <v>672</v>
      </c>
      <c r="C90" s="23" t="s">
        <v>72</v>
      </c>
      <c r="D90" s="23">
        <v>256</v>
      </c>
      <c r="E90" s="23" t="s">
        <v>309</v>
      </c>
      <c r="F90" s="25">
        <v>244.40484428733001</v>
      </c>
      <c r="G90" s="25">
        <v>2638022.6537357117</v>
      </c>
      <c r="H90" s="25">
        <v>967878</v>
      </c>
      <c r="I90" s="28"/>
      <c r="J90" s="28"/>
      <c r="K90" s="1"/>
      <c r="L90" s="1"/>
      <c r="M90" s="1"/>
      <c r="N90" s="1"/>
      <c r="O90" s="1"/>
      <c r="P90" s="29"/>
      <c r="Q90" s="29"/>
      <c r="R90" s="29"/>
    </row>
    <row r="91" spans="1:18" s="2" customFormat="1" ht="16.149999999999999" customHeight="1" x14ac:dyDescent="0.2">
      <c r="A91" s="2" t="str">
        <f t="shared" si="1"/>
        <v>672999</v>
      </c>
      <c r="B91" s="27">
        <v>672</v>
      </c>
      <c r="C91" s="27" t="s">
        <v>414</v>
      </c>
      <c r="D91" s="27">
        <v>999</v>
      </c>
      <c r="E91" s="27" t="s">
        <v>5</v>
      </c>
      <c r="F91" s="28">
        <v>851</v>
      </c>
      <c r="G91" s="28">
        <v>9185404.1800000016</v>
      </c>
      <c r="H91" s="28">
        <v>5142732</v>
      </c>
      <c r="I91" s="28">
        <v>5623909</v>
      </c>
      <c r="J91" s="28">
        <v>10766641</v>
      </c>
      <c r="K91" s="1"/>
      <c r="L91" s="1"/>
      <c r="M91" s="1"/>
      <c r="N91" s="1"/>
      <c r="O91" s="1"/>
      <c r="P91" s="29"/>
      <c r="Q91" s="29"/>
      <c r="R91" s="29"/>
    </row>
    <row r="92" spans="1:18" s="31" customFormat="1" x14ac:dyDescent="0.2">
      <c r="A92" s="2" t="str">
        <f t="shared" si="1"/>
        <v>67381</v>
      </c>
      <c r="B92" s="23">
        <v>673</v>
      </c>
      <c r="C92" s="23" t="s">
        <v>139</v>
      </c>
      <c r="D92" s="23">
        <v>81</v>
      </c>
      <c r="E92" s="23" t="s">
        <v>138</v>
      </c>
      <c r="F92" s="25">
        <v>544.10044916728998</v>
      </c>
      <c r="G92" s="25">
        <v>5267177.0150524769</v>
      </c>
      <c r="H92" s="25">
        <v>4168288</v>
      </c>
      <c r="I92" s="28"/>
      <c r="J92" s="28"/>
      <c r="K92" s="1"/>
      <c r="L92" s="1"/>
      <c r="M92" s="1"/>
      <c r="N92" s="1"/>
      <c r="O92" s="1"/>
      <c r="P92" s="32"/>
      <c r="Q92" s="32"/>
      <c r="R92" s="32"/>
    </row>
    <row r="93" spans="1:18" x14ac:dyDescent="0.2">
      <c r="A93" s="2" t="str">
        <f t="shared" si="1"/>
        <v>673115</v>
      </c>
      <c r="B93" s="23">
        <v>673</v>
      </c>
      <c r="C93" s="23" t="s">
        <v>139</v>
      </c>
      <c r="D93" s="23">
        <v>115</v>
      </c>
      <c r="E93" s="23" t="s">
        <v>176</v>
      </c>
      <c r="F93" s="25">
        <v>1826.89955083271</v>
      </c>
      <c r="G93" s="25">
        <v>17685343.464947522</v>
      </c>
      <c r="H93" s="25">
        <v>14653141</v>
      </c>
      <c r="I93" s="28"/>
      <c r="J93" s="28"/>
      <c r="P93" s="29"/>
      <c r="Q93" s="29"/>
      <c r="R93" s="29"/>
    </row>
    <row r="94" spans="1:18" ht="16.149999999999999" customHeight="1" x14ac:dyDescent="0.2">
      <c r="A94" s="2" t="str">
        <f t="shared" si="1"/>
        <v>673999</v>
      </c>
      <c r="B94" s="27">
        <v>673</v>
      </c>
      <c r="C94" s="27" t="s">
        <v>415</v>
      </c>
      <c r="D94" s="27">
        <v>999</v>
      </c>
      <c r="E94" s="27" t="s">
        <v>5</v>
      </c>
      <c r="F94" s="28">
        <v>2371</v>
      </c>
      <c r="G94" s="28">
        <v>22952520.479999997</v>
      </c>
      <c r="H94" s="28">
        <v>18821429</v>
      </c>
      <c r="I94" s="28">
        <v>10825543</v>
      </c>
      <c r="J94" s="28">
        <v>29646972</v>
      </c>
      <c r="P94" s="29"/>
      <c r="Q94" s="29"/>
      <c r="R94" s="29"/>
    </row>
    <row r="95" spans="1:18" s="33" customFormat="1" x14ac:dyDescent="0.2">
      <c r="A95" s="2" t="str">
        <f t="shared" si="1"/>
        <v>674106</v>
      </c>
      <c r="B95" s="23">
        <v>674</v>
      </c>
      <c r="C95" s="23" t="s">
        <v>166</v>
      </c>
      <c r="D95" s="23">
        <v>106</v>
      </c>
      <c r="E95" s="23" t="s">
        <v>165</v>
      </c>
      <c r="F95" s="25">
        <v>147.39488117274999</v>
      </c>
      <c r="G95" s="25">
        <v>1644875.6216026971</v>
      </c>
      <c r="H95" s="25">
        <v>1013006</v>
      </c>
      <c r="I95" s="28"/>
      <c r="J95" s="28"/>
      <c r="K95" s="1"/>
      <c r="L95" s="1"/>
      <c r="M95" s="1"/>
      <c r="N95" s="1"/>
      <c r="O95" s="1"/>
      <c r="P95" s="29"/>
      <c r="Q95" s="29"/>
      <c r="R95" s="29"/>
    </row>
    <row r="96" spans="1:18" x14ac:dyDescent="0.2">
      <c r="A96" s="2" t="str">
        <f t="shared" si="1"/>
        <v>674192</v>
      </c>
      <c r="B96" s="23">
        <v>674</v>
      </c>
      <c r="C96" s="23" t="s">
        <v>166</v>
      </c>
      <c r="D96" s="23">
        <v>192</v>
      </c>
      <c r="E96" s="23" t="s">
        <v>248</v>
      </c>
      <c r="F96" s="25">
        <v>927.60511882724995</v>
      </c>
      <c r="G96" s="25">
        <v>10351750.578397304</v>
      </c>
      <c r="H96" s="25">
        <v>5065316</v>
      </c>
      <c r="I96" s="28"/>
      <c r="J96" s="28"/>
      <c r="P96" s="29"/>
      <c r="Q96" s="29"/>
      <c r="R96" s="29"/>
    </row>
    <row r="97" spans="1:18" ht="16.149999999999999" customHeight="1" x14ac:dyDescent="0.2">
      <c r="A97" s="2" t="str">
        <f t="shared" si="1"/>
        <v>674999</v>
      </c>
      <c r="B97" s="27">
        <v>674</v>
      </c>
      <c r="C97" s="27" t="s">
        <v>416</v>
      </c>
      <c r="D97" s="27">
        <v>999</v>
      </c>
      <c r="E97" s="27" t="s">
        <v>5</v>
      </c>
      <c r="F97" s="28">
        <v>1075</v>
      </c>
      <c r="G97" s="28">
        <v>11996626.200000001</v>
      </c>
      <c r="H97" s="28">
        <v>6078322</v>
      </c>
      <c r="I97" s="28">
        <v>6206514</v>
      </c>
      <c r="J97" s="28">
        <v>12284836</v>
      </c>
      <c r="P97" s="29"/>
      <c r="Q97" s="29"/>
      <c r="R97" s="29"/>
    </row>
    <row r="98" spans="1:18" s="33" customFormat="1" x14ac:dyDescent="0.2">
      <c r="A98" s="2" t="str">
        <f t="shared" si="1"/>
        <v>675119</v>
      </c>
      <c r="B98" s="23">
        <v>675</v>
      </c>
      <c r="C98" s="23" t="s">
        <v>182</v>
      </c>
      <c r="D98" s="23">
        <v>119</v>
      </c>
      <c r="E98" s="23" t="s">
        <v>181</v>
      </c>
      <c r="F98" s="25">
        <v>1129.1636568895401</v>
      </c>
      <c r="G98" s="25">
        <v>11215188.19648364</v>
      </c>
      <c r="H98" s="25">
        <v>9266004</v>
      </c>
      <c r="I98" s="28"/>
      <c r="J98" s="28"/>
      <c r="K98" s="1"/>
      <c r="L98" s="1"/>
      <c r="M98" s="1"/>
      <c r="N98" s="1"/>
      <c r="O98" s="1"/>
      <c r="P98" s="29"/>
      <c r="Q98" s="29"/>
      <c r="R98" s="29"/>
    </row>
    <row r="99" spans="1:18" x14ac:dyDescent="0.2">
      <c r="A99" s="2" t="str">
        <f t="shared" si="1"/>
        <v>675320</v>
      </c>
      <c r="B99" s="23">
        <v>675</v>
      </c>
      <c r="C99" s="23" t="s">
        <v>182</v>
      </c>
      <c r="D99" s="23">
        <v>320</v>
      </c>
      <c r="E99" s="23" t="s">
        <v>367</v>
      </c>
      <c r="F99" s="25">
        <v>636.83634311046001</v>
      </c>
      <c r="G99" s="25">
        <v>6325247.3587563606</v>
      </c>
      <c r="H99" s="25">
        <v>5078737</v>
      </c>
      <c r="I99" s="28"/>
      <c r="J99" s="28"/>
      <c r="P99" s="29"/>
      <c r="Q99" s="29"/>
      <c r="R99" s="29"/>
    </row>
    <row r="100" spans="1:18" ht="16.149999999999999" customHeight="1" x14ac:dyDescent="0.2">
      <c r="A100" s="2" t="str">
        <f t="shared" si="1"/>
        <v>675999</v>
      </c>
      <c r="B100" s="27">
        <v>675</v>
      </c>
      <c r="C100" s="27" t="s">
        <v>417</v>
      </c>
      <c r="D100" s="27">
        <v>999</v>
      </c>
      <c r="E100" s="27" t="s">
        <v>5</v>
      </c>
      <c r="F100" s="28">
        <v>1766</v>
      </c>
      <c r="G100" s="28">
        <v>17540435.555240002</v>
      </c>
      <c r="H100" s="28">
        <v>14344741</v>
      </c>
      <c r="I100" s="28">
        <v>3642026</v>
      </c>
      <c r="J100" s="28">
        <v>17986767</v>
      </c>
      <c r="P100" s="29"/>
      <c r="Q100" s="29"/>
      <c r="R100" s="29"/>
    </row>
    <row r="101" spans="1:18" s="33" customFormat="1" x14ac:dyDescent="0.2">
      <c r="A101" s="2" t="str">
        <f t="shared" si="1"/>
        <v>680120</v>
      </c>
      <c r="B101" s="23">
        <v>680</v>
      </c>
      <c r="C101" s="23" t="s">
        <v>184</v>
      </c>
      <c r="D101" s="23">
        <v>120</v>
      </c>
      <c r="E101" s="23" t="s">
        <v>183</v>
      </c>
      <c r="F101" s="25">
        <v>658.44802146692007</v>
      </c>
      <c r="G101" s="25">
        <v>6661414.3737307955</v>
      </c>
      <c r="H101" s="25">
        <v>5160105</v>
      </c>
      <c r="I101" s="28"/>
      <c r="J101" s="28"/>
      <c r="K101" s="1"/>
      <c r="L101" s="1"/>
      <c r="M101" s="1"/>
      <c r="N101" s="1"/>
      <c r="O101" s="1"/>
      <c r="P101" s="29"/>
      <c r="Q101" s="29"/>
      <c r="R101" s="29"/>
    </row>
    <row r="102" spans="1:18" x14ac:dyDescent="0.2">
      <c r="A102" s="2" t="str">
        <f t="shared" si="1"/>
        <v>680339</v>
      </c>
      <c r="B102" s="23">
        <v>680</v>
      </c>
      <c r="C102" s="23" t="s">
        <v>184</v>
      </c>
      <c r="D102" s="23">
        <v>339</v>
      </c>
      <c r="E102" s="23" t="s">
        <v>383</v>
      </c>
      <c r="F102" s="25">
        <v>2307.5519785330798</v>
      </c>
      <c r="G102" s="25">
        <v>23345137.986269202</v>
      </c>
      <c r="H102" s="25">
        <v>15463229</v>
      </c>
      <c r="I102" s="28"/>
      <c r="J102" s="28"/>
      <c r="P102" s="32"/>
      <c r="Q102" s="32"/>
      <c r="R102" s="32"/>
    </row>
    <row r="103" spans="1:18" ht="16.149999999999999" customHeight="1" x14ac:dyDescent="0.2">
      <c r="A103" s="2" t="str">
        <f t="shared" si="1"/>
        <v>680999</v>
      </c>
      <c r="B103" s="27">
        <v>680</v>
      </c>
      <c r="C103" s="27" t="s">
        <v>418</v>
      </c>
      <c r="D103" s="27">
        <v>999</v>
      </c>
      <c r="E103" s="27" t="s">
        <v>5</v>
      </c>
      <c r="F103" s="28">
        <v>2966</v>
      </c>
      <c r="G103" s="28">
        <v>30006552.359999999</v>
      </c>
      <c r="H103" s="28">
        <v>20623334</v>
      </c>
      <c r="I103" s="28">
        <v>11801694</v>
      </c>
      <c r="J103" s="28">
        <v>32425028</v>
      </c>
      <c r="P103" s="29"/>
      <c r="Q103" s="29"/>
      <c r="R103" s="29"/>
    </row>
    <row r="104" spans="1:18" x14ac:dyDescent="0.2">
      <c r="A104" s="2" t="str">
        <f t="shared" si="1"/>
        <v>68360</v>
      </c>
      <c r="B104" s="23">
        <v>683</v>
      </c>
      <c r="C104" s="23" t="s">
        <v>111</v>
      </c>
      <c r="D104" s="23">
        <v>60</v>
      </c>
      <c r="E104" s="23" t="s">
        <v>109</v>
      </c>
      <c r="F104" s="25">
        <v>52.160246530560002</v>
      </c>
      <c r="G104" s="25">
        <v>547933.04028119135</v>
      </c>
      <c r="H104" s="25">
        <v>375571</v>
      </c>
      <c r="I104" s="28"/>
      <c r="J104" s="28"/>
      <c r="P104" s="29"/>
      <c r="Q104" s="29"/>
      <c r="R104" s="29"/>
    </row>
    <row r="105" spans="1:18" x14ac:dyDescent="0.2">
      <c r="A105" s="2" t="str">
        <f t="shared" si="1"/>
        <v>683108</v>
      </c>
      <c r="B105" s="23">
        <v>683</v>
      </c>
      <c r="C105" s="23" t="s">
        <v>111</v>
      </c>
      <c r="D105" s="23">
        <v>108</v>
      </c>
      <c r="E105" s="23" t="s">
        <v>168</v>
      </c>
      <c r="F105" s="25">
        <v>40.12326656247</v>
      </c>
      <c r="G105" s="25">
        <v>421486.95406771539</v>
      </c>
      <c r="H105" s="25">
        <v>268010</v>
      </c>
      <c r="I105" s="28"/>
      <c r="J105" s="28"/>
      <c r="P105" s="30"/>
      <c r="Q105" s="30"/>
      <c r="R105" s="30"/>
    </row>
    <row r="106" spans="1:18" x14ac:dyDescent="0.2">
      <c r="A106" s="2" t="str">
        <f t="shared" si="1"/>
        <v>683275</v>
      </c>
      <c r="B106" s="23">
        <v>683</v>
      </c>
      <c r="C106" s="23" t="s">
        <v>111</v>
      </c>
      <c r="D106" s="23">
        <v>275</v>
      </c>
      <c r="E106" s="23" t="s">
        <v>326</v>
      </c>
      <c r="F106" s="25">
        <v>371.14021571424001</v>
      </c>
      <c r="G106" s="25">
        <v>3898754.325246043</v>
      </c>
      <c r="H106" s="25">
        <v>2621595</v>
      </c>
      <c r="I106" s="28"/>
      <c r="J106" s="28"/>
      <c r="P106" s="29"/>
      <c r="Q106" s="29"/>
      <c r="R106" s="29"/>
    </row>
    <row r="107" spans="1:18" s="33" customFormat="1" x14ac:dyDescent="0.2">
      <c r="A107" s="2" t="str">
        <f t="shared" si="1"/>
        <v>683327</v>
      </c>
      <c r="B107" s="23">
        <v>683</v>
      </c>
      <c r="C107" s="23" t="s">
        <v>111</v>
      </c>
      <c r="D107" s="23">
        <v>327</v>
      </c>
      <c r="E107" s="23" t="s">
        <v>372</v>
      </c>
      <c r="F107" s="25">
        <v>88.271186441339992</v>
      </c>
      <c r="G107" s="25">
        <v>927271.29899000539</v>
      </c>
      <c r="H107" s="25">
        <v>667142</v>
      </c>
      <c r="I107" s="28"/>
      <c r="J107" s="28"/>
      <c r="K107" s="1"/>
      <c r="L107" s="1"/>
      <c r="M107" s="1"/>
      <c r="N107" s="1"/>
      <c r="O107" s="1"/>
      <c r="P107" s="32"/>
      <c r="Q107" s="32"/>
      <c r="R107" s="32"/>
    </row>
    <row r="108" spans="1:18" x14ac:dyDescent="0.2">
      <c r="A108" s="2" t="str">
        <f t="shared" si="1"/>
        <v>683340</v>
      </c>
      <c r="B108" s="23">
        <v>683</v>
      </c>
      <c r="C108" s="23" t="s">
        <v>111</v>
      </c>
      <c r="D108" s="23">
        <v>340</v>
      </c>
      <c r="E108" s="23" t="s">
        <v>384</v>
      </c>
      <c r="F108" s="25">
        <v>99.305084744880006</v>
      </c>
      <c r="G108" s="25">
        <v>1043180.2113466597</v>
      </c>
      <c r="H108" s="25">
        <v>765762</v>
      </c>
      <c r="I108" s="28"/>
      <c r="J108" s="28"/>
      <c r="P108" s="29"/>
      <c r="Q108" s="29"/>
      <c r="R108" s="29"/>
    </row>
    <row r="109" spans="1:18" ht="16.149999999999999" customHeight="1" x14ac:dyDescent="0.2">
      <c r="A109" s="2" t="str">
        <f t="shared" si="1"/>
        <v>683999</v>
      </c>
      <c r="B109" s="27">
        <v>683</v>
      </c>
      <c r="C109" s="27" t="s">
        <v>419</v>
      </c>
      <c r="D109" s="27">
        <v>999</v>
      </c>
      <c r="E109" s="27" t="s">
        <v>5</v>
      </c>
      <c r="F109" s="28">
        <v>651</v>
      </c>
      <c r="G109" s="28">
        <v>6838625.8299316149</v>
      </c>
      <c r="H109" s="28">
        <v>4698080</v>
      </c>
      <c r="I109" s="28">
        <v>3244293.000000081</v>
      </c>
      <c r="J109" s="28">
        <v>7942373.000000081</v>
      </c>
      <c r="P109" s="29"/>
      <c r="Q109" s="29"/>
      <c r="R109" s="29"/>
    </row>
    <row r="110" spans="1:18" s="33" customFormat="1" x14ac:dyDescent="0.2">
      <c r="A110" s="2" t="str">
        <f t="shared" si="1"/>
        <v>68553</v>
      </c>
      <c r="B110" s="23">
        <v>685</v>
      </c>
      <c r="C110" s="23" t="s">
        <v>99</v>
      </c>
      <c r="D110" s="23">
        <v>53</v>
      </c>
      <c r="E110" s="23" t="s">
        <v>98</v>
      </c>
      <c r="F110" s="25">
        <v>79.009900990399998</v>
      </c>
      <c r="G110" s="25">
        <v>1002935.1825780782</v>
      </c>
      <c r="H110" s="25">
        <v>508679</v>
      </c>
      <c r="I110" s="28"/>
      <c r="J110" s="28"/>
      <c r="K110" s="1"/>
      <c r="L110" s="1"/>
      <c r="M110" s="1"/>
      <c r="N110" s="1"/>
      <c r="O110" s="1"/>
      <c r="P110" s="29"/>
      <c r="Q110" s="29"/>
      <c r="R110" s="29"/>
    </row>
    <row r="111" spans="1:18" x14ac:dyDescent="0.2">
      <c r="A111" s="2" t="str">
        <f t="shared" si="1"/>
        <v>685129</v>
      </c>
      <c r="B111" s="23">
        <v>685</v>
      </c>
      <c r="C111" s="23" t="s">
        <v>99</v>
      </c>
      <c r="D111" s="23">
        <v>129</v>
      </c>
      <c r="E111" s="23" t="s">
        <v>192</v>
      </c>
      <c r="F111" s="25">
        <v>15.9900990096</v>
      </c>
      <c r="G111" s="25">
        <v>202974.97742192188</v>
      </c>
      <c r="H111" s="25">
        <v>152101</v>
      </c>
      <c r="I111" s="28"/>
      <c r="J111" s="28"/>
      <c r="P111" s="29"/>
      <c r="Q111" s="29"/>
      <c r="R111" s="29"/>
    </row>
    <row r="112" spans="1:18" ht="16.149999999999999" customHeight="1" x14ac:dyDescent="0.2">
      <c r="A112" s="2" t="str">
        <f t="shared" si="1"/>
        <v>685999</v>
      </c>
      <c r="B112" s="27">
        <v>685</v>
      </c>
      <c r="C112" s="27" t="s">
        <v>420</v>
      </c>
      <c r="D112" s="27">
        <v>999</v>
      </c>
      <c r="E112" s="27" t="s">
        <v>5</v>
      </c>
      <c r="F112" s="28">
        <v>95</v>
      </c>
      <c r="G112" s="28">
        <v>1205910.1600000001</v>
      </c>
      <c r="H112" s="28">
        <v>660780</v>
      </c>
      <c r="I112" s="28">
        <v>623782</v>
      </c>
      <c r="J112" s="28">
        <v>1284562</v>
      </c>
      <c r="P112" s="29"/>
      <c r="Q112" s="29"/>
      <c r="R112" s="29"/>
    </row>
    <row r="113" spans="1:18" x14ac:dyDescent="0.2">
      <c r="A113" s="2" t="str">
        <f t="shared" si="1"/>
        <v>690208</v>
      </c>
      <c r="B113" s="23">
        <v>690</v>
      </c>
      <c r="C113" s="23" t="s">
        <v>264</v>
      </c>
      <c r="D113" s="23">
        <v>208</v>
      </c>
      <c r="E113" s="23" t="s">
        <v>263</v>
      </c>
      <c r="F113" s="25">
        <v>748.00000000873001</v>
      </c>
      <c r="G113" s="25">
        <v>7699845.6866451493</v>
      </c>
      <c r="H113" s="25">
        <v>6371274</v>
      </c>
      <c r="I113" s="28"/>
      <c r="J113" s="28"/>
      <c r="P113" s="29"/>
      <c r="Q113" s="29"/>
      <c r="R113" s="29"/>
    </row>
    <row r="114" spans="1:18" s="33" customFormat="1" x14ac:dyDescent="0.2">
      <c r="A114" s="2" t="str">
        <f t="shared" si="1"/>
        <v>690238</v>
      </c>
      <c r="B114" s="23">
        <v>690</v>
      </c>
      <c r="C114" s="23" t="s">
        <v>264</v>
      </c>
      <c r="D114" s="23">
        <v>238</v>
      </c>
      <c r="E114" s="23" t="s">
        <v>294</v>
      </c>
      <c r="F114" s="25">
        <v>565.00000000507998</v>
      </c>
      <c r="G114" s="25">
        <v>5816059.910351404</v>
      </c>
      <c r="H114" s="25">
        <v>4137517</v>
      </c>
      <c r="I114" s="28"/>
      <c r="J114" s="28"/>
      <c r="K114" s="1"/>
      <c r="L114" s="1"/>
      <c r="M114" s="1"/>
      <c r="N114" s="1"/>
      <c r="O114" s="1"/>
      <c r="P114" s="29"/>
      <c r="Q114" s="29"/>
      <c r="R114" s="29"/>
    </row>
    <row r="115" spans="1:18" x14ac:dyDescent="0.2">
      <c r="A115" s="2" t="str">
        <f t="shared" si="1"/>
        <v>690350</v>
      </c>
      <c r="B115" s="23">
        <v>690</v>
      </c>
      <c r="C115" s="23" t="s">
        <v>264</v>
      </c>
      <c r="D115" s="23">
        <v>350</v>
      </c>
      <c r="E115" s="23" t="s">
        <v>392</v>
      </c>
      <c r="F115" s="25">
        <v>824.00000000756006</v>
      </c>
      <c r="G115" s="25">
        <v>8482182.9489034284</v>
      </c>
      <c r="H115" s="25">
        <v>7008915</v>
      </c>
      <c r="I115" s="28"/>
      <c r="J115" s="28"/>
      <c r="P115" s="30"/>
      <c r="Q115" s="30"/>
      <c r="R115" s="30"/>
    </row>
    <row r="116" spans="1:18" ht="16.149999999999999" customHeight="1" x14ac:dyDescent="0.2">
      <c r="A116" s="2" t="str">
        <f t="shared" si="1"/>
        <v>690999</v>
      </c>
      <c r="B116" s="27">
        <v>690</v>
      </c>
      <c r="C116" s="27" t="s">
        <v>421</v>
      </c>
      <c r="D116" s="27">
        <v>999</v>
      </c>
      <c r="E116" s="27" t="s">
        <v>5</v>
      </c>
      <c r="F116" s="28">
        <v>2137</v>
      </c>
      <c r="G116" s="28">
        <v>21998088.54589998</v>
      </c>
      <c r="H116" s="28">
        <v>17517706</v>
      </c>
      <c r="I116" s="28">
        <v>7507799.9999997746</v>
      </c>
      <c r="J116" s="28">
        <v>25025505.999999776</v>
      </c>
      <c r="P116" s="29"/>
      <c r="Q116" s="29"/>
      <c r="R116" s="29"/>
    </row>
    <row r="117" spans="1:18" s="33" customFormat="1" x14ac:dyDescent="0.2">
      <c r="A117" s="2" t="str">
        <f t="shared" si="1"/>
        <v>695157</v>
      </c>
      <c r="B117" s="23">
        <v>695</v>
      </c>
      <c r="C117" s="23" t="s">
        <v>216</v>
      </c>
      <c r="D117" s="23">
        <v>157</v>
      </c>
      <c r="E117" s="23" t="s">
        <v>215</v>
      </c>
      <c r="F117" s="25">
        <v>203.06630581472001</v>
      </c>
      <c r="G117" s="25">
        <v>2224355.9833856481</v>
      </c>
      <c r="H117" s="25">
        <v>1848099</v>
      </c>
      <c r="I117" s="28"/>
      <c r="J117" s="28"/>
      <c r="K117" s="1"/>
      <c r="L117" s="1"/>
      <c r="M117" s="1"/>
      <c r="N117" s="1"/>
      <c r="O117" s="1"/>
      <c r="P117" s="29"/>
      <c r="Q117" s="29"/>
      <c r="R117" s="29"/>
    </row>
    <row r="118" spans="1:18" x14ac:dyDescent="0.2">
      <c r="A118" s="2" t="str">
        <f t="shared" si="1"/>
        <v>695288</v>
      </c>
      <c r="B118" s="23">
        <v>695</v>
      </c>
      <c r="C118" s="23" t="s">
        <v>216</v>
      </c>
      <c r="D118" s="23">
        <v>288</v>
      </c>
      <c r="E118" s="23" t="s">
        <v>337</v>
      </c>
      <c r="F118" s="25">
        <v>1384.93369418528</v>
      </c>
      <c r="G118" s="25">
        <v>15170343.188614354</v>
      </c>
      <c r="H118" s="25">
        <v>12592877</v>
      </c>
      <c r="I118" s="28"/>
      <c r="J118" s="28"/>
      <c r="P118" s="29"/>
      <c r="Q118" s="29"/>
      <c r="R118" s="29"/>
    </row>
    <row r="119" spans="1:18" ht="16.149999999999999" customHeight="1" x14ac:dyDescent="0.2">
      <c r="A119" s="2" t="str">
        <f t="shared" si="1"/>
        <v>695999</v>
      </c>
      <c r="B119" s="27">
        <v>695</v>
      </c>
      <c r="C119" s="27" t="s">
        <v>422</v>
      </c>
      <c r="D119" s="27">
        <v>999</v>
      </c>
      <c r="E119" s="27" t="s">
        <v>5</v>
      </c>
      <c r="F119" s="28">
        <v>1588</v>
      </c>
      <c r="G119" s="28">
        <v>17394699.172000002</v>
      </c>
      <c r="H119" s="28">
        <v>14440976</v>
      </c>
      <c r="I119" s="28">
        <v>3034456.1578124999</v>
      </c>
      <c r="J119" s="28">
        <v>17475432.157812499</v>
      </c>
      <c r="P119" s="29"/>
      <c r="Q119" s="29"/>
      <c r="R119" s="29"/>
    </row>
    <row r="120" spans="1:18" s="33" customFormat="1" x14ac:dyDescent="0.2">
      <c r="A120" s="2" t="str">
        <f t="shared" si="1"/>
        <v>69892</v>
      </c>
      <c r="B120" s="23">
        <v>698</v>
      </c>
      <c r="C120" s="23" t="s">
        <v>149</v>
      </c>
      <c r="D120" s="23">
        <v>92</v>
      </c>
      <c r="E120" s="23" t="s">
        <v>148</v>
      </c>
      <c r="F120" s="25">
        <v>516.07863501128998</v>
      </c>
      <c r="G120" s="25">
        <v>5163481.5435239216</v>
      </c>
      <c r="H120" s="25">
        <v>4247628</v>
      </c>
      <c r="I120" s="28"/>
      <c r="J120" s="28"/>
      <c r="K120" s="1"/>
      <c r="L120" s="1"/>
      <c r="M120" s="1"/>
      <c r="N120" s="1"/>
      <c r="O120" s="1"/>
      <c r="P120" s="32"/>
      <c r="Q120" s="32"/>
      <c r="R120" s="32"/>
    </row>
    <row r="121" spans="1:18" x14ac:dyDescent="0.2">
      <c r="A121" s="2" t="str">
        <f t="shared" si="1"/>
        <v>698166</v>
      </c>
      <c r="B121" s="23">
        <v>698</v>
      </c>
      <c r="C121" s="23" t="s">
        <v>149</v>
      </c>
      <c r="D121" s="23">
        <v>166</v>
      </c>
      <c r="E121" s="23" t="s">
        <v>222</v>
      </c>
      <c r="F121" s="25">
        <v>826.92136498871002</v>
      </c>
      <c r="G121" s="25">
        <v>8273532.2030360829</v>
      </c>
      <c r="H121" s="25">
        <v>6859092</v>
      </c>
      <c r="I121" s="28"/>
      <c r="J121" s="28"/>
      <c r="P121" s="29"/>
      <c r="Q121" s="29"/>
      <c r="R121" s="29"/>
    </row>
    <row r="122" spans="1:18" ht="16.149999999999999" customHeight="1" x14ac:dyDescent="0.2">
      <c r="A122" s="2" t="str">
        <f t="shared" si="1"/>
        <v>698999</v>
      </c>
      <c r="B122" s="27">
        <v>698</v>
      </c>
      <c r="C122" s="27" t="s">
        <v>149</v>
      </c>
      <c r="D122" s="27">
        <v>999</v>
      </c>
      <c r="E122" s="27" t="s">
        <v>5</v>
      </c>
      <c r="F122" s="28">
        <v>1343</v>
      </c>
      <c r="G122" s="28">
        <v>13437013.746560004</v>
      </c>
      <c r="H122" s="28">
        <v>11106720</v>
      </c>
      <c r="I122" s="28">
        <v>2994228</v>
      </c>
      <c r="J122" s="28">
        <v>14100948</v>
      </c>
      <c r="P122" s="30"/>
      <c r="Q122" s="30"/>
      <c r="R122" s="30"/>
    </row>
    <row r="123" spans="1:18" x14ac:dyDescent="0.2">
      <c r="A123" s="2" t="str">
        <f t="shared" si="1"/>
        <v>70062</v>
      </c>
      <c r="B123" s="23">
        <v>700</v>
      </c>
      <c r="C123" s="23" t="s">
        <v>113</v>
      </c>
      <c r="D123" s="23">
        <v>62</v>
      </c>
      <c r="E123" s="23" t="s">
        <v>112</v>
      </c>
      <c r="F123" s="25">
        <v>28.000000000589999</v>
      </c>
      <c r="G123" s="25">
        <v>361185.91929438635</v>
      </c>
      <c r="H123" s="25">
        <v>298082</v>
      </c>
      <c r="I123" s="28"/>
      <c r="J123" s="28"/>
      <c r="P123" s="29"/>
      <c r="Q123" s="29"/>
      <c r="R123" s="29"/>
    </row>
    <row r="124" spans="1:18" x14ac:dyDescent="0.2">
      <c r="A124" s="2" t="str">
        <f t="shared" si="1"/>
        <v>70089</v>
      </c>
      <c r="B124" s="23">
        <v>700</v>
      </c>
      <c r="C124" s="23" t="s">
        <v>113</v>
      </c>
      <c r="D124" s="23">
        <v>89</v>
      </c>
      <c r="E124" s="23" t="s">
        <v>145</v>
      </c>
      <c r="F124" s="25">
        <v>176.99999999724</v>
      </c>
      <c r="G124" s="25">
        <v>2283210.9897415149</v>
      </c>
      <c r="H124" s="25">
        <v>1888137</v>
      </c>
      <c r="I124" s="28"/>
      <c r="J124" s="28"/>
      <c r="P124" s="29"/>
      <c r="Q124" s="29"/>
      <c r="R124" s="29"/>
    </row>
    <row r="125" spans="1:18" x14ac:dyDescent="0.2">
      <c r="A125" s="2" t="str">
        <f t="shared" si="1"/>
        <v>700104</v>
      </c>
      <c r="B125" s="23">
        <v>700</v>
      </c>
      <c r="C125" s="23" t="s">
        <v>113</v>
      </c>
      <c r="D125" s="23">
        <v>104</v>
      </c>
      <c r="E125" s="23" t="s">
        <v>163</v>
      </c>
      <c r="F125" s="25">
        <v>12.999999997629999</v>
      </c>
      <c r="G125" s="25">
        <v>167693.46249543116</v>
      </c>
      <c r="H125" s="25">
        <v>103424</v>
      </c>
      <c r="I125" s="28"/>
      <c r="J125" s="28"/>
      <c r="P125" s="29"/>
      <c r="Q125" s="29"/>
      <c r="R125" s="29"/>
    </row>
    <row r="126" spans="1:18" x14ac:dyDescent="0.2">
      <c r="A126" s="2" t="str">
        <f t="shared" si="1"/>
        <v>700221</v>
      </c>
      <c r="B126" s="23">
        <v>700</v>
      </c>
      <c r="C126" s="23" t="s">
        <v>113</v>
      </c>
      <c r="D126" s="23">
        <v>221</v>
      </c>
      <c r="E126" s="23" t="s">
        <v>278</v>
      </c>
      <c r="F126" s="25">
        <v>181.00000000117001</v>
      </c>
      <c r="G126" s="25">
        <v>2334808.9782617493</v>
      </c>
      <c r="H126" s="25">
        <v>1944163</v>
      </c>
      <c r="I126" s="28"/>
      <c r="J126" s="28"/>
      <c r="P126" s="29"/>
      <c r="Q126" s="29"/>
      <c r="R126" s="29"/>
    </row>
    <row r="127" spans="1:18" s="33" customFormat="1" x14ac:dyDescent="0.2">
      <c r="A127" s="2" t="str">
        <f t="shared" si="1"/>
        <v>700296</v>
      </c>
      <c r="B127" s="23">
        <v>700</v>
      </c>
      <c r="C127" s="23" t="s">
        <v>113</v>
      </c>
      <c r="D127" s="23">
        <v>296</v>
      </c>
      <c r="E127" s="23" t="s">
        <v>345</v>
      </c>
      <c r="F127" s="25">
        <v>167.99999999681</v>
      </c>
      <c r="G127" s="25">
        <v>2167115.5156795047</v>
      </c>
      <c r="H127" s="25">
        <v>1797530</v>
      </c>
      <c r="I127" s="28"/>
      <c r="J127" s="28"/>
      <c r="K127" s="1"/>
      <c r="L127" s="1"/>
      <c r="M127" s="1"/>
      <c r="N127" s="1"/>
      <c r="O127" s="1"/>
      <c r="P127" s="29"/>
      <c r="Q127" s="29"/>
      <c r="R127" s="29"/>
    </row>
    <row r="128" spans="1:18" x14ac:dyDescent="0.2">
      <c r="A128" s="2" t="str">
        <f t="shared" si="1"/>
        <v>700334</v>
      </c>
      <c r="B128" s="23">
        <v>700</v>
      </c>
      <c r="C128" s="23" t="s">
        <v>113</v>
      </c>
      <c r="D128" s="23">
        <v>334</v>
      </c>
      <c r="E128" s="23" t="s">
        <v>378</v>
      </c>
      <c r="F128" s="25">
        <v>105.99999999983</v>
      </c>
      <c r="G128" s="25">
        <v>1367346.6944406005</v>
      </c>
      <c r="H128" s="25">
        <v>1136584</v>
      </c>
      <c r="I128" s="28"/>
      <c r="J128" s="28"/>
      <c r="P128" s="29"/>
      <c r="Q128" s="29"/>
      <c r="R128" s="29"/>
    </row>
    <row r="129" spans="1:18" ht="16.149999999999999" customHeight="1" x14ac:dyDescent="0.2">
      <c r="A129" s="2" t="str">
        <f t="shared" si="1"/>
        <v>700999</v>
      </c>
      <c r="B129" s="27">
        <v>700</v>
      </c>
      <c r="C129" s="27" t="s">
        <v>423</v>
      </c>
      <c r="D129" s="27">
        <v>999</v>
      </c>
      <c r="E129" s="27" t="s">
        <v>5</v>
      </c>
      <c r="F129" s="28">
        <v>673</v>
      </c>
      <c r="G129" s="28">
        <v>8681361.5599131882</v>
      </c>
      <c r="H129" s="28">
        <v>7167920</v>
      </c>
      <c r="I129" s="28">
        <v>2848579.9999998654</v>
      </c>
      <c r="J129" s="28">
        <v>10016499.999999866</v>
      </c>
      <c r="P129" s="29"/>
      <c r="Q129" s="29"/>
      <c r="R129" s="29"/>
    </row>
    <row r="130" spans="1:18" x14ac:dyDescent="0.2">
      <c r="A130" s="2" t="str">
        <f t="shared" si="1"/>
        <v>70538</v>
      </c>
      <c r="B130" s="23">
        <v>705</v>
      </c>
      <c r="C130" s="23" t="s">
        <v>79</v>
      </c>
      <c r="D130" s="23">
        <v>38</v>
      </c>
      <c r="E130" s="23" t="s">
        <v>78</v>
      </c>
      <c r="F130" s="25">
        <v>698.75869565777998</v>
      </c>
      <c r="G130" s="25">
        <v>7242577.0255098473</v>
      </c>
      <c r="H130" s="25">
        <v>6013145</v>
      </c>
      <c r="I130" s="28"/>
      <c r="J130" s="28"/>
      <c r="P130" s="29"/>
      <c r="Q130" s="29"/>
      <c r="R130" s="29"/>
    </row>
    <row r="131" spans="1:18" s="33" customFormat="1" x14ac:dyDescent="0.2">
      <c r="A131" s="2" t="str">
        <f t="shared" si="1"/>
        <v>705184</v>
      </c>
      <c r="B131" s="23">
        <v>705</v>
      </c>
      <c r="C131" s="23" t="s">
        <v>79</v>
      </c>
      <c r="D131" s="23">
        <v>184</v>
      </c>
      <c r="E131" s="23" t="s">
        <v>240</v>
      </c>
      <c r="F131" s="25">
        <v>642.69782609015999</v>
      </c>
      <c r="G131" s="25">
        <v>6661510.6738727707</v>
      </c>
      <c r="H131" s="25">
        <v>5531066</v>
      </c>
      <c r="I131" s="28"/>
      <c r="J131" s="28"/>
      <c r="K131" s="1"/>
      <c r="L131" s="1"/>
      <c r="M131" s="1"/>
      <c r="N131" s="1"/>
      <c r="O131" s="1"/>
      <c r="P131" s="30"/>
      <c r="Q131" s="30"/>
      <c r="R131" s="30"/>
    </row>
    <row r="132" spans="1:18" x14ac:dyDescent="0.2">
      <c r="A132" s="2" t="str">
        <f t="shared" si="1"/>
        <v>705298</v>
      </c>
      <c r="B132" s="23">
        <v>705</v>
      </c>
      <c r="C132" s="23" t="s">
        <v>79</v>
      </c>
      <c r="D132" s="23">
        <v>298</v>
      </c>
      <c r="E132" s="23" t="s">
        <v>347</v>
      </c>
      <c r="F132" s="25">
        <v>500.54347825205997</v>
      </c>
      <c r="G132" s="25">
        <v>5188092.4250173857</v>
      </c>
      <c r="H132" s="25">
        <v>4293145</v>
      </c>
      <c r="I132" s="28"/>
      <c r="J132" s="28"/>
      <c r="P132" s="29"/>
      <c r="Q132" s="29"/>
      <c r="R132" s="29"/>
    </row>
    <row r="133" spans="1:18" ht="16.149999999999999" customHeight="1" x14ac:dyDescent="0.2">
      <c r="A133" s="2" t="str">
        <f t="shared" si="1"/>
        <v>705999</v>
      </c>
      <c r="B133" s="27">
        <v>705</v>
      </c>
      <c r="C133" s="27" t="s">
        <v>424</v>
      </c>
      <c r="D133" s="27">
        <v>999</v>
      </c>
      <c r="E133" s="27" t="s">
        <v>5</v>
      </c>
      <c r="F133" s="28">
        <v>1842</v>
      </c>
      <c r="G133" s="28">
        <v>19092180.124400005</v>
      </c>
      <c r="H133" s="28">
        <v>15837356</v>
      </c>
      <c r="I133" s="28">
        <v>5127759</v>
      </c>
      <c r="J133" s="28">
        <v>20965115</v>
      </c>
      <c r="P133" s="29"/>
      <c r="Q133" s="29"/>
      <c r="R133" s="29"/>
    </row>
    <row r="134" spans="1:18" s="33" customFormat="1" x14ac:dyDescent="0.2">
      <c r="A134" s="2" t="str">
        <f t="shared" si="1"/>
        <v>710179</v>
      </c>
      <c r="B134" s="23">
        <v>710</v>
      </c>
      <c r="C134" s="23" t="s">
        <v>235</v>
      </c>
      <c r="D134" s="23">
        <v>179</v>
      </c>
      <c r="E134" s="23" t="s">
        <v>234</v>
      </c>
      <c r="F134" s="25">
        <v>962.36612022755992</v>
      </c>
      <c r="G134" s="25">
        <v>9360257.6118951812</v>
      </c>
      <c r="H134" s="25">
        <v>6729333</v>
      </c>
      <c r="I134" s="28"/>
      <c r="J134" s="28"/>
      <c r="K134" s="1"/>
      <c r="L134" s="1"/>
      <c r="M134" s="1"/>
      <c r="N134" s="1"/>
      <c r="O134" s="1"/>
      <c r="P134" s="29"/>
      <c r="Q134" s="29"/>
      <c r="R134" s="29"/>
    </row>
    <row r="135" spans="1:18" x14ac:dyDescent="0.2">
      <c r="A135" s="2" t="str">
        <f t="shared" si="1"/>
        <v>710303</v>
      </c>
      <c r="B135" s="23">
        <v>710</v>
      </c>
      <c r="C135" s="23" t="s">
        <v>235</v>
      </c>
      <c r="D135" s="23">
        <v>303</v>
      </c>
      <c r="E135" s="23" t="s">
        <v>351</v>
      </c>
      <c r="F135" s="25">
        <v>1209.63387977244</v>
      </c>
      <c r="G135" s="25">
        <v>11765256.998104816</v>
      </c>
      <c r="H135" s="25">
        <v>8057016</v>
      </c>
      <c r="I135" s="28"/>
      <c r="J135" s="28"/>
      <c r="P135" s="30"/>
      <c r="Q135" s="30"/>
      <c r="R135" s="30"/>
    </row>
    <row r="136" spans="1:18" ht="16.149999999999999" customHeight="1" x14ac:dyDescent="0.2">
      <c r="A136" s="2" t="str">
        <f t="shared" si="1"/>
        <v>710999</v>
      </c>
      <c r="B136" s="27">
        <v>710</v>
      </c>
      <c r="C136" s="27" t="s">
        <v>425</v>
      </c>
      <c r="D136" s="27">
        <v>999</v>
      </c>
      <c r="E136" s="27" t="s">
        <v>5</v>
      </c>
      <c r="F136" s="28">
        <v>2172</v>
      </c>
      <c r="G136" s="28">
        <v>21125514.609999999</v>
      </c>
      <c r="H136" s="28">
        <v>14786349</v>
      </c>
      <c r="I136" s="28">
        <v>12360916</v>
      </c>
      <c r="J136" s="28">
        <v>27147265</v>
      </c>
      <c r="P136" s="29"/>
      <c r="Q136" s="29"/>
      <c r="R136" s="29"/>
    </row>
    <row r="137" spans="1:18" x14ac:dyDescent="0.2">
      <c r="A137" s="2" t="str">
        <f t="shared" ref="A137:A200" si="2">B137&amp;D137</f>
        <v>71255</v>
      </c>
      <c r="B137" s="23">
        <v>712</v>
      </c>
      <c r="C137" s="23" t="s">
        <v>103</v>
      </c>
      <c r="D137" s="23">
        <v>55</v>
      </c>
      <c r="E137" s="23" t="s">
        <v>102</v>
      </c>
      <c r="F137" s="25">
        <v>486.13578274485997</v>
      </c>
      <c r="G137" s="25">
        <v>5190003.3721272564</v>
      </c>
      <c r="H137" s="25">
        <v>4309339</v>
      </c>
      <c r="I137" s="28"/>
      <c r="J137" s="28"/>
      <c r="P137" s="29"/>
      <c r="Q137" s="29"/>
      <c r="R137" s="29"/>
    </row>
    <row r="138" spans="1:18" x14ac:dyDescent="0.2">
      <c r="A138" s="2" t="str">
        <f t="shared" si="2"/>
        <v>712126</v>
      </c>
      <c r="B138" s="23">
        <v>712</v>
      </c>
      <c r="C138" s="23" t="s">
        <v>103</v>
      </c>
      <c r="D138" s="23">
        <v>126</v>
      </c>
      <c r="E138" s="23" t="s">
        <v>190</v>
      </c>
      <c r="F138" s="25">
        <v>1380.8642172551399</v>
      </c>
      <c r="G138" s="25">
        <v>14742156.817872744</v>
      </c>
      <c r="H138" s="25">
        <v>12167534</v>
      </c>
      <c r="I138" s="28"/>
      <c r="J138" s="28"/>
      <c r="P138" s="29"/>
      <c r="Q138" s="29"/>
      <c r="R138" s="29"/>
    </row>
    <row r="139" spans="1:18" ht="16.149999999999999" customHeight="1" x14ac:dyDescent="0.2">
      <c r="A139" s="2" t="str">
        <f t="shared" si="2"/>
        <v>712999</v>
      </c>
      <c r="B139" s="27">
        <v>712</v>
      </c>
      <c r="C139" s="27" t="s">
        <v>103</v>
      </c>
      <c r="D139" s="27">
        <v>999</v>
      </c>
      <c r="E139" s="27" t="s">
        <v>5</v>
      </c>
      <c r="F139" s="28">
        <v>1867</v>
      </c>
      <c r="G139" s="28">
        <v>19932160.190000001</v>
      </c>
      <c r="H139" s="28">
        <v>16476873</v>
      </c>
      <c r="I139" s="28">
        <v>3455287</v>
      </c>
      <c r="J139" s="28">
        <v>19932160</v>
      </c>
      <c r="P139" s="29"/>
      <c r="Q139" s="29"/>
      <c r="R139" s="29"/>
    </row>
    <row r="140" spans="1:18" s="33" customFormat="1" x14ac:dyDescent="0.2">
      <c r="A140" s="2" t="str">
        <f t="shared" si="2"/>
        <v>715148</v>
      </c>
      <c r="B140" s="23">
        <v>715</v>
      </c>
      <c r="C140" s="23" t="s">
        <v>210</v>
      </c>
      <c r="D140" s="23">
        <v>148</v>
      </c>
      <c r="E140" s="23" t="s">
        <v>209</v>
      </c>
      <c r="F140" s="25">
        <v>342.07568590005997</v>
      </c>
      <c r="G140" s="25">
        <v>3499541.9746384071</v>
      </c>
      <c r="H140" s="25">
        <v>2279882</v>
      </c>
      <c r="I140" s="28"/>
      <c r="J140" s="28"/>
      <c r="K140" s="1"/>
      <c r="L140" s="1"/>
      <c r="M140" s="1"/>
      <c r="N140" s="1"/>
      <c r="O140" s="1"/>
      <c r="P140" s="29"/>
      <c r="Q140" s="29"/>
      <c r="R140" s="29"/>
    </row>
    <row r="141" spans="1:18" x14ac:dyDescent="0.2">
      <c r="A141" s="2" t="str">
        <f t="shared" si="2"/>
        <v>715341</v>
      </c>
      <c r="B141" s="23">
        <v>715</v>
      </c>
      <c r="C141" s="23" t="s">
        <v>210</v>
      </c>
      <c r="D141" s="23">
        <v>341</v>
      </c>
      <c r="E141" s="23" t="s">
        <v>385</v>
      </c>
      <c r="F141" s="25">
        <v>699.92431409994003</v>
      </c>
      <c r="G141" s="25">
        <v>7160446.1153615927</v>
      </c>
      <c r="H141" s="25">
        <v>5919298</v>
      </c>
      <c r="I141" s="28"/>
      <c r="J141" s="28"/>
      <c r="P141" s="29"/>
      <c r="Q141" s="29"/>
      <c r="R141" s="29"/>
    </row>
    <row r="142" spans="1:18" ht="16.149999999999999" customHeight="1" x14ac:dyDescent="0.2">
      <c r="A142" s="2" t="str">
        <f t="shared" si="2"/>
        <v>715999</v>
      </c>
      <c r="B142" s="27">
        <v>715</v>
      </c>
      <c r="C142" s="27" t="s">
        <v>426</v>
      </c>
      <c r="D142" s="27">
        <v>999</v>
      </c>
      <c r="E142" s="27" t="s">
        <v>5</v>
      </c>
      <c r="F142" s="28">
        <v>1042</v>
      </c>
      <c r="G142" s="28">
        <v>10659988.09</v>
      </c>
      <c r="H142" s="28">
        <v>8199180</v>
      </c>
      <c r="I142" s="28">
        <v>3510277</v>
      </c>
      <c r="J142" s="28">
        <v>11709457</v>
      </c>
      <c r="P142" s="29"/>
      <c r="Q142" s="29"/>
      <c r="R142" s="29"/>
    </row>
    <row r="143" spans="1:18" x14ac:dyDescent="0.2">
      <c r="A143" s="2" t="str">
        <f t="shared" si="2"/>
        <v>71713</v>
      </c>
      <c r="B143" s="23">
        <v>717</v>
      </c>
      <c r="C143" s="23" t="s">
        <v>30</v>
      </c>
      <c r="D143" s="23">
        <v>13</v>
      </c>
      <c r="E143" s="23" t="s">
        <v>29</v>
      </c>
      <c r="F143" s="25">
        <v>179.57595627981001</v>
      </c>
      <c r="G143" s="25">
        <v>1962384.8892203001</v>
      </c>
      <c r="H143" s="25">
        <v>1368817</v>
      </c>
      <c r="I143" s="28"/>
      <c r="J143" s="28"/>
      <c r="P143" s="29"/>
      <c r="Q143" s="29"/>
      <c r="R143" s="29"/>
    </row>
    <row r="144" spans="1:18" x14ac:dyDescent="0.2">
      <c r="A144" s="2" t="str">
        <f t="shared" si="2"/>
        <v>71747</v>
      </c>
      <c r="B144" s="23">
        <v>717</v>
      </c>
      <c r="C144" s="23" t="s">
        <v>30</v>
      </c>
      <c r="D144" s="23">
        <v>47</v>
      </c>
      <c r="E144" s="23" t="s">
        <v>92</v>
      </c>
      <c r="F144" s="25">
        <v>186.40765027420002</v>
      </c>
      <c r="G144" s="25">
        <v>2037040.8361527422</v>
      </c>
      <c r="H144" s="25">
        <v>1271783</v>
      </c>
      <c r="I144" s="28"/>
      <c r="J144" s="28"/>
      <c r="P144" s="29"/>
      <c r="Q144" s="29"/>
      <c r="R144" s="29"/>
    </row>
    <row r="145" spans="1:18" x14ac:dyDescent="0.2">
      <c r="A145" s="2" t="str">
        <f t="shared" si="2"/>
        <v>71753</v>
      </c>
      <c r="B145" s="23">
        <v>717</v>
      </c>
      <c r="C145" s="23" t="s">
        <v>30</v>
      </c>
      <c r="D145" s="23">
        <v>53</v>
      </c>
      <c r="E145" s="23" t="s">
        <v>98</v>
      </c>
      <c r="F145" s="25">
        <v>59.533333336310001</v>
      </c>
      <c r="G145" s="25">
        <v>650573.25136586209</v>
      </c>
      <c r="H145" s="25">
        <v>329965</v>
      </c>
      <c r="I145" s="28"/>
      <c r="J145" s="28"/>
      <c r="P145" s="29"/>
      <c r="Q145" s="29"/>
      <c r="R145" s="29"/>
    </row>
    <row r="146" spans="1:18" x14ac:dyDescent="0.2">
      <c r="A146" s="2" t="str">
        <f t="shared" si="2"/>
        <v>71766</v>
      </c>
      <c r="B146" s="23">
        <v>717</v>
      </c>
      <c r="C146" s="23" t="s">
        <v>30</v>
      </c>
      <c r="D146" s="23">
        <v>66</v>
      </c>
      <c r="E146" s="23" t="s">
        <v>117</v>
      </c>
      <c r="F146" s="25">
        <v>165.91256830889</v>
      </c>
      <c r="G146" s="25">
        <v>1813072.995550588</v>
      </c>
      <c r="H146" s="25">
        <v>1101424</v>
      </c>
      <c r="I146" s="28"/>
      <c r="J146" s="28"/>
      <c r="P146" s="29"/>
      <c r="Q146" s="29"/>
      <c r="R146" s="29"/>
    </row>
    <row r="147" spans="1:18" x14ac:dyDescent="0.2">
      <c r="A147" s="2" t="str">
        <f t="shared" si="2"/>
        <v>717129</v>
      </c>
      <c r="B147" s="23">
        <v>717</v>
      </c>
      <c r="C147" s="23" t="s">
        <v>30</v>
      </c>
      <c r="D147" s="23">
        <v>129</v>
      </c>
      <c r="E147" s="23" t="s">
        <v>192</v>
      </c>
      <c r="F147" s="25">
        <v>12.68743169111</v>
      </c>
      <c r="G147" s="25">
        <v>138646.75844941218</v>
      </c>
      <c r="H147" s="25">
        <v>103896</v>
      </c>
      <c r="I147" s="28"/>
      <c r="J147" s="28"/>
      <c r="P147" s="30"/>
      <c r="Q147" s="30"/>
      <c r="R147" s="30"/>
    </row>
    <row r="148" spans="1:18" x14ac:dyDescent="0.2">
      <c r="A148" s="2" t="str">
        <f t="shared" si="2"/>
        <v>717130</v>
      </c>
      <c r="B148" s="23">
        <v>717</v>
      </c>
      <c r="C148" s="23" t="s">
        <v>30</v>
      </c>
      <c r="D148" s="23">
        <v>130</v>
      </c>
      <c r="E148" s="23" t="s">
        <v>193</v>
      </c>
      <c r="F148" s="25">
        <v>74.172677595970001</v>
      </c>
      <c r="G148" s="25">
        <v>810550.28035345976</v>
      </c>
      <c r="H148" s="25">
        <v>376931</v>
      </c>
      <c r="I148" s="28"/>
      <c r="J148" s="28"/>
      <c r="P148" s="29"/>
      <c r="Q148" s="29"/>
      <c r="R148" s="29"/>
    </row>
    <row r="149" spans="1:18" s="33" customFormat="1" x14ac:dyDescent="0.2">
      <c r="A149" s="2" t="str">
        <f t="shared" si="2"/>
        <v>717237</v>
      </c>
      <c r="B149" s="23">
        <v>717</v>
      </c>
      <c r="C149" s="23" t="s">
        <v>30</v>
      </c>
      <c r="D149" s="23">
        <v>237</v>
      </c>
      <c r="E149" s="23" t="s">
        <v>293</v>
      </c>
      <c r="F149" s="25">
        <v>55.629508199210001</v>
      </c>
      <c r="G149" s="25">
        <v>607912.71028949122</v>
      </c>
      <c r="H149" s="25">
        <v>485292</v>
      </c>
      <c r="I149" s="28"/>
      <c r="J149" s="28"/>
      <c r="K149" s="1"/>
      <c r="L149" s="1"/>
      <c r="M149" s="1"/>
      <c r="N149" s="1"/>
      <c r="O149" s="1"/>
      <c r="P149" s="30"/>
      <c r="Q149" s="30"/>
      <c r="R149" s="30"/>
    </row>
    <row r="150" spans="1:18" x14ac:dyDescent="0.2">
      <c r="A150" s="2" t="str">
        <f t="shared" si="2"/>
        <v>717268</v>
      </c>
      <c r="B150" s="23">
        <v>717</v>
      </c>
      <c r="C150" s="23" t="s">
        <v>30</v>
      </c>
      <c r="D150" s="23">
        <v>268</v>
      </c>
      <c r="E150" s="23" t="s">
        <v>321</v>
      </c>
      <c r="F150" s="25">
        <v>159.08087431449999</v>
      </c>
      <c r="G150" s="25">
        <v>1738417.0486181462</v>
      </c>
      <c r="H150" s="25">
        <v>1346507</v>
      </c>
      <c r="I150" s="28"/>
      <c r="J150" s="28"/>
      <c r="P150" s="29"/>
      <c r="Q150" s="29"/>
      <c r="R150" s="29"/>
    </row>
    <row r="151" spans="1:18" ht="16.149999999999999" customHeight="1" x14ac:dyDescent="0.2">
      <c r="A151" s="2" t="str">
        <f t="shared" si="2"/>
        <v>717999</v>
      </c>
      <c r="B151" s="27">
        <v>717</v>
      </c>
      <c r="C151" s="27" t="s">
        <v>427</v>
      </c>
      <c r="D151" s="27">
        <v>999</v>
      </c>
      <c r="E151" s="27" t="s">
        <v>5</v>
      </c>
      <c r="F151" s="28">
        <v>893</v>
      </c>
      <c r="G151" s="28">
        <v>9758598.7700000014</v>
      </c>
      <c r="H151" s="28">
        <v>6384615</v>
      </c>
      <c r="I151" s="28">
        <v>6019314</v>
      </c>
      <c r="J151" s="28">
        <v>12403929</v>
      </c>
      <c r="P151" s="29"/>
      <c r="Q151" s="29"/>
      <c r="R151" s="29"/>
    </row>
    <row r="152" spans="1:18" s="33" customFormat="1" x14ac:dyDescent="0.2">
      <c r="A152" s="2" t="str">
        <f t="shared" si="2"/>
        <v>720235</v>
      </c>
      <c r="B152" s="23">
        <v>720</v>
      </c>
      <c r="C152" s="23" t="s">
        <v>292</v>
      </c>
      <c r="D152" s="23">
        <v>235</v>
      </c>
      <c r="E152" s="23" t="s">
        <v>291</v>
      </c>
      <c r="F152" s="25">
        <v>203.57858242945002</v>
      </c>
      <c r="G152" s="25">
        <v>2178881.7373880129</v>
      </c>
      <c r="H152" s="25">
        <v>1139946</v>
      </c>
      <c r="I152" s="28"/>
      <c r="J152" s="28"/>
      <c r="K152" s="1"/>
      <c r="L152" s="1"/>
      <c r="M152" s="1"/>
      <c r="N152" s="1"/>
      <c r="O152" s="1"/>
      <c r="P152" s="29"/>
      <c r="Q152" s="29"/>
      <c r="R152" s="29"/>
    </row>
    <row r="153" spans="1:18" x14ac:dyDescent="0.2">
      <c r="A153" s="2" t="str">
        <f t="shared" si="2"/>
        <v>720294</v>
      </c>
      <c r="B153" s="23">
        <v>720</v>
      </c>
      <c r="C153" s="23" t="s">
        <v>292</v>
      </c>
      <c r="D153" s="23">
        <v>294</v>
      </c>
      <c r="E153" s="23" t="s">
        <v>343</v>
      </c>
      <c r="F153" s="25">
        <v>1085.4214175705499</v>
      </c>
      <c r="G153" s="25">
        <v>11617159.702611988</v>
      </c>
      <c r="H153" s="25">
        <v>4385110</v>
      </c>
      <c r="I153" s="28"/>
      <c r="J153" s="28"/>
      <c r="P153" s="29"/>
      <c r="Q153" s="29"/>
      <c r="R153" s="29"/>
    </row>
    <row r="154" spans="1:18" ht="16.149999999999999" customHeight="1" x14ac:dyDescent="0.2">
      <c r="A154" s="2" t="str">
        <f t="shared" si="2"/>
        <v>720999</v>
      </c>
      <c r="B154" s="27">
        <v>720</v>
      </c>
      <c r="C154" s="27" t="s">
        <v>428</v>
      </c>
      <c r="D154" s="27">
        <v>999</v>
      </c>
      <c r="E154" s="27" t="s">
        <v>5</v>
      </c>
      <c r="F154" s="28">
        <v>1289</v>
      </c>
      <c r="G154" s="28">
        <v>13796041.440000001</v>
      </c>
      <c r="H154" s="28">
        <v>5525056</v>
      </c>
      <c r="I154" s="28">
        <v>9899674</v>
      </c>
      <c r="J154" s="28">
        <v>15424730</v>
      </c>
      <c r="P154" s="29"/>
      <c r="Q154" s="29"/>
      <c r="R154" s="29"/>
    </row>
    <row r="155" spans="1:18" x14ac:dyDescent="0.2">
      <c r="A155" s="2" t="str">
        <f t="shared" si="2"/>
        <v>72534</v>
      </c>
      <c r="B155" s="23">
        <v>725</v>
      </c>
      <c r="C155" s="23" t="s">
        <v>74</v>
      </c>
      <c r="D155" s="23">
        <v>34</v>
      </c>
      <c r="E155" s="23" t="s">
        <v>73</v>
      </c>
      <c r="F155" s="25">
        <v>1037.2333333177701</v>
      </c>
      <c r="G155" s="25">
        <v>10410390.089259937</v>
      </c>
      <c r="H155" s="25">
        <v>8400721</v>
      </c>
      <c r="I155" s="28"/>
      <c r="J155" s="28"/>
      <c r="P155" s="29"/>
      <c r="Q155" s="29"/>
      <c r="R155" s="29"/>
    </row>
    <row r="156" spans="1:18" s="33" customFormat="1" x14ac:dyDescent="0.2">
      <c r="A156" s="2" t="str">
        <f t="shared" si="2"/>
        <v>725147</v>
      </c>
      <c r="B156" s="23">
        <v>725</v>
      </c>
      <c r="C156" s="23" t="s">
        <v>74</v>
      </c>
      <c r="D156" s="23">
        <v>147</v>
      </c>
      <c r="E156" s="23" t="s">
        <v>208</v>
      </c>
      <c r="F156" s="25">
        <v>930.89999998724011</v>
      </c>
      <c r="G156" s="25">
        <v>9343155.3177729063</v>
      </c>
      <c r="H156" s="25">
        <v>6517889</v>
      </c>
      <c r="I156" s="28"/>
      <c r="J156" s="28"/>
      <c r="K156" s="1"/>
      <c r="L156" s="1"/>
      <c r="M156" s="1"/>
      <c r="N156" s="1"/>
      <c r="O156" s="1"/>
      <c r="P156" s="29"/>
      <c r="Q156" s="29"/>
      <c r="R156" s="29"/>
    </row>
    <row r="157" spans="1:18" x14ac:dyDescent="0.2">
      <c r="A157" s="2" t="str">
        <f t="shared" si="2"/>
        <v>725286</v>
      </c>
      <c r="B157" s="23">
        <v>725</v>
      </c>
      <c r="C157" s="23" t="s">
        <v>74</v>
      </c>
      <c r="D157" s="23">
        <v>286</v>
      </c>
      <c r="E157" s="23" t="s">
        <v>335</v>
      </c>
      <c r="F157" s="25">
        <v>1192.8666666633801</v>
      </c>
      <c r="G157" s="25">
        <v>11972433.709509902</v>
      </c>
      <c r="H157" s="25">
        <v>9945986</v>
      </c>
      <c r="I157" s="28"/>
      <c r="J157" s="28"/>
      <c r="P157" s="29"/>
      <c r="Q157" s="29"/>
      <c r="R157" s="29"/>
    </row>
    <row r="158" spans="1:18" ht="16.149999999999999" customHeight="1" x14ac:dyDescent="0.2">
      <c r="A158" s="2" t="str">
        <f t="shared" si="2"/>
        <v>725999</v>
      </c>
      <c r="B158" s="27">
        <v>725</v>
      </c>
      <c r="C158" s="27" t="s">
        <v>429</v>
      </c>
      <c r="D158" s="27">
        <v>999</v>
      </c>
      <c r="E158" s="27" t="s">
        <v>5</v>
      </c>
      <c r="F158" s="28">
        <v>3161</v>
      </c>
      <c r="G158" s="28">
        <v>31725979.116542745</v>
      </c>
      <c r="H158" s="28">
        <v>24864596</v>
      </c>
      <c r="I158" s="28">
        <v>6915370.065324367</v>
      </c>
      <c r="J158" s="28">
        <v>31779966.065324366</v>
      </c>
      <c r="P158" s="29"/>
      <c r="Q158" s="29"/>
      <c r="R158" s="29"/>
    </row>
    <row r="159" spans="1:18" s="33" customFormat="1" x14ac:dyDescent="0.2">
      <c r="A159" s="2" t="str">
        <f t="shared" si="2"/>
        <v>728206</v>
      </c>
      <c r="B159" s="23">
        <v>728</v>
      </c>
      <c r="C159" s="23" t="s">
        <v>261</v>
      </c>
      <c r="D159" s="23">
        <v>206</v>
      </c>
      <c r="E159" s="23" t="s">
        <v>260</v>
      </c>
      <c r="F159" s="25">
        <v>55.7578125</v>
      </c>
      <c r="G159" s="25">
        <v>592960.89859375008</v>
      </c>
      <c r="H159" s="25">
        <v>331530</v>
      </c>
      <c r="I159" s="28"/>
      <c r="J159" s="28"/>
      <c r="K159" s="1"/>
      <c r="L159" s="1"/>
      <c r="M159" s="1"/>
      <c r="N159" s="1"/>
      <c r="O159" s="1"/>
      <c r="P159" s="29"/>
      <c r="Q159" s="29"/>
      <c r="R159" s="29"/>
    </row>
    <row r="160" spans="1:18" x14ac:dyDescent="0.2">
      <c r="A160" s="2" t="str">
        <f t="shared" si="2"/>
        <v>728319</v>
      </c>
      <c r="B160" s="23">
        <v>728</v>
      </c>
      <c r="C160" s="23" t="s">
        <v>261</v>
      </c>
      <c r="D160" s="23">
        <v>319</v>
      </c>
      <c r="E160" s="23" t="s">
        <v>366</v>
      </c>
      <c r="F160" s="25">
        <v>61.2421875</v>
      </c>
      <c r="G160" s="25">
        <v>651284.92140624998</v>
      </c>
      <c r="H160" s="25">
        <v>336607</v>
      </c>
      <c r="I160" s="28"/>
      <c r="J160" s="28"/>
      <c r="P160" s="29"/>
      <c r="Q160" s="29"/>
      <c r="R160" s="29"/>
    </row>
    <row r="161" spans="1:18" ht="16.149999999999999" customHeight="1" x14ac:dyDescent="0.2">
      <c r="A161" s="2" t="str">
        <f t="shared" si="2"/>
        <v>728999</v>
      </c>
      <c r="B161" s="27">
        <v>728</v>
      </c>
      <c r="C161" s="27" t="s">
        <v>430</v>
      </c>
      <c r="D161" s="27">
        <v>999</v>
      </c>
      <c r="E161" s="27" t="s">
        <v>5</v>
      </c>
      <c r="F161" s="28">
        <v>117</v>
      </c>
      <c r="G161" s="28">
        <v>1244245.82</v>
      </c>
      <c r="H161" s="28">
        <v>668137</v>
      </c>
      <c r="I161" s="28">
        <v>683631</v>
      </c>
      <c r="J161" s="28">
        <v>1351768</v>
      </c>
      <c r="P161" s="29"/>
      <c r="Q161" s="29"/>
      <c r="R161" s="29"/>
    </row>
    <row r="162" spans="1:18" s="33" customFormat="1" x14ac:dyDescent="0.2">
      <c r="A162" s="2" t="str">
        <f t="shared" si="2"/>
        <v>730213</v>
      </c>
      <c r="B162" s="23">
        <v>730</v>
      </c>
      <c r="C162" s="23" t="s">
        <v>270</v>
      </c>
      <c r="D162" s="23">
        <v>213</v>
      </c>
      <c r="E162" s="23" t="s">
        <v>269</v>
      </c>
      <c r="F162" s="25">
        <v>898.38672922417004</v>
      </c>
      <c r="G162" s="25">
        <v>9611951.9532147031</v>
      </c>
      <c r="H162" s="25">
        <v>7946363</v>
      </c>
      <c r="I162" s="28"/>
      <c r="J162" s="28"/>
      <c r="K162" s="1"/>
      <c r="L162" s="1"/>
      <c r="M162" s="1"/>
      <c r="N162" s="1"/>
      <c r="O162" s="1"/>
      <c r="P162" s="29"/>
      <c r="Q162" s="29"/>
      <c r="R162" s="29"/>
    </row>
    <row r="163" spans="1:18" x14ac:dyDescent="0.2">
      <c r="A163" s="2" t="str">
        <f t="shared" si="2"/>
        <v>730276</v>
      </c>
      <c r="B163" s="23">
        <v>730</v>
      </c>
      <c r="C163" s="23" t="s">
        <v>270</v>
      </c>
      <c r="D163" s="23">
        <v>276</v>
      </c>
      <c r="E163" s="23" t="s">
        <v>327</v>
      </c>
      <c r="F163" s="25">
        <v>602.61327077582996</v>
      </c>
      <c r="G163" s="25">
        <v>6447434.7367852964</v>
      </c>
      <c r="H163" s="25">
        <v>5341082</v>
      </c>
      <c r="I163" s="28"/>
      <c r="J163" s="28"/>
      <c r="P163" s="29"/>
      <c r="Q163" s="29"/>
      <c r="R163" s="29"/>
    </row>
    <row r="164" spans="1:18" ht="16.149999999999999" customHeight="1" x14ac:dyDescent="0.2">
      <c r="A164" s="2" t="str">
        <f t="shared" si="2"/>
        <v>730999</v>
      </c>
      <c r="B164" s="27">
        <v>730</v>
      </c>
      <c r="C164" s="27" t="s">
        <v>431</v>
      </c>
      <c r="D164" s="27">
        <v>999</v>
      </c>
      <c r="E164" s="27" t="s">
        <v>5</v>
      </c>
      <c r="F164" s="28">
        <v>1501</v>
      </c>
      <c r="G164" s="28">
        <v>16059386.689999999</v>
      </c>
      <c r="H164" s="28">
        <v>13287445</v>
      </c>
      <c r="I164" s="28">
        <v>3108293.6458749999</v>
      </c>
      <c r="J164" s="28">
        <v>16395738.645874999</v>
      </c>
      <c r="P164" s="29"/>
      <c r="Q164" s="29"/>
      <c r="R164" s="29"/>
    </row>
    <row r="165" spans="1:18" x14ac:dyDescent="0.2">
      <c r="A165" s="2" t="str">
        <f t="shared" si="2"/>
        <v>73512</v>
      </c>
      <c r="B165" s="23">
        <v>735</v>
      </c>
      <c r="C165" s="23" t="s">
        <v>28</v>
      </c>
      <c r="D165" s="23">
        <v>12</v>
      </c>
      <c r="E165" s="23" t="s">
        <v>27</v>
      </c>
      <c r="F165" s="25">
        <v>370.71745237336</v>
      </c>
      <c r="G165" s="25">
        <v>3764500.486241424</v>
      </c>
      <c r="H165" s="25">
        <v>2174981</v>
      </c>
      <c r="I165" s="28"/>
      <c r="J165" s="28"/>
      <c r="P165" s="29"/>
      <c r="Q165" s="29"/>
      <c r="R165" s="29"/>
    </row>
    <row r="166" spans="1:18" s="33" customFormat="1" x14ac:dyDescent="0.2">
      <c r="A166" s="2" t="str">
        <f t="shared" si="2"/>
        <v>735232</v>
      </c>
      <c r="B166" s="23">
        <v>735</v>
      </c>
      <c r="C166" s="23" t="s">
        <v>28</v>
      </c>
      <c r="D166" s="23">
        <v>232</v>
      </c>
      <c r="E166" s="23" t="s">
        <v>288</v>
      </c>
      <c r="F166" s="25">
        <v>1541.04089914934</v>
      </c>
      <c r="G166" s="25">
        <v>15648708.138841573</v>
      </c>
      <c r="H166" s="25">
        <v>9040501</v>
      </c>
      <c r="I166" s="28"/>
      <c r="J166" s="28"/>
      <c r="K166" s="1"/>
      <c r="L166" s="1"/>
      <c r="M166" s="1"/>
      <c r="N166" s="1"/>
      <c r="O166" s="1"/>
      <c r="P166" s="29"/>
      <c r="Q166" s="29"/>
      <c r="R166" s="29"/>
    </row>
    <row r="167" spans="1:18" x14ac:dyDescent="0.2">
      <c r="A167" s="2" t="str">
        <f t="shared" si="2"/>
        <v>735299</v>
      </c>
      <c r="B167" s="23">
        <v>735</v>
      </c>
      <c r="C167" s="23" t="s">
        <v>28</v>
      </c>
      <c r="D167" s="23">
        <v>299</v>
      </c>
      <c r="E167" s="23" t="s">
        <v>348</v>
      </c>
      <c r="F167" s="25">
        <v>1246.2416484457199</v>
      </c>
      <c r="G167" s="25">
        <v>12655129.294596326</v>
      </c>
      <c r="H167" s="25">
        <v>6477175</v>
      </c>
      <c r="I167" s="28"/>
      <c r="J167" s="28"/>
      <c r="P167" s="32"/>
      <c r="Q167" s="32"/>
      <c r="R167" s="32"/>
    </row>
    <row r="168" spans="1:18" ht="16.149999999999999" customHeight="1" x14ac:dyDescent="0.2">
      <c r="A168" s="2" t="str">
        <f t="shared" si="2"/>
        <v>735999</v>
      </c>
      <c r="B168" s="27">
        <v>735</v>
      </c>
      <c r="C168" s="27" t="s">
        <v>432</v>
      </c>
      <c r="D168" s="27">
        <v>999</v>
      </c>
      <c r="E168" s="27" t="s">
        <v>5</v>
      </c>
      <c r="F168" s="28">
        <v>3158</v>
      </c>
      <c r="G168" s="28">
        <v>32068337.919679321</v>
      </c>
      <c r="H168" s="28">
        <v>17692657</v>
      </c>
      <c r="I168" s="28">
        <v>20266893.000000328</v>
      </c>
      <c r="J168" s="28">
        <v>37959550.000000328</v>
      </c>
      <c r="P168" s="29"/>
      <c r="Q168" s="29"/>
      <c r="R168" s="29"/>
    </row>
    <row r="169" spans="1:18" x14ac:dyDescent="0.2">
      <c r="A169" s="2" t="str">
        <f t="shared" si="2"/>
        <v>740169</v>
      </c>
      <c r="B169" s="23">
        <v>740</v>
      </c>
      <c r="C169" s="23" t="s">
        <v>226</v>
      </c>
      <c r="D169" s="23">
        <v>169</v>
      </c>
      <c r="E169" s="23" t="s">
        <v>225</v>
      </c>
      <c r="F169" s="25">
        <v>329.00000000069997</v>
      </c>
      <c r="G169" s="25">
        <v>3379785.3598853461</v>
      </c>
      <c r="H169" s="25">
        <v>2765965</v>
      </c>
      <c r="I169" s="28"/>
      <c r="J169" s="28"/>
      <c r="P169" s="29"/>
      <c r="Q169" s="29"/>
      <c r="R169" s="29"/>
    </row>
    <row r="170" spans="1:18" s="33" customFormat="1" x14ac:dyDescent="0.2">
      <c r="A170" s="2" t="str">
        <f t="shared" si="2"/>
        <v>740173</v>
      </c>
      <c r="B170" s="23">
        <v>740</v>
      </c>
      <c r="C170" s="23" t="s">
        <v>226</v>
      </c>
      <c r="D170" s="23">
        <v>173</v>
      </c>
      <c r="E170" s="23" t="s">
        <v>229</v>
      </c>
      <c r="F170" s="25">
        <v>413.00000000259001</v>
      </c>
      <c r="G170" s="25">
        <v>4242709.2815757804</v>
      </c>
      <c r="H170" s="25">
        <v>3511117</v>
      </c>
      <c r="I170" s="28"/>
      <c r="J170" s="28"/>
      <c r="K170" s="1"/>
      <c r="L170" s="1"/>
      <c r="M170" s="1"/>
      <c r="N170" s="1"/>
      <c r="O170" s="1"/>
      <c r="P170" s="32"/>
      <c r="Q170" s="32"/>
      <c r="R170" s="32"/>
    </row>
    <row r="171" spans="1:18" x14ac:dyDescent="0.2">
      <c r="A171" s="2" t="str">
        <f t="shared" si="2"/>
        <v>740250</v>
      </c>
      <c r="B171" s="23">
        <v>740</v>
      </c>
      <c r="C171" s="23" t="s">
        <v>226</v>
      </c>
      <c r="D171" s="23">
        <v>250</v>
      </c>
      <c r="E171" s="23" t="s">
        <v>304</v>
      </c>
      <c r="F171" s="25">
        <v>406.99999999671002</v>
      </c>
      <c r="G171" s="25">
        <v>4181071.8585388749</v>
      </c>
      <c r="H171" s="25">
        <v>2569973</v>
      </c>
      <c r="I171" s="28"/>
      <c r="J171" s="28"/>
      <c r="P171" s="29"/>
      <c r="Q171" s="29"/>
      <c r="R171" s="29"/>
    </row>
    <row r="172" spans="1:18" ht="16.149999999999999" customHeight="1" x14ac:dyDescent="0.2">
      <c r="A172" s="2" t="str">
        <f t="shared" si="2"/>
        <v>740999</v>
      </c>
      <c r="B172" s="27">
        <v>740</v>
      </c>
      <c r="C172" s="27" t="s">
        <v>433</v>
      </c>
      <c r="D172" s="27">
        <v>999</v>
      </c>
      <c r="E172" s="27" t="s">
        <v>5</v>
      </c>
      <c r="F172" s="28">
        <v>1149</v>
      </c>
      <c r="G172" s="28">
        <v>11803566.500000002</v>
      </c>
      <c r="H172" s="28">
        <v>8847055</v>
      </c>
      <c r="I172" s="28">
        <v>2956512</v>
      </c>
      <c r="J172" s="28">
        <v>11803567</v>
      </c>
      <c r="P172" s="29"/>
      <c r="Q172" s="29"/>
      <c r="R172" s="29"/>
    </row>
    <row r="173" spans="1:18" x14ac:dyDescent="0.2">
      <c r="A173" s="2" t="str">
        <f t="shared" si="2"/>
        <v>745116</v>
      </c>
      <c r="B173" s="23">
        <v>745</v>
      </c>
      <c r="C173" s="23" t="s">
        <v>178</v>
      </c>
      <c r="D173" s="23">
        <v>116</v>
      </c>
      <c r="E173" s="23" t="s">
        <v>177</v>
      </c>
      <c r="F173" s="25">
        <v>906.6251005524</v>
      </c>
      <c r="G173" s="25">
        <v>8898053.3851358108</v>
      </c>
      <c r="H173" s="25">
        <v>6083501</v>
      </c>
      <c r="I173" s="28"/>
      <c r="J173" s="28"/>
      <c r="P173" s="29"/>
      <c r="Q173" s="29"/>
      <c r="R173" s="29"/>
    </row>
    <row r="174" spans="1:18" s="33" customFormat="1" x14ac:dyDescent="0.2">
      <c r="A174" s="2" t="str">
        <f t="shared" si="2"/>
        <v>745180</v>
      </c>
      <c r="B174" s="23">
        <v>745</v>
      </c>
      <c r="C174" s="23" t="s">
        <v>178</v>
      </c>
      <c r="D174" s="23">
        <v>180</v>
      </c>
      <c r="E174" s="23" t="s">
        <v>236</v>
      </c>
      <c r="F174" s="25">
        <v>829.40466613379999</v>
      </c>
      <c r="G174" s="25">
        <v>8140175.0212327708</v>
      </c>
      <c r="H174" s="25">
        <v>5183732</v>
      </c>
      <c r="I174" s="28"/>
      <c r="J174" s="28"/>
      <c r="K174" s="1"/>
      <c r="L174" s="1"/>
      <c r="M174" s="1"/>
      <c r="N174" s="1"/>
      <c r="O174" s="1"/>
      <c r="P174" s="29"/>
      <c r="Q174" s="29"/>
      <c r="R174" s="29"/>
    </row>
    <row r="175" spans="1:18" x14ac:dyDescent="0.2">
      <c r="A175" s="2" t="str">
        <f t="shared" si="2"/>
        <v>745329</v>
      </c>
      <c r="B175" s="23">
        <v>745</v>
      </c>
      <c r="C175" s="23" t="s">
        <v>178</v>
      </c>
      <c r="D175" s="23">
        <v>329</v>
      </c>
      <c r="E175" s="23" t="s">
        <v>374</v>
      </c>
      <c r="F175" s="25">
        <v>633.97023331380001</v>
      </c>
      <c r="G175" s="25">
        <v>6222087.8036314202</v>
      </c>
      <c r="H175" s="25">
        <v>5156245</v>
      </c>
      <c r="I175" s="28"/>
      <c r="J175" s="28"/>
      <c r="P175" s="29"/>
      <c r="Q175" s="29"/>
      <c r="R175" s="29"/>
    </row>
    <row r="176" spans="1:18" ht="16.149999999999999" customHeight="1" x14ac:dyDescent="0.2">
      <c r="A176" s="2" t="str">
        <f t="shared" si="2"/>
        <v>745999</v>
      </c>
      <c r="B176" s="27">
        <v>745</v>
      </c>
      <c r="C176" s="27" t="s">
        <v>434</v>
      </c>
      <c r="D176" s="27">
        <v>999</v>
      </c>
      <c r="E176" s="27" t="s">
        <v>5</v>
      </c>
      <c r="F176" s="28">
        <v>2370</v>
      </c>
      <c r="G176" s="28">
        <v>23260316.210000005</v>
      </c>
      <c r="H176" s="28">
        <v>16423478</v>
      </c>
      <c r="I176" s="28">
        <v>13087502.000000719</v>
      </c>
      <c r="J176" s="28">
        <v>29510980.000000719</v>
      </c>
      <c r="P176" s="29"/>
      <c r="Q176" s="29"/>
      <c r="R176" s="29"/>
    </row>
    <row r="177" spans="1:18" x14ac:dyDescent="0.2">
      <c r="A177" s="2" t="str">
        <f t="shared" si="2"/>
        <v>75029</v>
      </c>
      <c r="B177" s="23">
        <v>750</v>
      </c>
      <c r="C177" s="23" t="s">
        <v>64</v>
      </c>
      <c r="D177" s="23">
        <v>29</v>
      </c>
      <c r="E177" s="23" t="s">
        <v>63</v>
      </c>
      <c r="F177" s="25">
        <v>238.62857143056002</v>
      </c>
      <c r="G177" s="25">
        <v>2498686.717735108</v>
      </c>
      <c r="H177" s="25">
        <v>1402016</v>
      </c>
      <c r="I177" s="28"/>
      <c r="J177" s="28"/>
      <c r="P177" s="29"/>
      <c r="Q177" s="29"/>
      <c r="R177" s="29"/>
    </row>
    <row r="178" spans="1:18" x14ac:dyDescent="0.2">
      <c r="A178" s="2" t="str">
        <f t="shared" si="2"/>
        <v>750156</v>
      </c>
      <c r="B178" s="23">
        <v>750</v>
      </c>
      <c r="C178" s="23" t="s">
        <v>64</v>
      </c>
      <c r="D178" s="23">
        <v>156</v>
      </c>
      <c r="E178" s="23" t="s">
        <v>214</v>
      </c>
      <c r="F178" s="25">
        <v>54.68571428472</v>
      </c>
      <c r="G178" s="25">
        <v>572615.70613244595</v>
      </c>
      <c r="H178" s="25">
        <v>472823</v>
      </c>
      <c r="I178" s="28"/>
      <c r="J178" s="28"/>
      <c r="P178" s="29"/>
      <c r="Q178" s="29"/>
      <c r="R178" s="29"/>
    </row>
    <row r="179" spans="1:18" s="33" customFormat="1" x14ac:dyDescent="0.2">
      <c r="A179" s="2" t="str">
        <f t="shared" si="2"/>
        <v>750216</v>
      </c>
      <c r="B179" s="23">
        <v>750</v>
      </c>
      <c r="C179" s="23" t="s">
        <v>64</v>
      </c>
      <c r="D179" s="23">
        <v>216</v>
      </c>
      <c r="E179" s="23" t="s">
        <v>273</v>
      </c>
      <c r="F179" s="25">
        <v>332.09142856943998</v>
      </c>
      <c r="G179" s="25">
        <v>3477339.0154648917</v>
      </c>
      <c r="H179" s="25">
        <v>2556553</v>
      </c>
      <c r="I179" s="28"/>
      <c r="J179" s="28"/>
      <c r="K179" s="1"/>
      <c r="L179" s="1"/>
      <c r="M179" s="1"/>
      <c r="N179" s="1"/>
      <c r="O179" s="1"/>
      <c r="P179" s="26"/>
      <c r="Q179" s="26"/>
      <c r="R179" s="26"/>
    </row>
    <row r="180" spans="1:18" x14ac:dyDescent="0.2">
      <c r="A180" s="2" t="str">
        <f t="shared" si="2"/>
        <v>750312</v>
      </c>
      <c r="B180" s="23">
        <v>750</v>
      </c>
      <c r="C180" s="23" t="s">
        <v>64</v>
      </c>
      <c r="D180" s="23">
        <v>312</v>
      </c>
      <c r="E180" s="23" t="s">
        <v>360</v>
      </c>
      <c r="F180" s="25">
        <v>70.594285715280009</v>
      </c>
      <c r="G180" s="25">
        <v>739194.82066755404</v>
      </c>
      <c r="H180" s="25">
        <v>417568</v>
      </c>
      <c r="I180" s="28"/>
      <c r="J180" s="28"/>
      <c r="P180" s="29"/>
      <c r="Q180" s="29"/>
      <c r="R180" s="29"/>
    </row>
    <row r="181" spans="1:18" ht="16.149999999999999" customHeight="1" x14ac:dyDescent="0.2">
      <c r="A181" s="2" t="str">
        <f t="shared" si="2"/>
        <v>750999</v>
      </c>
      <c r="B181" s="27">
        <v>750</v>
      </c>
      <c r="C181" s="27" t="s">
        <v>435</v>
      </c>
      <c r="D181" s="27">
        <v>999</v>
      </c>
      <c r="E181" s="27" t="s">
        <v>5</v>
      </c>
      <c r="F181" s="28">
        <v>696</v>
      </c>
      <c r="G181" s="28">
        <v>7287836.2599999998</v>
      </c>
      <c r="H181" s="28">
        <v>4848960</v>
      </c>
      <c r="I181" s="28">
        <v>4142800.999999783</v>
      </c>
      <c r="J181" s="28">
        <v>8991760.9999997839</v>
      </c>
      <c r="P181" s="29"/>
      <c r="Q181" s="29"/>
      <c r="R181" s="29"/>
    </row>
    <row r="182" spans="1:18" x14ac:dyDescent="0.2">
      <c r="A182" s="2" t="str">
        <f t="shared" si="2"/>
        <v>75321</v>
      </c>
      <c r="B182" s="23">
        <v>753</v>
      </c>
      <c r="C182" s="23" t="s">
        <v>47</v>
      </c>
      <c r="D182" s="23">
        <v>21</v>
      </c>
      <c r="E182" s="23" t="s">
        <v>46</v>
      </c>
      <c r="F182" s="25">
        <v>782.20038351164999</v>
      </c>
      <c r="G182" s="25">
        <v>8264556.3992214855</v>
      </c>
      <c r="H182" s="25">
        <v>3269801</v>
      </c>
      <c r="I182" s="28"/>
      <c r="J182" s="28"/>
      <c r="P182" s="29"/>
      <c r="Q182" s="29"/>
      <c r="R182" s="29"/>
    </row>
    <row r="183" spans="1:18" x14ac:dyDescent="0.2">
      <c r="A183" s="2" t="str">
        <f t="shared" si="2"/>
        <v>753124</v>
      </c>
      <c r="B183" s="23">
        <v>753</v>
      </c>
      <c r="C183" s="23" t="s">
        <v>47</v>
      </c>
      <c r="D183" s="23">
        <v>124</v>
      </c>
      <c r="E183" s="23" t="s">
        <v>188</v>
      </c>
      <c r="F183" s="25">
        <v>356.62032597360002</v>
      </c>
      <c r="G183" s="25">
        <v>3767971.5572188427</v>
      </c>
      <c r="H183" s="25">
        <v>1433034</v>
      </c>
      <c r="I183" s="28"/>
      <c r="J183" s="28"/>
      <c r="P183" s="29"/>
      <c r="Q183" s="29"/>
      <c r="R183" s="29"/>
    </row>
    <row r="184" spans="1:18" x14ac:dyDescent="0.2">
      <c r="A184" s="2" t="str">
        <f t="shared" si="2"/>
        <v>753140</v>
      </c>
      <c r="B184" s="23">
        <v>753</v>
      </c>
      <c r="C184" s="23" t="s">
        <v>47</v>
      </c>
      <c r="D184" s="23">
        <v>140</v>
      </c>
      <c r="E184" s="23" t="s">
        <v>202</v>
      </c>
      <c r="F184" s="25">
        <v>529.01965483334993</v>
      </c>
      <c r="G184" s="25">
        <v>5589504.7686355244</v>
      </c>
      <c r="H184" s="25">
        <v>3055835</v>
      </c>
      <c r="I184" s="28"/>
      <c r="J184" s="28"/>
      <c r="P184" s="29"/>
      <c r="Q184" s="29"/>
      <c r="R184" s="29"/>
    </row>
    <row r="185" spans="1:18" s="33" customFormat="1" x14ac:dyDescent="0.2">
      <c r="A185" s="2" t="str">
        <f t="shared" si="2"/>
        <v>753202</v>
      </c>
      <c r="B185" s="23">
        <v>753</v>
      </c>
      <c r="C185" s="23" t="s">
        <v>47</v>
      </c>
      <c r="D185" s="23">
        <v>202</v>
      </c>
      <c r="E185" s="23" t="s">
        <v>255</v>
      </c>
      <c r="F185" s="25">
        <v>141.86001917250002</v>
      </c>
      <c r="G185" s="25">
        <v>1498861.6139285052</v>
      </c>
      <c r="H185" s="25">
        <v>823849</v>
      </c>
      <c r="I185" s="28"/>
      <c r="J185" s="28"/>
      <c r="K185" s="1"/>
      <c r="L185" s="1"/>
      <c r="M185" s="1"/>
      <c r="N185" s="1"/>
      <c r="O185" s="1"/>
      <c r="P185" s="29"/>
      <c r="Q185" s="29"/>
      <c r="R185" s="29"/>
    </row>
    <row r="186" spans="1:18" x14ac:dyDescent="0.2">
      <c r="A186" s="2" t="str">
        <f t="shared" si="2"/>
        <v>753222</v>
      </c>
      <c r="B186" s="23">
        <v>753</v>
      </c>
      <c r="C186" s="23" t="s">
        <v>47</v>
      </c>
      <c r="D186" s="23">
        <v>222</v>
      </c>
      <c r="E186" s="23" t="s">
        <v>279</v>
      </c>
      <c r="F186" s="25">
        <v>245.29961648835001</v>
      </c>
      <c r="G186" s="25">
        <v>2591781.5407785145</v>
      </c>
      <c r="H186" s="25">
        <v>1509886</v>
      </c>
      <c r="I186" s="28"/>
      <c r="J186" s="28"/>
      <c r="P186" s="30"/>
      <c r="Q186" s="30"/>
      <c r="R186" s="30"/>
    </row>
    <row r="187" spans="1:18" ht="16.149999999999999" customHeight="1" x14ac:dyDescent="0.2">
      <c r="A187" s="2" t="str">
        <f t="shared" si="2"/>
        <v>753999</v>
      </c>
      <c r="B187" s="27">
        <v>753</v>
      </c>
      <c r="C187" s="27" t="s">
        <v>436</v>
      </c>
      <c r="D187" s="27">
        <v>999</v>
      </c>
      <c r="E187" s="27" t="s">
        <v>5</v>
      </c>
      <c r="F187" s="28">
        <v>2055</v>
      </c>
      <c r="G187" s="28">
        <v>21712675.87978287</v>
      </c>
      <c r="H187" s="28">
        <v>10092405</v>
      </c>
      <c r="I187" s="28">
        <v>16566357.999998966</v>
      </c>
      <c r="J187" s="28">
        <v>26658762.999998964</v>
      </c>
      <c r="P187" s="30"/>
      <c r="Q187" s="30"/>
      <c r="R187" s="30"/>
    </row>
    <row r="188" spans="1:18" x14ac:dyDescent="0.2">
      <c r="A188" s="2" t="str">
        <f t="shared" si="2"/>
        <v>755206</v>
      </c>
      <c r="B188" s="23">
        <v>755</v>
      </c>
      <c r="C188" s="23" t="s">
        <v>262</v>
      </c>
      <c r="D188" s="23">
        <v>206</v>
      </c>
      <c r="E188" s="23" t="s">
        <v>260</v>
      </c>
      <c r="F188" s="25">
        <v>55.99999999856</v>
      </c>
      <c r="G188" s="25">
        <v>674865.19807181833</v>
      </c>
      <c r="H188" s="25">
        <v>377323</v>
      </c>
      <c r="I188" s="28"/>
      <c r="J188" s="28"/>
      <c r="P188" s="29"/>
      <c r="Q188" s="29"/>
      <c r="R188" s="29"/>
    </row>
    <row r="189" spans="1:18" x14ac:dyDescent="0.2">
      <c r="A189" s="2" t="str">
        <f t="shared" si="2"/>
        <v>755223</v>
      </c>
      <c r="B189" s="23">
        <v>755</v>
      </c>
      <c r="C189" s="23" t="s">
        <v>262</v>
      </c>
      <c r="D189" s="23">
        <v>223</v>
      </c>
      <c r="E189" s="23" t="s">
        <v>280</v>
      </c>
      <c r="F189" s="25">
        <v>487.99999999732</v>
      </c>
      <c r="G189" s="25">
        <v>5880968.1547447732</v>
      </c>
      <c r="H189" s="25">
        <v>1618441</v>
      </c>
      <c r="I189" s="28"/>
      <c r="J189" s="28"/>
      <c r="P189" s="29"/>
      <c r="Q189" s="29"/>
      <c r="R189" s="29"/>
    </row>
    <row r="190" spans="1:18" s="33" customFormat="1" x14ac:dyDescent="0.2">
      <c r="A190" s="2" t="str">
        <f t="shared" si="2"/>
        <v>755234</v>
      </c>
      <c r="B190" s="23">
        <v>755</v>
      </c>
      <c r="C190" s="23" t="s">
        <v>262</v>
      </c>
      <c r="D190" s="23">
        <v>234</v>
      </c>
      <c r="E190" s="23" t="s">
        <v>290</v>
      </c>
      <c r="F190" s="25">
        <v>54.000000002199997</v>
      </c>
      <c r="G190" s="25">
        <v>650762.86961249984</v>
      </c>
      <c r="H190" s="25">
        <v>488279</v>
      </c>
      <c r="I190" s="28"/>
      <c r="J190" s="28"/>
      <c r="K190" s="1"/>
      <c r="L190" s="1"/>
      <c r="M190" s="1"/>
      <c r="N190" s="1"/>
      <c r="O190" s="1"/>
      <c r="P190" s="29"/>
      <c r="Q190" s="29"/>
      <c r="R190" s="29"/>
    </row>
    <row r="191" spans="1:18" x14ac:dyDescent="0.2">
      <c r="A191" s="2" t="str">
        <f t="shared" si="2"/>
        <v>755319</v>
      </c>
      <c r="B191" s="23">
        <v>755</v>
      </c>
      <c r="C191" s="23" t="s">
        <v>262</v>
      </c>
      <c r="D191" s="23">
        <v>319</v>
      </c>
      <c r="E191" s="23" t="s">
        <v>366</v>
      </c>
      <c r="F191" s="25">
        <v>30.000000001919997</v>
      </c>
      <c r="G191" s="25">
        <v>361534.92757090891</v>
      </c>
      <c r="H191" s="25">
        <v>186854</v>
      </c>
      <c r="I191" s="28"/>
      <c r="J191" s="28"/>
      <c r="P191" s="29"/>
      <c r="Q191" s="29"/>
      <c r="R191" s="29"/>
    </row>
    <row r="192" spans="1:18" ht="16.149999999999999" customHeight="1" x14ac:dyDescent="0.2">
      <c r="A192" s="2" t="str">
        <f t="shared" si="2"/>
        <v>755999</v>
      </c>
      <c r="B192" s="27">
        <v>755</v>
      </c>
      <c r="C192" s="27" t="s">
        <v>437</v>
      </c>
      <c r="D192" s="27">
        <v>999</v>
      </c>
      <c r="E192" s="27" t="s">
        <v>5</v>
      </c>
      <c r="F192" s="28">
        <v>628</v>
      </c>
      <c r="G192" s="28">
        <v>7568131.1500000004</v>
      </c>
      <c r="H192" s="28">
        <v>2670897</v>
      </c>
      <c r="I192" s="28">
        <v>5407550</v>
      </c>
      <c r="J192" s="28">
        <v>8078447</v>
      </c>
      <c r="P192" s="29"/>
      <c r="Q192" s="29"/>
      <c r="R192" s="29"/>
    </row>
    <row r="193" spans="1:18" x14ac:dyDescent="0.2">
      <c r="A193" s="2" t="str">
        <f t="shared" si="2"/>
        <v>760118</v>
      </c>
      <c r="B193" s="23">
        <v>760</v>
      </c>
      <c r="C193" s="23" t="s">
        <v>180</v>
      </c>
      <c r="D193" s="23">
        <v>118</v>
      </c>
      <c r="E193" s="23" t="s">
        <v>179</v>
      </c>
      <c r="F193" s="25">
        <v>558.24676026589009</v>
      </c>
      <c r="G193" s="25">
        <v>6360285.4343048371</v>
      </c>
      <c r="H193" s="25">
        <v>3373178</v>
      </c>
      <c r="I193" s="28"/>
      <c r="J193" s="28"/>
      <c r="P193" s="29"/>
      <c r="Q193" s="29"/>
      <c r="R193" s="29"/>
    </row>
    <row r="194" spans="1:18" s="33" customFormat="1" x14ac:dyDescent="0.2">
      <c r="A194" s="2" t="str">
        <f t="shared" si="2"/>
        <v>760145</v>
      </c>
      <c r="B194" s="23">
        <v>760</v>
      </c>
      <c r="C194" s="23" t="s">
        <v>180</v>
      </c>
      <c r="D194" s="23">
        <v>145</v>
      </c>
      <c r="E194" s="23" t="s">
        <v>206</v>
      </c>
      <c r="F194" s="25">
        <v>1043.89200864496</v>
      </c>
      <c r="G194" s="25">
        <v>11893398.421890387</v>
      </c>
      <c r="H194" s="25">
        <v>7449145</v>
      </c>
      <c r="I194" s="28"/>
      <c r="J194" s="28"/>
      <c r="K194" s="1"/>
      <c r="L194" s="1"/>
      <c r="M194" s="1"/>
      <c r="N194" s="1"/>
      <c r="O194" s="1"/>
      <c r="P194" s="29"/>
      <c r="Q194" s="29"/>
      <c r="R194" s="29"/>
    </row>
    <row r="195" spans="1:18" x14ac:dyDescent="0.2">
      <c r="A195" s="2" t="str">
        <f t="shared" si="2"/>
        <v>760240</v>
      </c>
      <c r="B195" s="23">
        <v>760</v>
      </c>
      <c r="C195" s="23" t="s">
        <v>180</v>
      </c>
      <c r="D195" s="23">
        <v>240</v>
      </c>
      <c r="E195" s="23" t="s">
        <v>295</v>
      </c>
      <c r="F195" s="25">
        <v>214.86123110732001</v>
      </c>
      <c r="G195" s="25">
        <v>2447983.321851789</v>
      </c>
      <c r="H195" s="25">
        <v>1758395</v>
      </c>
      <c r="I195" s="28"/>
      <c r="J195" s="28"/>
      <c r="P195" s="29"/>
      <c r="Q195" s="29"/>
      <c r="R195" s="29"/>
    </row>
    <row r="196" spans="1:18" ht="16.149999999999999" customHeight="1" x14ac:dyDescent="0.2">
      <c r="A196" s="2" t="str">
        <f t="shared" si="2"/>
        <v>760999</v>
      </c>
      <c r="B196" s="27">
        <v>760</v>
      </c>
      <c r="C196" s="27" t="s">
        <v>438</v>
      </c>
      <c r="D196" s="27">
        <v>999</v>
      </c>
      <c r="E196" s="27" t="s">
        <v>5</v>
      </c>
      <c r="F196" s="28">
        <v>1817</v>
      </c>
      <c r="G196" s="28">
        <v>20701667.178047016</v>
      </c>
      <c r="H196" s="28">
        <v>12580718</v>
      </c>
      <c r="I196" s="28">
        <v>8120949</v>
      </c>
      <c r="J196" s="28">
        <v>20701667</v>
      </c>
      <c r="P196" s="29"/>
      <c r="Q196" s="29"/>
      <c r="R196" s="29"/>
    </row>
    <row r="197" spans="1:18" x14ac:dyDescent="0.2">
      <c r="A197" s="2" t="str">
        <f t="shared" si="2"/>
        <v>76327</v>
      </c>
      <c r="B197" s="23">
        <v>763</v>
      </c>
      <c r="C197" s="23" t="s">
        <v>58</v>
      </c>
      <c r="D197" s="23">
        <v>27</v>
      </c>
      <c r="E197" s="23" t="s">
        <v>57</v>
      </c>
      <c r="F197" s="25">
        <v>261.00000000065</v>
      </c>
      <c r="G197" s="25">
        <v>2913029.781266138</v>
      </c>
      <c r="H197" s="25">
        <v>1488788</v>
      </c>
      <c r="I197" s="28"/>
      <c r="J197" s="28"/>
      <c r="P197" s="29"/>
      <c r="Q197" s="29"/>
      <c r="R197" s="29"/>
    </row>
    <row r="198" spans="1:18" x14ac:dyDescent="0.2">
      <c r="A198" s="2" t="str">
        <f t="shared" si="2"/>
        <v>763273</v>
      </c>
      <c r="B198" s="23">
        <v>763</v>
      </c>
      <c r="C198" s="23" t="s">
        <v>58</v>
      </c>
      <c r="D198" s="23">
        <v>273</v>
      </c>
      <c r="E198" s="23" t="s">
        <v>325</v>
      </c>
      <c r="F198" s="25">
        <v>723.99999999935005</v>
      </c>
      <c r="G198" s="25">
        <v>8080588.3587338626</v>
      </c>
      <c r="H198" s="25">
        <v>4376065</v>
      </c>
      <c r="I198" s="28"/>
      <c r="J198" s="28"/>
      <c r="P198" s="29"/>
      <c r="Q198" s="29"/>
      <c r="R198" s="29"/>
    </row>
    <row r="199" spans="1:18" ht="16.149999999999999" customHeight="1" x14ac:dyDescent="0.2">
      <c r="A199" s="2" t="str">
        <f t="shared" si="2"/>
        <v>763999</v>
      </c>
      <c r="B199" s="27">
        <v>763</v>
      </c>
      <c r="C199" s="27" t="s">
        <v>58</v>
      </c>
      <c r="D199" s="27">
        <v>999</v>
      </c>
      <c r="E199" s="27" t="s">
        <v>5</v>
      </c>
      <c r="F199" s="28">
        <v>985</v>
      </c>
      <c r="G199" s="28">
        <v>10993618.140000001</v>
      </c>
      <c r="H199" s="28">
        <v>5864853</v>
      </c>
      <c r="I199" s="28">
        <v>5128765</v>
      </c>
      <c r="J199" s="28">
        <v>10993618</v>
      </c>
      <c r="P199" s="30"/>
      <c r="Q199" s="30"/>
      <c r="R199" s="30"/>
    </row>
    <row r="200" spans="1:18" x14ac:dyDescent="0.2">
      <c r="A200" s="2" t="str">
        <f t="shared" si="2"/>
        <v>7656</v>
      </c>
      <c r="B200" s="23">
        <v>765</v>
      </c>
      <c r="C200" s="23" t="s">
        <v>16</v>
      </c>
      <c r="D200" s="23">
        <v>6</v>
      </c>
      <c r="E200" s="23" t="s">
        <v>15</v>
      </c>
      <c r="F200" s="25">
        <v>25.369696967159999</v>
      </c>
      <c r="G200" s="25">
        <v>275467.84945730172</v>
      </c>
      <c r="H200" s="25">
        <v>185505</v>
      </c>
      <c r="I200" s="28"/>
      <c r="J200" s="28"/>
      <c r="P200" s="29"/>
      <c r="Q200" s="29"/>
      <c r="R200" s="29"/>
    </row>
    <row r="201" spans="1:18" x14ac:dyDescent="0.2">
      <c r="A201" s="2" t="str">
        <f t="shared" ref="A201:A264" si="3">B201&amp;D201</f>
        <v>76590</v>
      </c>
      <c r="B201" s="23">
        <v>765</v>
      </c>
      <c r="C201" s="23" t="s">
        <v>16</v>
      </c>
      <c r="D201" s="23">
        <v>90</v>
      </c>
      <c r="E201" s="23" t="s">
        <v>146</v>
      </c>
      <c r="F201" s="25">
        <v>75.133333335480003</v>
      </c>
      <c r="G201" s="25">
        <v>815808.63118997565</v>
      </c>
      <c r="H201" s="25">
        <v>683915</v>
      </c>
      <c r="I201" s="28"/>
      <c r="J201" s="28"/>
      <c r="P201" s="29"/>
      <c r="Q201" s="29"/>
      <c r="R201" s="29"/>
    </row>
    <row r="202" spans="1:18" x14ac:dyDescent="0.2">
      <c r="A202" s="2" t="str">
        <f t="shared" si="3"/>
        <v>765193</v>
      </c>
      <c r="B202" s="23">
        <v>765</v>
      </c>
      <c r="C202" s="23" t="s">
        <v>16</v>
      </c>
      <c r="D202" s="23">
        <v>193</v>
      </c>
      <c r="E202" s="23" t="s">
        <v>249</v>
      </c>
      <c r="F202" s="25">
        <v>75.133333335480003</v>
      </c>
      <c r="G202" s="25">
        <v>815808.63118997565</v>
      </c>
      <c r="H202" s="25">
        <v>682070</v>
      </c>
      <c r="I202" s="28"/>
      <c r="J202" s="28"/>
      <c r="P202" s="29"/>
      <c r="Q202" s="29"/>
      <c r="R202" s="29"/>
    </row>
    <row r="203" spans="1:18" s="33" customFormat="1" x14ac:dyDescent="0.2">
      <c r="A203" s="2" t="str">
        <f t="shared" si="3"/>
        <v>765205</v>
      </c>
      <c r="B203" s="23">
        <v>765</v>
      </c>
      <c r="C203" s="23" t="s">
        <v>16</v>
      </c>
      <c r="D203" s="23">
        <v>205</v>
      </c>
      <c r="E203" s="23" t="s">
        <v>259</v>
      </c>
      <c r="F203" s="25">
        <v>131.72727273020001</v>
      </c>
      <c r="G203" s="25">
        <v>1430313.8338954214</v>
      </c>
      <c r="H203" s="25">
        <v>1210996</v>
      </c>
      <c r="I203" s="28"/>
      <c r="J203" s="28"/>
      <c r="K203" s="1"/>
      <c r="L203" s="1"/>
      <c r="M203" s="1"/>
      <c r="N203" s="1"/>
      <c r="O203" s="1"/>
      <c r="P203" s="29"/>
      <c r="Q203" s="29"/>
      <c r="R203" s="29"/>
    </row>
    <row r="204" spans="1:18" x14ac:dyDescent="0.2">
      <c r="A204" s="2" t="str">
        <f t="shared" si="3"/>
        <v>765267</v>
      </c>
      <c r="B204" s="23">
        <v>765</v>
      </c>
      <c r="C204" s="23" t="s">
        <v>16</v>
      </c>
      <c r="D204" s="23">
        <v>267</v>
      </c>
      <c r="E204" s="23" t="s">
        <v>320</v>
      </c>
      <c r="F204" s="25">
        <v>336.63636363811997</v>
      </c>
      <c r="G204" s="25">
        <v>3655246.464337253</v>
      </c>
      <c r="H204" s="25">
        <v>3024242</v>
      </c>
      <c r="I204" s="28"/>
      <c r="J204" s="28"/>
      <c r="P204" s="29"/>
      <c r="Q204" s="29"/>
      <c r="R204" s="29"/>
    </row>
    <row r="205" spans="1:18" ht="16.149999999999999" customHeight="1" x14ac:dyDescent="0.2">
      <c r="A205" s="2" t="str">
        <f t="shared" si="3"/>
        <v>765999</v>
      </c>
      <c r="B205" s="27">
        <v>765</v>
      </c>
      <c r="C205" s="27" t="s">
        <v>439</v>
      </c>
      <c r="D205" s="27">
        <v>999</v>
      </c>
      <c r="E205" s="27" t="s">
        <v>5</v>
      </c>
      <c r="F205" s="28">
        <v>644</v>
      </c>
      <c r="G205" s="28">
        <v>6992645.4100699276</v>
      </c>
      <c r="H205" s="28">
        <v>5786728</v>
      </c>
      <c r="I205" s="28">
        <v>1960311.0000003274</v>
      </c>
      <c r="J205" s="28">
        <v>7747039.0000003278</v>
      </c>
      <c r="P205" s="29"/>
      <c r="Q205" s="29"/>
      <c r="R205" s="29"/>
    </row>
    <row r="206" spans="1:18" s="33" customFormat="1" x14ac:dyDescent="0.2">
      <c r="A206" s="2" t="str">
        <f t="shared" si="3"/>
        <v>766112</v>
      </c>
      <c r="B206" s="23">
        <v>766</v>
      </c>
      <c r="C206" s="23" t="s">
        <v>172</v>
      </c>
      <c r="D206" s="23">
        <v>112</v>
      </c>
      <c r="E206" s="23" t="s">
        <v>171</v>
      </c>
      <c r="F206" s="25">
        <v>171.59169550749999</v>
      </c>
      <c r="G206" s="25">
        <v>1861807.094969179</v>
      </c>
      <c r="H206" s="25">
        <v>1484565</v>
      </c>
      <c r="I206" s="28"/>
      <c r="J206" s="28"/>
      <c r="K206" s="1"/>
      <c r="L206" s="1"/>
      <c r="M206" s="1"/>
      <c r="N206" s="1"/>
      <c r="O206" s="1"/>
      <c r="P206" s="29"/>
      <c r="Q206" s="29"/>
      <c r="R206" s="29"/>
    </row>
    <row r="207" spans="1:18" x14ac:dyDescent="0.2">
      <c r="A207" s="2" t="str">
        <f t="shared" si="3"/>
        <v>766279</v>
      </c>
      <c r="B207" s="23">
        <v>766</v>
      </c>
      <c r="C207" s="23" t="s">
        <v>172</v>
      </c>
      <c r="D207" s="23">
        <v>279</v>
      </c>
      <c r="E207" s="23" t="s">
        <v>329</v>
      </c>
      <c r="F207" s="25">
        <v>1226.2283736960001</v>
      </c>
      <c r="G207" s="25">
        <v>13304843.683999524</v>
      </c>
      <c r="H207" s="25">
        <v>8684186</v>
      </c>
      <c r="I207" s="28"/>
      <c r="J207" s="28"/>
      <c r="P207" s="29"/>
      <c r="Q207" s="29"/>
      <c r="R207" s="29"/>
    </row>
    <row r="208" spans="1:18" x14ac:dyDescent="0.2">
      <c r="A208" s="2" t="str">
        <f t="shared" si="3"/>
        <v>766297</v>
      </c>
      <c r="B208" s="23">
        <v>766</v>
      </c>
      <c r="C208" s="23" t="s">
        <v>172</v>
      </c>
      <c r="D208" s="23">
        <v>297</v>
      </c>
      <c r="E208" s="23" t="s">
        <v>346</v>
      </c>
      <c r="F208" s="25">
        <v>52.179930796499995</v>
      </c>
      <c r="G208" s="25">
        <v>566163.56103129848</v>
      </c>
      <c r="H208" s="25">
        <v>431147</v>
      </c>
      <c r="I208" s="28"/>
      <c r="J208" s="28"/>
      <c r="P208" s="30"/>
      <c r="Q208" s="30"/>
      <c r="R208" s="30"/>
    </row>
    <row r="209" spans="1:18" s="33" customFormat="1" ht="16.149999999999999" customHeight="1" x14ac:dyDescent="0.2">
      <c r="A209" s="2" t="str">
        <f t="shared" si="3"/>
        <v>766999</v>
      </c>
      <c r="B209" s="27">
        <v>766</v>
      </c>
      <c r="C209" s="27" t="s">
        <v>172</v>
      </c>
      <c r="D209" s="27">
        <v>999</v>
      </c>
      <c r="E209" s="27" t="s">
        <v>5</v>
      </c>
      <c r="F209" s="28">
        <v>1450</v>
      </c>
      <c r="G209" s="28">
        <v>15732814.340000002</v>
      </c>
      <c r="H209" s="28">
        <v>10599898</v>
      </c>
      <c r="I209" s="28">
        <v>9789098.0000004452</v>
      </c>
      <c r="J209" s="28">
        <v>20388996.000000447</v>
      </c>
      <c r="K209" s="1"/>
      <c r="L209" s="1"/>
      <c r="M209" s="1"/>
      <c r="N209" s="1"/>
      <c r="O209" s="1"/>
      <c r="P209" s="29"/>
      <c r="Q209" s="29"/>
      <c r="R209" s="29"/>
    </row>
    <row r="210" spans="1:18" x14ac:dyDescent="0.2">
      <c r="A210" s="2" t="str">
        <f t="shared" si="3"/>
        <v>76784</v>
      </c>
      <c r="B210" s="23">
        <v>767</v>
      </c>
      <c r="C210" s="23" t="s">
        <v>142</v>
      </c>
      <c r="D210" s="23">
        <v>84</v>
      </c>
      <c r="E210" s="23" t="s">
        <v>141</v>
      </c>
      <c r="F210" s="25">
        <v>272.47209750511996</v>
      </c>
      <c r="G210" s="25">
        <v>3097178.0389988129</v>
      </c>
      <c r="H210" s="25">
        <v>1550106</v>
      </c>
      <c r="I210" s="28"/>
      <c r="J210" s="28"/>
      <c r="P210" s="29"/>
      <c r="Q210" s="29"/>
      <c r="R210" s="29"/>
    </row>
    <row r="211" spans="1:18" x14ac:dyDescent="0.2">
      <c r="A211" s="2" t="str">
        <f t="shared" si="3"/>
        <v>767280</v>
      </c>
      <c r="B211" s="23">
        <v>767</v>
      </c>
      <c r="C211" s="23" t="s">
        <v>142</v>
      </c>
      <c r="D211" s="23">
        <v>280</v>
      </c>
      <c r="E211" s="23" t="s">
        <v>330</v>
      </c>
      <c r="F211" s="25">
        <v>1255.52790249488</v>
      </c>
      <c r="G211" s="25">
        <v>14271529.02100119</v>
      </c>
      <c r="H211" s="25">
        <v>6474695</v>
      </c>
      <c r="I211" s="28"/>
      <c r="J211" s="28"/>
      <c r="P211" s="29"/>
      <c r="Q211" s="29"/>
      <c r="R211" s="29"/>
    </row>
    <row r="212" spans="1:18" ht="16.149999999999999" customHeight="1" x14ac:dyDescent="0.2">
      <c r="A212" s="2" t="str">
        <f t="shared" si="3"/>
        <v>767999</v>
      </c>
      <c r="B212" s="27">
        <v>767</v>
      </c>
      <c r="C212" s="27" t="s">
        <v>440</v>
      </c>
      <c r="D212" s="27">
        <v>999</v>
      </c>
      <c r="E212" s="27" t="s">
        <v>5</v>
      </c>
      <c r="F212" s="28">
        <v>1528</v>
      </c>
      <c r="G212" s="28">
        <v>17368707.060000002</v>
      </c>
      <c r="H212" s="28">
        <v>8024801</v>
      </c>
      <c r="I212" s="28">
        <v>13632154</v>
      </c>
      <c r="J212" s="28">
        <v>21656955</v>
      </c>
      <c r="P212" s="29"/>
      <c r="Q212" s="29"/>
      <c r="R212" s="29"/>
    </row>
    <row r="213" spans="1:18" x14ac:dyDescent="0.2">
      <c r="A213" s="2" t="str">
        <f t="shared" si="3"/>
        <v>77043</v>
      </c>
      <c r="B213" s="23">
        <v>770</v>
      </c>
      <c r="C213" s="23" t="s">
        <v>87</v>
      </c>
      <c r="D213" s="23">
        <v>43</v>
      </c>
      <c r="E213" s="23" t="s">
        <v>86</v>
      </c>
      <c r="F213" s="25">
        <v>254.00000000025</v>
      </c>
      <c r="G213" s="25">
        <v>2988501.4676219895</v>
      </c>
      <c r="H213" s="25">
        <v>1777704</v>
      </c>
      <c r="I213" s="28"/>
      <c r="J213" s="28"/>
      <c r="P213" s="29"/>
      <c r="Q213" s="29"/>
      <c r="R213" s="29"/>
    </row>
    <row r="214" spans="1:18" x14ac:dyDescent="0.2">
      <c r="A214" s="2" t="str">
        <f t="shared" si="3"/>
        <v>77045</v>
      </c>
      <c r="B214" s="23">
        <v>770</v>
      </c>
      <c r="C214" s="23" t="s">
        <v>87</v>
      </c>
      <c r="D214" s="23">
        <v>45</v>
      </c>
      <c r="E214" s="23" t="s">
        <v>90</v>
      </c>
      <c r="F214" s="25">
        <v>227.999999997</v>
      </c>
      <c r="G214" s="25">
        <v>2682591.8685361319</v>
      </c>
      <c r="H214" s="25">
        <v>1165952</v>
      </c>
      <c r="I214" s="28"/>
      <c r="J214" s="28"/>
      <c r="P214" s="29"/>
      <c r="Q214" s="29"/>
      <c r="R214" s="29"/>
    </row>
    <row r="215" spans="1:18" s="33" customFormat="1" x14ac:dyDescent="0.2">
      <c r="A215" s="2" t="str">
        <f t="shared" si="3"/>
        <v>770135</v>
      </c>
      <c r="B215" s="23">
        <v>770</v>
      </c>
      <c r="C215" s="23" t="s">
        <v>87</v>
      </c>
      <c r="D215" s="23">
        <v>135</v>
      </c>
      <c r="E215" s="23" t="s">
        <v>198</v>
      </c>
      <c r="F215" s="25">
        <v>186.00000000750001</v>
      </c>
      <c r="G215" s="25">
        <v>2188430.2086596722</v>
      </c>
      <c r="H215" s="25">
        <v>1268570</v>
      </c>
      <c r="I215" s="28"/>
      <c r="J215" s="28"/>
      <c r="K215" s="1"/>
      <c r="L215" s="1"/>
      <c r="M215" s="1"/>
      <c r="N215" s="1"/>
      <c r="O215" s="1"/>
      <c r="P215" s="30"/>
      <c r="Q215" s="30"/>
      <c r="R215" s="30"/>
    </row>
    <row r="216" spans="1:18" x14ac:dyDescent="0.2">
      <c r="A216" s="2" t="str">
        <f t="shared" si="3"/>
        <v>770287</v>
      </c>
      <c r="B216" s="23">
        <v>770</v>
      </c>
      <c r="C216" s="23" t="s">
        <v>87</v>
      </c>
      <c r="D216" s="23">
        <v>287</v>
      </c>
      <c r="E216" s="23" t="s">
        <v>336</v>
      </c>
      <c r="F216" s="25">
        <v>790.99999999650004</v>
      </c>
      <c r="G216" s="25">
        <v>9306711.2632921562</v>
      </c>
      <c r="H216" s="25">
        <v>5355767</v>
      </c>
      <c r="I216" s="28"/>
      <c r="J216" s="28"/>
      <c r="P216" s="29"/>
      <c r="Q216" s="29"/>
      <c r="R216" s="29"/>
    </row>
    <row r="217" spans="1:18" x14ac:dyDescent="0.2">
      <c r="A217" s="2" t="str">
        <f t="shared" si="3"/>
        <v>770306</v>
      </c>
      <c r="B217" s="23">
        <v>770</v>
      </c>
      <c r="C217" s="23" t="s">
        <v>87</v>
      </c>
      <c r="D217" s="23">
        <v>306</v>
      </c>
      <c r="E217" s="23" t="s">
        <v>354</v>
      </c>
      <c r="F217" s="25">
        <v>115.99999999875001</v>
      </c>
      <c r="G217" s="25">
        <v>1364827.4418900551</v>
      </c>
      <c r="H217" s="25">
        <v>553147</v>
      </c>
      <c r="I217" s="28"/>
      <c r="J217" s="28"/>
      <c r="P217" s="32"/>
      <c r="Q217" s="32"/>
      <c r="R217" s="32"/>
    </row>
    <row r="218" spans="1:18" ht="16.149999999999999" customHeight="1" x14ac:dyDescent="0.2">
      <c r="A218" s="2" t="str">
        <f t="shared" si="3"/>
        <v>770999</v>
      </c>
      <c r="B218" s="27">
        <v>770</v>
      </c>
      <c r="C218" s="27" t="s">
        <v>441</v>
      </c>
      <c r="D218" s="27">
        <v>999</v>
      </c>
      <c r="E218" s="27" t="s">
        <v>5</v>
      </c>
      <c r="F218" s="28">
        <v>1575</v>
      </c>
      <c r="G218" s="28">
        <v>18531062.250000004</v>
      </c>
      <c r="H218" s="28">
        <v>10121140</v>
      </c>
      <c r="I218" s="28">
        <v>8711555</v>
      </c>
      <c r="J218" s="28">
        <v>18832695</v>
      </c>
      <c r="P218" s="29"/>
      <c r="Q218" s="29"/>
      <c r="R218" s="29"/>
    </row>
    <row r="219" spans="1:18" s="33" customFormat="1" x14ac:dyDescent="0.2">
      <c r="A219" s="2" t="str">
        <f t="shared" si="3"/>
        <v>773203</v>
      </c>
      <c r="B219" s="23">
        <v>773</v>
      </c>
      <c r="C219" s="23" t="s">
        <v>257</v>
      </c>
      <c r="D219" s="23">
        <v>203</v>
      </c>
      <c r="E219" s="23" t="s">
        <v>256</v>
      </c>
      <c r="F219" s="25">
        <v>704.10069020928006</v>
      </c>
      <c r="G219" s="25">
        <v>7416287.0631239619</v>
      </c>
      <c r="H219" s="25">
        <v>6129908</v>
      </c>
      <c r="I219" s="28"/>
      <c r="J219" s="28"/>
      <c r="K219" s="1"/>
      <c r="L219" s="1"/>
      <c r="M219" s="1"/>
      <c r="N219" s="1"/>
      <c r="O219" s="1"/>
      <c r="P219" s="32"/>
      <c r="Q219" s="32"/>
      <c r="R219" s="32"/>
    </row>
    <row r="220" spans="1:18" x14ac:dyDescent="0.2">
      <c r="A220" s="2" t="str">
        <f t="shared" si="3"/>
        <v>773254</v>
      </c>
      <c r="B220" s="23">
        <v>773</v>
      </c>
      <c r="C220" s="23" t="s">
        <v>257</v>
      </c>
      <c r="D220" s="23">
        <v>254</v>
      </c>
      <c r="E220" s="23" t="s">
        <v>307</v>
      </c>
      <c r="F220" s="25">
        <v>785.67925295079999</v>
      </c>
      <c r="G220" s="25">
        <v>8275553.4264453119</v>
      </c>
      <c r="H220" s="25">
        <v>6842332</v>
      </c>
      <c r="I220" s="28"/>
      <c r="J220" s="28"/>
      <c r="P220" s="29"/>
      <c r="Q220" s="29"/>
      <c r="R220" s="29"/>
    </row>
    <row r="221" spans="1:18" x14ac:dyDescent="0.2">
      <c r="A221" s="2" t="str">
        <f t="shared" si="3"/>
        <v>773259</v>
      </c>
      <c r="B221" s="23">
        <v>773</v>
      </c>
      <c r="C221" s="23" t="s">
        <v>257</v>
      </c>
      <c r="D221" s="23">
        <v>259</v>
      </c>
      <c r="E221" s="23" t="s">
        <v>312</v>
      </c>
      <c r="F221" s="25">
        <v>902.22005683992006</v>
      </c>
      <c r="G221" s="25">
        <v>9503076.8023307286</v>
      </c>
      <c r="H221" s="25">
        <v>7897443</v>
      </c>
      <c r="I221" s="28"/>
      <c r="J221" s="28"/>
      <c r="P221" s="29"/>
      <c r="Q221" s="29"/>
      <c r="R221" s="29"/>
    </row>
    <row r="222" spans="1:18" ht="16.149999999999999" customHeight="1" x14ac:dyDescent="0.2">
      <c r="A222" s="2" t="str">
        <f t="shared" si="3"/>
        <v>773999</v>
      </c>
      <c r="B222" s="27">
        <v>773</v>
      </c>
      <c r="C222" s="27" t="s">
        <v>442</v>
      </c>
      <c r="D222" s="27">
        <v>999</v>
      </c>
      <c r="E222" s="27" t="s">
        <v>5</v>
      </c>
      <c r="F222" s="28">
        <v>2392</v>
      </c>
      <c r="G222" s="28">
        <v>25194917.291900001</v>
      </c>
      <c r="H222" s="28">
        <v>20869683</v>
      </c>
      <c r="I222" s="28">
        <v>8684381</v>
      </c>
      <c r="J222" s="28">
        <v>29554064</v>
      </c>
      <c r="P222" s="29"/>
      <c r="Q222" s="29"/>
      <c r="R222" s="29"/>
    </row>
    <row r="223" spans="1:18" s="33" customFormat="1" x14ac:dyDescent="0.2">
      <c r="A223" s="2" t="str">
        <f t="shared" si="3"/>
        <v>77462</v>
      </c>
      <c r="B223" s="23">
        <v>774</v>
      </c>
      <c r="C223" s="23" t="s">
        <v>114</v>
      </c>
      <c r="D223" s="23">
        <v>62</v>
      </c>
      <c r="E223" s="23" t="s">
        <v>112</v>
      </c>
      <c r="F223" s="25">
        <v>81.380352645659997</v>
      </c>
      <c r="G223" s="25">
        <v>814932.50947928138</v>
      </c>
      <c r="H223" s="25">
        <v>672552</v>
      </c>
      <c r="I223" s="28"/>
      <c r="J223" s="28"/>
      <c r="K223" s="1"/>
      <c r="L223" s="1"/>
      <c r="M223" s="1"/>
      <c r="N223" s="1"/>
      <c r="O223" s="1"/>
      <c r="P223" s="29"/>
      <c r="Q223" s="29"/>
      <c r="R223" s="29"/>
    </row>
    <row r="224" spans="1:18" x14ac:dyDescent="0.2">
      <c r="A224" s="2" t="str">
        <f t="shared" si="3"/>
        <v>774104</v>
      </c>
      <c r="B224" s="23">
        <v>774</v>
      </c>
      <c r="C224" s="23" t="s">
        <v>114</v>
      </c>
      <c r="D224" s="23">
        <v>104</v>
      </c>
      <c r="E224" s="23" t="s">
        <v>163</v>
      </c>
      <c r="F224" s="25">
        <v>51.607052897439999</v>
      </c>
      <c r="G224" s="25">
        <v>516786.46942781028</v>
      </c>
      <c r="H224" s="25">
        <v>318727</v>
      </c>
      <c r="I224" s="28"/>
      <c r="J224" s="28"/>
      <c r="P224" s="29"/>
      <c r="Q224" s="29"/>
      <c r="R224" s="29"/>
    </row>
    <row r="225" spans="1:18" x14ac:dyDescent="0.2">
      <c r="A225" s="2" t="str">
        <f t="shared" si="3"/>
        <v>774334</v>
      </c>
      <c r="B225" s="23">
        <v>774</v>
      </c>
      <c r="C225" s="23" t="s">
        <v>114</v>
      </c>
      <c r="D225" s="23">
        <v>334</v>
      </c>
      <c r="E225" s="23" t="s">
        <v>378</v>
      </c>
      <c r="F225" s="25">
        <v>261.01259445690005</v>
      </c>
      <c r="G225" s="25">
        <v>2613746.9510929077</v>
      </c>
      <c r="H225" s="25">
        <v>2172634</v>
      </c>
      <c r="I225" s="28"/>
      <c r="J225" s="28"/>
      <c r="P225" s="29"/>
      <c r="Q225" s="29"/>
      <c r="R225" s="29"/>
    </row>
    <row r="226" spans="1:18" ht="16.149999999999999" customHeight="1" x14ac:dyDescent="0.2">
      <c r="A226" s="2" t="str">
        <f t="shared" si="3"/>
        <v>774999</v>
      </c>
      <c r="B226" s="27">
        <v>774</v>
      </c>
      <c r="C226" s="27" t="s">
        <v>114</v>
      </c>
      <c r="D226" s="27">
        <v>999</v>
      </c>
      <c r="E226" s="27" t="s">
        <v>5</v>
      </c>
      <c r="F226" s="28">
        <v>394</v>
      </c>
      <c r="G226" s="28">
        <v>3945465.9299999992</v>
      </c>
      <c r="H226" s="28">
        <v>3163913</v>
      </c>
      <c r="I226" s="28">
        <v>862242</v>
      </c>
      <c r="J226" s="28">
        <v>4026155</v>
      </c>
      <c r="P226" s="29"/>
      <c r="Q226" s="29"/>
      <c r="R226" s="29"/>
    </row>
    <row r="227" spans="1:18" x14ac:dyDescent="0.2">
      <c r="A227" s="2" t="str">
        <f t="shared" si="3"/>
        <v>775134</v>
      </c>
      <c r="B227" s="23">
        <v>775</v>
      </c>
      <c r="C227" s="23" t="s">
        <v>197</v>
      </c>
      <c r="D227" s="23">
        <v>134</v>
      </c>
      <c r="E227" s="23" t="s">
        <v>196</v>
      </c>
      <c r="F227" s="25">
        <v>3117.6152124947198</v>
      </c>
      <c r="G227" s="25">
        <v>30665336.937901471</v>
      </c>
      <c r="H227" s="25">
        <v>18233370</v>
      </c>
      <c r="I227" s="28"/>
      <c r="J227" s="28"/>
      <c r="P227" s="30"/>
      <c r="Q227" s="30"/>
      <c r="R227" s="30"/>
    </row>
    <row r="228" spans="1:18" x14ac:dyDescent="0.2">
      <c r="A228" s="2" t="str">
        <f t="shared" si="3"/>
        <v>775228</v>
      </c>
      <c r="B228" s="23">
        <v>775</v>
      </c>
      <c r="C228" s="23" t="s">
        <v>197</v>
      </c>
      <c r="D228" s="23">
        <v>228</v>
      </c>
      <c r="E228" s="23" t="s">
        <v>286</v>
      </c>
      <c r="F228" s="25">
        <v>672.8456375536</v>
      </c>
      <c r="G228" s="25">
        <v>6618211.9268874396</v>
      </c>
      <c r="H228" s="25">
        <v>4217007</v>
      </c>
      <c r="I228" s="28"/>
      <c r="J228" s="28"/>
      <c r="P228" s="32"/>
      <c r="Q228" s="32"/>
      <c r="R228" s="32"/>
    </row>
    <row r="229" spans="1:18" s="33" customFormat="1" x14ac:dyDescent="0.2">
      <c r="A229" s="2" t="str">
        <f t="shared" si="3"/>
        <v>775241</v>
      </c>
      <c r="B229" s="23">
        <v>775</v>
      </c>
      <c r="C229" s="23" t="s">
        <v>197</v>
      </c>
      <c r="D229" s="23">
        <v>241</v>
      </c>
      <c r="E229" s="23" t="s">
        <v>296</v>
      </c>
      <c r="F229" s="25">
        <v>438.85458616160003</v>
      </c>
      <c r="G229" s="25">
        <v>4316640.3914933326</v>
      </c>
      <c r="H229" s="25">
        <v>3481413</v>
      </c>
      <c r="I229" s="28"/>
      <c r="J229" s="28"/>
      <c r="K229" s="1"/>
      <c r="L229" s="1"/>
      <c r="M229" s="1"/>
      <c r="N229" s="1"/>
      <c r="O229" s="1"/>
      <c r="P229" s="29"/>
      <c r="Q229" s="29"/>
      <c r="R229" s="29"/>
    </row>
    <row r="230" spans="1:18" x14ac:dyDescent="0.2">
      <c r="A230" s="2" t="str">
        <f t="shared" si="3"/>
        <v>775257</v>
      </c>
      <c r="B230" s="23">
        <v>775</v>
      </c>
      <c r="C230" s="23" t="s">
        <v>197</v>
      </c>
      <c r="D230" s="23">
        <v>257</v>
      </c>
      <c r="E230" s="23" t="s">
        <v>310</v>
      </c>
      <c r="F230" s="25">
        <v>1605.8970917023998</v>
      </c>
      <c r="G230" s="25">
        <v>15795847.802924959</v>
      </c>
      <c r="H230" s="25">
        <v>6954143</v>
      </c>
      <c r="I230" s="28"/>
      <c r="J230" s="28"/>
      <c r="P230" s="32"/>
      <c r="Q230" s="32"/>
      <c r="R230" s="32"/>
    </row>
    <row r="231" spans="1:18" x14ac:dyDescent="0.2">
      <c r="A231" s="2" t="str">
        <f t="shared" si="3"/>
        <v>775282</v>
      </c>
      <c r="B231" s="23">
        <v>775</v>
      </c>
      <c r="C231" s="23" t="s">
        <v>197</v>
      </c>
      <c r="D231" s="23">
        <v>282</v>
      </c>
      <c r="E231" s="23" t="s">
        <v>331</v>
      </c>
      <c r="F231" s="25">
        <v>1108.7874720182401</v>
      </c>
      <c r="G231" s="25">
        <v>10906202.050109774</v>
      </c>
      <c r="H231" s="25">
        <v>7944064</v>
      </c>
      <c r="I231" s="28"/>
      <c r="J231" s="28"/>
      <c r="P231" s="29"/>
      <c r="Q231" s="29"/>
      <c r="R231" s="29"/>
    </row>
    <row r="232" spans="1:18" s="33" customFormat="1" ht="16.149999999999999" customHeight="1" x14ac:dyDescent="0.2">
      <c r="A232" s="2" t="str">
        <f t="shared" si="3"/>
        <v>775999</v>
      </c>
      <c r="B232" s="27">
        <v>775</v>
      </c>
      <c r="C232" s="27" t="s">
        <v>443</v>
      </c>
      <c r="D232" s="27">
        <v>999</v>
      </c>
      <c r="E232" s="27" t="s">
        <v>5</v>
      </c>
      <c r="F232" s="28">
        <v>6944</v>
      </c>
      <c r="G232" s="28">
        <v>68302239.109316975</v>
      </c>
      <c r="H232" s="28">
        <v>40829997</v>
      </c>
      <c r="I232" s="28">
        <v>27472242</v>
      </c>
      <c r="J232" s="28">
        <v>68302239</v>
      </c>
      <c r="K232" s="1"/>
      <c r="L232" s="1"/>
      <c r="M232" s="1"/>
      <c r="N232" s="1"/>
      <c r="O232" s="1"/>
      <c r="P232" s="29"/>
      <c r="Q232" s="29"/>
      <c r="R232" s="29"/>
    </row>
    <row r="233" spans="1:18" x14ac:dyDescent="0.2">
      <c r="A233" s="2" t="str">
        <f t="shared" si="3"/>
        <v>778311</v>
      </c>
      <c r="B233" s="23">
        <v>778</v>
      </c>
      <c r="C233" s="23" t="s">
        <v>359</v>
      </c>
      <c r="D233" s="23">
        <v>311</v>
      </c>
      <c r="E233" s="23" t="s">
        <v>358</v>
      </c>
      <c r="F233" s="25">
        <v>750.60610932519</v>
      </c>
      <c r="G233" s="25">
        <v>8328463.8407121804</v>
      </c>
      <c r="H233" s="25">
        <v>2387977</v>
      </c>
      <c r="I233" s="28"/>
      <c r="J233" s="28"/>
      <c r="P233" s="29"/>
      <c r="Q233" s="29"/>
      <c r="R233" s="29"/>
    </row>
    <row r="234" spans="1:18" x14ac:dyDescent="0.2">
      <c r="A234" s="2" t="str">
        <f t="shared" si="3"/>
        <v>778324</v>
      </c>
      <c r="B234" s="23">
        <v>778</v>
      </c>
      <c r="C234" s="23" t="s">
        <v>359</v>
      </c>
      <c r="D234" s="23">
        <v>324</v>
      </c>
      <c r="E234" s="23" t="s">
        <v>370</v>
      </c>
      <c r="F234" s="25">
        <v>468.39389067481005</v>
      </c>
      <c r="G234" s="25">
        <v>5197135.3992878217</v>
      </c>
      <c r="H234" s="25">
        <v>2685146</v>
      </c>
      <c r="I234" s="28"/>
      <c r="J234" s="28"/>
      <c r="P234" s="29"/>
      <c r="Q234" s="29"/>
      <c r="R234" s="29"/>
    </row>
    <row r="235" spans="1:18" s="33" customFormat="1" ht="16.149999999999999" customHeight="1" x14ac:dyDescent="0.2">
      <c r="A235" s="2" t="str">
        <f t="shared" si="3"/>
        <v>778999</v>
      </c>
      <c r="B235" s="27">
        <v>778</v>
      </c>
      <c r="C235" s="27" t="s">
        <v>359</v>
      </c>
      <c r="D235" s="27">
        <v>999</v>
      </c>
      <c r="E235" s="27" t="s">
        <v>5</v>
      </c>
      <c r="F235" s="28">
        <v>1219</v>
      </c>
      <c r="G235" s="28">
        <v>13525599.240000002</v>
      </c>
      <c r="H235" s="28">
        <v>5073123</v>
      </c>
      <c r="I235" s="28">
        <v>9109770</v>
      </c>
      <c r="J235" s="28">
        <v>14182893</v>
      </c>
      <c r="K235" s="1"/>
      <c r="L235" s="1"/>
      <c r="M235" s="1"/>
      <c r="N235" s="1"/>
      <c r="O235" s="1"/>
      <c r="P235" s="29"/>
      <c r="Q235" s="29"/>
      <c r="R235" s="29"/>
    </row>
    <row r="236" spans="1:18" x14ac:dyDescent="0.2">
      <c r="A236" s="2" t="str">
        <f t="shared" si="3"/>
        <v>780123</v>
      </c>
      <c r="B236" s="23">
        <v>780</v>
      </c>
      <c r="C236" s="23" t="s">
        <v>187</v>
      </c>
      <c r="D236" s="23">
        <v>123</v>
      </c>
      <c r="E236" s="23" t="s">
        <v>186</v>
      </c>
      <c r="F236" s="25">
        <v>1522.6809908892001</v>
      </c>
      <c r="G236" s="25">
        <v>15571704.454460859</v>
      </c>
      <c r="H236" s="25">
        <v>8339567</v>
      </c>
      <c r="I236" s="28"/>
      <c r="J236" s="28"/>
      <c r="P236" s="32"/>
      <c r="Q236" s="32"/>
      <c r="R236" s="32"/>
    </row>
    <row r="237" spans="1:18" x14ac:dyDescent="0.2">
      <c r="A237" s="2" t="str">
        <f t="shared" si="3"/>
        <v>780338</v>
      </c>
      <c r="B237" s="23">
        <v>780</v>
      </c>
      <c r="C237" s="23" t="s">
        <v>187</v>
      </c>
      <c r="D237" s="23">
        <v>338</v>
      </c>
      <c r="E237" s="23" t="s">
        <v>382</v>
      </c>
      <c r="F237" s="25">
        <v>2256.3190091108004</v>
      </c>
      <c r="G237" s="25">
        <v>23074257.165539138</v>
      </c>
      <c r="H237" s="25">
        <v>10027478</v>
      </c>
      <c r="I237" s="28"/>
      <c r="J237" s="28"/>
      <c r="P237" s="29"/>
      <c r="Q237" s="29"/>
      <c r="R237" s="29"/>
    </row>
    <row r="238" spans="1:18" ht="16.149999999999999" customHeight="1" x14ac:dyDescent="0.2">
      <c r="A238" s="2" t="str">
        <f t="shared" si="3"/>
        <v>780999</v>
      </c>
      <c r="B238" s="27">
        <v>780</v>
      </c>
      <c r="C238" s="27" t="s">
        <v>444</v>
      </c>
      <c r="D238" s="27">
        <v>999</v>
      </c>
      <c r="E238" s="27" t="s">
        <v>5</v>
      </c>
      <c r="F238" s="28">
        <v>3779</v>
      </c>
      <c r="G238" s="28">
        <v>38645961.619999997</v>
      </c>
      <c r="H238" s="28">
        <v>18367045</v>
      </c>
      <c r="I238" s="28">
        <v>24627610</v>
      </c>
      <c r="J238" s="28">
        <v>42994655</v>
      </c>
      <c r="P238" s="29"/>
      <c r="Q238" s="29"/>
      <c r="R238" s="29"/>
    </row>
    <row r="239" spans="1:18" x14ac:dyDescent="0.2">
      <c r="A239" s="2" t="str">
        <f t="shared" si="3"/>
        <v>80128</v>
      </c>
      <c r="B239" s="23">
        <v>801</v>
      </c>
      <c r="C239" s="23" t="s">
        <v>62</v>
      </c>
      <c r="D239" s="23">
        <v>28</v>
      </c>
      <c r="E239" s="23" t="s">
        <v>60</v>
      </c>
      <c r="F239" s="25">
        <v>24.00000000228</v>
      </c>
      <c r="G239" s="25">
        <v>418221.9676483642</v>
      </c>
      <c r="H239" s="25">
        <v>346713</v>
      </c>
      <c r="I239" s="28"/>
      <c r="J239" s="28"/>
      <c r="P239" s="29"/>
      <c r="Q239" s="29"/>
      <c r="R239" s="29"/>
    </row>
    <row r="240" spans="1:18" x14ac:dyDescent="0.2">
      <c r="A240" s="2" t="str">
        <f t="shared" si="3"/>
        <v>801141</v>
      </c>
      <c r="B240" s="23">
        <v>801</v>
      </c>
      <c r="C240" s="23" t="s">
        <v>62</v>
      </c>
      <c r="D240" s="23">
        <v>141</v>
      </c>
      <c r="E240" s="23" t="s">
        <v>203</v>
      </c>
      <c r="F240" s="25">
        <v>217.99999999985999</v>
      </c>
      <c r="G240" s="25">
        <v>3798849.5391093106</v>
      </c>
      <c r="H240" s="25">
        <v>2244633</v>
      </c>
      <c r="I240" s="28"/>
      <c r="J240" s="28"/>
      <c r="P240" s="29"/>
      <c r="Q240" s="29"/>
      <c r="R240" s="29"/>
    </row>
    <row r="241" spans="1:18" x14ac:dyDescent="0.2">
      <c r="A241" s="2" t="str">
        <f t="shared" si="3"/>
        <v>801170</v>
      </c>
      <c r="B241" s="23">
        <v>801</v>
      </c>
      <c r="C241" s="23" t="s">
        <v>62</v>
      </c>
      <c r="D241" s="23">
        <v>170</v>
      </c>
      <c r="E241" s="23" t="s">
        <v>227</v>
      </c>
      <c r="F241" s="25">
        <v>426.00000000294006</v>
      </c>
      <c r="G241" s="25">
        <v>7423439.92510447</v>
      </c>
      <c r="H241" s="25">
        <v>4136349</v>
      </c>
      <c r="I241" s="28"/>
      <c r="J241" s="28"/>
      <c r="P241" s="29"/>
      <c r="Q241" s="29"/>
      <c r="R241" s="29"/>
    </row>
    <row r="242" spans="1:18" x14ac:dyDescent="0.2">
      <c r="A242" s="2" t="str">
        <f t="shared" si="3"/>
        <v>801174</v>
      </c>
      <c r="B242" s="23">
        <v>801</v>
      </c>
      <c r="C242" s="23" t="s">
        <v>62</v>
      </c>
      <c r="D242" s="23">
        <v>174</v>
      </c>
      <c r="E242" s="23" t="s">
        <v>230</v>
      </c>
      <c r="F242" s="25">
        <v>66.999999995940001</v>
      </c>
      <c r="G242" s="25">
        <v>1167536.3261700182</v>
      </c>
      <c r="H242" s="25">
        <v>753800</v>
      </c>
      <c r="I242" s="28"/>
      <c r="J242" s="28"/>
      <c r="P242" s="29"/>
      <c r="Q242" s="29"/>
      <c r="R242" s="29"/>
    </row>
    <row r="243" spans="1:18" s="33" customFormat="1" x14ac:dyDescent="0.2">
      <c r="A243" s="2" t="str">
        <f t="shared" si="3"/>
        <v>801213</v>
      </c>
      <c r="B243" s="23">
        <v>801</v>
      </c>
      <c r="C243" s="23" t="s">
        <v>62</v>
      </c>
      <c r="D243" s="23">
        <v>213</v>
      </c>
      <c r="E243" s="23" t="s">
        <v>269</v>
      </c>
      <c r="F243" s="25">
        <v>40.999999997639996</v>
      </c>
      <c r="G243" s="25">
        <v>714462.5279569563</v>
      </c>
      <c r="H243" s="25">
        <v>590658</v>
      </c>
      <c r="I243" s="28"/>
      <c r="J243" s="28"/>
      <c r="K243" s="1"/>
      <c r="L243" s="1"/>
      <c r="M243" s="1"/>
      <c r="N243" s="1"/>
      <c r="O243" s="1"/>
      <c r="P243" s="29"/>
      <c r="Q243" s="29"/>
      <c r="R243" s="29"/>
    </row>
    <row r="244" spans="1:18" x14ac:dyDescent="0.2">
      <c r="A244" s="2" t="str">
        <f t="shared" si="3"/>
        <v>801276</v>
      </c>
      <c r="B244" s="23">
        <v>801</v>
      </c>
      <c r="C244" s="23" t="s">
        <v>62</v>
      </c>
      <c r="D244" s="23">
        <v>276</v>
      </c>
      <c r="E244" s="23" t="s">
        <v>327</v>
      </c>
      <c r="F244" s="25">
        <v>21.99999999792</v>
      </c>
      <c r="G244" s="25">
        <v>383370.13693833438</v>
      </c>
      <c r="H244" s="25">
        <v>317585</v>
      </c>
      <c r="I244" s="28"/>
      <c r="J244" s="28"/>
      <c r="P244" s="26"/>
      <c r="Q244" s="26"/>
      <c r="R244" s="26"/>
    </row>
    <row r="245" spans="1:18" x14ac:dyDescent="0.2">
      <c r="A245" s="2" t="str">
        <f t="shared" si="3"/>
        <v>801321</v>
      </c>
      <c r="B245" s="23">
        <v>801</v>
      </c>
      <c r="C245" s="23" t="s">
        <v>62</v>
      </c>
      <c r="D245" s="23">
        <v>321</v>
      </c>
      <c r="E245" s="23" t="s">
        <v>368</v>
      </c>
      <c r="F245" s="25">
        <v>36.000000003420006</v>
      </c>
      <c r="G245" s="25">
        <v>627332.95147254632</v>
      </c>
      <c r="H245" s="25">
        <v>501727</v>
      </c>
      <c r="I245" s="28"/>
      <c r="J245" s="28"/>
      <c r="P245" s="32"/>
      <c r="Q245" s="32"/>
      <c r="R245" s="32"/>
    </row>
    <row r="246" spans="1:18" ht="16.149999999999999" customHeight="1" x14ac:dyDescent="0.2">
      <c r="A246" s="2" t="str">
        <f t="shared" si="3"/>
        <v>801999</v>
      </c>
      <c r="B246" s="27">
        <v>801</v>
      </c>
      <c r="C246" s="27" t="s">
        <v>445</v>
      </c>
      <c r="D246" s="27">
        <v>999</v>
      </c>
      <c r="E246" s="27" t="s">
        <v>5</v>
      </c>
      <c r="F246" s="28">
        <v>834</v>
      </c>
      <c r="G246" s="28">
        <v>14533213.374400001</v>
      </c>
      <c r="H246" s="28">
        <v>8891465</v>
      </c>
      <c r="I246" s="28">
        <v>5641748</v>
      </c>
      <c r="J246" s="28">
        <v>14533213</v>
      </c>
      <c r="P246" s="29"/>
      <c r="Q246" s="29"/>
      <c r="R246" s="29"/>
    </row>
    <row r="247" spans="1:18" x14ac:dyDescent="0.2">
      <c r="A247" s="2" t="str">
        <f t="shared" si="3"/>
        <v>80525</v>
      </c>
      <c r="B247" s="23">
        <v>805</v>
      </c>
      <c r="C247" s="23" t="s">
        <v>55</v>
      </c>
      <c r="D247" s="23">
        <v>25</v>
      </c>
      <c r="E247" s="23" t="s">
        <v>54</v>
      </c>
      <c r="F247" s="25">
        <v>71.0000000048</v>
      </c>
      <c r="G247" s="25">
        <v>1103373.3185423361</v>
      </c>
      <c r="H247" s="25">
        <v>730708</v>
      </c>
      <c r="I247" s="28"/>
      <c r="J247" s="28"/>
      <c r="P247" s="29"/>
      <c r="Q247" s="29"/>
      <c r="R247" s="29"/>
    </row>
    <row r="248" spans="1:18" x14ac:dyDescent="0.2">
      <c r="A248" s="2" t="str">
        <f t="shared" si="3"/>
        <v>80532</v>
      </c>
      <c r="B248" s="23">
        <v>805</v>
      </c>
      <c r="C248" s="23" t="s">
        <v>55</v>
      </c>
      <c r="D248" s="23">
        <v>32</v>
      </c>
      <c r="E248" s="23" t="s">
        <v>69</v>
      </c>
      <c r="F248" s="25">
        <v>86.9999999968</v>
      </c>
      <c r="G248" s="25">
        <v>1352020.8268051092</v>
      </c>
      <c r="H248" s="25">
        <v>656268</v>
      </c>
      <c r="I248" s="28"/>
      <c r="J248" s="28"/>
      <c r="P248" s="29"/>
      <c r="Q248" s="29"/>
      <c r="R248" s="29"/>
    </row>
    <row r="249" spans="1:18" x14ac:dyDescent="0.2">
      <c r="A249" s="2" t="str">
        <f t="shared" si="3"/>
        <v>80577</v>
      </c>
      <c r="B249" s="23">
        <v>805</v>
      </c>
      <c r="C249" s="23" t="s">
        <v>55</v>
      </c>
      <c r="D249" s="23">
        <v>77</v>
      </c>
      <c r="E249" s="23" t="s">
        <v>132</v>
      </c>
      <c r="F249" s="25">
        <v>112.00000000599999</v>
      </c>
      <c r="G249" s="25">
        <v>1740532.5588029202</v>
      </c>
      <c r="H249" s="25">
        <v>938115</v>
      </c>
      <c r="I249" s="28"/>
      <c r="J249" s="28"/>
      <c r="P249" s="29"/>
      <c r="Q249" s="29"/>
      <c r="R249" s="29"/>
    </row>
    <row r="250" spans="1:18" x14ac:dyDescent="0.2">
      <c r="A250" s="2" t="str">
        <f t="shared" si="3"/>
        <v>805110</v>
      </c>
      <c r="B250" s="23">
        <v>805</v>
      </c>
      <c r="C250" s="23" t="s">
        <v>55</v>
      </c>
      <c r="D250" s="23">
        <v>110</v>
      </c>
      <c r="E250" s="23" t="s">
        <v>169</v>
      </c>
      <c r="F250" s="25">
        <v>59.9999999948</v>
      </c>
      <c r="G250" s="25">
        <v>932428.15637080232</v>
      </c>
      <c r="H250" s="25">
        <v>620642</v>
      </c>
      <c r="I250" s="28"/>
      <c r="J250" s="28"/>
      <c r="P250" s="29"/>
      <c r="Q250" s="29"/>
      <c r="R250" s="29"/>
    </row>
    <row r="251" spans="1:18" x14ac:dyDescent="0.2">
      <c r="A251" s="2" t="str">
        <f t="shared" si="3"/>
        <v>805138</v>
      </c>
      <c r="B251" s="23">
        <v>805</v>
      </c>
      <c r="C251" s="23" t="s">
        <v>55</v>
      </c>
      <c r="D251" s="23">
        <v>138</v>
      </c>
      <c r="E251" s="23" t="s">
        <v>200</v>
      </c>
      <c r="F251" s="25">
        <v>41.9999999976</v>
      </c>
      <c r="G251" s="25">
        <v>652699.70947883185</v>
      </c>
      <c r="H251" s="25">
        <v>367498</v>
      </c>
      <c r="I251" s="28"/>
      <c r="J251" s="28"/>
      <c r="P251" s="29"/>
      <c r="Q251" s="29"/>
      <c r="R251" s="29"/>
    </row>
    <row r="252" spans="1:18" x14ac:dyDescent="0.2">
      <c r="A252" s="2" t="str">
        <f t="shared" si="3"/>
        <v>805179</v>
      </c>
      <c r="B252" s="23">
        <v>805</v>
      </c>
      <c r="C252" s="23" t="s">
        <v>55</v>
      </c>
      <c r="D252" s="23">
        <v>179</v>
      </c>
      <c r="E252" s="23" t="s">
        <v>234</v>
      </c>
      <c r="F252" s="25">
        <v>85.000000004</v>
      </c>
      <c r="G252" s="25">
        <v>1320939.8883686133</v>
      </c>
      <c r="H252" s="25">
        <v>949658</v>
      </c>
      <c r="I252" s="28"/>
      <c r="J252" s="28"/>
      <c r="P252" s="29"/>
      <c r="Q252" s="29"/>
      <c r="R252" s="29"/>
    </row>
    <row r="253" spans="1:18" x14ac:dyDescent="0.2">
      <c r="A253" s="2" t="str">
        <f t="shared" si="3"/>
        <v>805185</v>
      </c>
      <c r="B253" s="23">
        <v>805</v>
      </c>
      <c r="C253" s="23" t="s">
        <v>55</v>
      </c>
      <c r="D253" s="23">
        <v>185</v>
      </c>
      <c r="E253" s="23" t="s">
        <v>241</v>
      </c>
      <c r="F253" s="25">
        <v>161.99999999960002</v>
      </c>
      <c r="G253" s="25">
        <v>2517556.0224131388</v>
      </c>
      <c r="H253" s="25">
        <v>1236258</v>
      </c>
      <c r="I253" s="28"/>
      <c r="J253" s="28"/>
      <c r="P253" s="29"/>
      <c r="Q253" s="29"/>
      <c r="R253" s="29"/>
    </row>
    <row r="254" spans="1:18" x14ac:dyDescent="0.2">
      <c r="A254" s="2" t="str">
        <f t="shared" si="3"/>
        <v>805186</v>
      </c>
      <c r="B254" s="23">
        <v>805</v>
      </c>
      <c r="C254" s="23" t="s">
        <v>55</v>
      </c>
      <c r="D254" s="23">
        <v>186</v>
      </c>
      <c r="E254" s="23" t="s">
        <v>242</v>
      </c>
      <c r="F254" s="25">
        <v>68.0000000032</v>
      </c>
      <c r="G254" s="25">
        <v>1056751.9106948907</v>
      </c>
      <c r="H254" s="25">
        <v>638150</v>
      </c>
      <c r="I254" s="28"/>
      <c r="J254" s="28"/>
      <c r="P254" s="29"/>
      <c r="Q254" s="29"/>
      <c r="R254" s="29"/>
    </row>
    <row r="255" spans="1:18" x14ac:dyDescent="0.2">
      <c r="A255" s="2" t="str">
        <f t="shared" si="3"/>
        <v>805188</v>
      </c>
      <c r="B255" s="23">
        <v>805</v>
      </c>
      <c r="C255" s="23" t="s">
        <v>55</v>
      </c>
      <c r="D255" s="23">
        <v>188</v>
      </c>
      <c r="E255" s="23" t="s">
        <v>244</v>
      </c>
      <c r="F255" s="25">
        <v>44.0000000028</v>
      </c>
      <c r="G255" s="25">
        <v>683780.64810802939</v>
      </c>
      <c r="H255" s="25">
        <v>291720</v>
      </c>
      <c r="I255" s="28"/>
      <c r="J255" s="28"/>
      <c r="P255" s="29"/>
      <c r="Q255" s="29"/>
      <c r="R255" s="29"/>
    </row>
    <row r="256" spans="1:18" x14ac:dyDescent="0.2">
      <c r="A256" s="2" t="str">
        <f t="shared" si="3"/>
        <v>805214</v>
      </c>
      <c r="B256" s="23">
        <v>805</v>
      </c>
      <c r="C256" s="23" t="s">
        <v>55</v>
      </c>
      <c r="D256" s="23">
        <v>214</v>
      </c>
      <c r="E256" s="23" t="s">
        <v>271</v>
      </c>
      <c r="F256" s="25">
        <v>162.99999999599999</v>
      </c>
      <c r="G256" s="25">
        <v>2533096.4916313859</v>
      </c>
      <c r="H256" s="25">
        <v>1280584</v>
      </c>
      <c r="I256" s="28"/>
      <c r="J256" s="28"/>
      <c r="P256" s="29"/>
      <c r="Q256" s="29"/>
      <c r="R256" s="29"/>
    </row>
    <row r="257" spans="1:18" s="33" customFormat="1" x14ac:dyDescent="0.2">
      <c r="A257" s="2" t="str">
        <f t="shared" si="3"/>
        <v>805290</v>
      </c>
      <c r="B257" s="23">
        <v>805</v>
      </c>
      <c r="C257" s="23" t="s">
        <v>55</v>
      </c>
      <c r="D257" s="23">
        <v>290</v>
      </c>
      <c r="E257" s="23" t="s">
        <v>339</v>
      </c>
      <c r="F257" s="25">
        <v>106.9999999992</v>
      </c>
      <c r="G257" s="25">
        <v>1662830.212326277</v>
      </c>
      <c r="H257" s="25">
        <v>1227731</v>
      </c>
      <c r="I257" s="28"/>
      <c r="J257" s="28"/>
      <c r="K257" s="1"/>
      <c r="L257" s="1"/>
      <c r="M257" s="1"/>
      <c r="N257" s="1"/>
      <c r="O257" s="1"/>
      <c r="P257" s="29"/>
      <c r="Q257" s="29"/>
      <c r="R257" s="29"/>
    </row>
    <row r="258" spans="1:18" x14ac:dyDescent="0.2">
      <c r="A258" s="2" t="str">
        <f t="shared" si="3"/>
        <v>805303</v>
      </c>
      <c r="B258" s="23">
        <v>805</v>
      </c>
      <c r="C258" s="23" t="s">
        <v>55</v>
      </c>
      <c r="D258" s="23">
        <v>303</v>
      </c>
      <c r="E258" s="23" t="s">
        <v>351</v>
      </c>
      <c r="F258" s="25">
        <v>100.999999996</v>
      </c>
      <c r="G258" s="25">
        <v>1569587.3966313864</v>
      </c>
      <c r="H258" s="25">
        <v>1074876</v>
      </c>
      <c r="I258" s="28"/>
      <c r="J258" s="28"/>
      <c r="P258" s="29"/>
      <c r="Q258" s="29"/>
      <c r="R258" s="29"/>
    </row>
    <row r="259" spans="1:18" x14ac:dyDescent="0.2">
      <c r="A259" s="2" t="str">
        <f t="shared" si="3"/>
        <v>805304</v>
      </c>
      <c r="B259" s="23">
        <v>805</v>
      </c>
      <c r="C259" s="23" t="s">
        <v>55</v>
      </c>
      <c r="D259" s="23">
        <v>304</v>
      </c>
      <c r="E259" s="23" t="s">
        <v>352</v>
      </c>
      <c r="F259" s="25">
        <v>137.99999999920001</v>
      </c>
      <c r="G259" s="25">
        <v>2144584.7598262774</v>
      </c>
      <c r="H259" s="25">
        <v>1349551</v>
      </c>
      <c r="I259" s="28"/>
      <c r="J259" s="28"/>
      <c r="P259" s="29"/>
      <c r="Q259" s="29"/>
      <c r="R259" s="29"/>
    </row>
    <row r="260" spans="1:18" ht="16.149999999999999" customHeight="1" x14ac:dyDescent="0.2">
      <c r="A260" s="2" t="str">
        <f t="shared" si="3"/>
        <v>805999</v>
      </c>
      <c r="B260" s="27">
        <v>805</v>
      </c>
      <c r="C260" s="27" t="s">
        <v>446</v>
      </c>
      <c r="D260" s="27">
        <v>999</v>
      </c>
      <c r="E260" s="27" t="s">
        <v>5</v>
      </c>
      <c r="F260" s="28">
        <v>1240</v>
      </c>
      <c r="G260" s="28">
        <v>19270181.899999999</v>
      </c>
      <c r="H260" s="28">
        <v>11361759</v>
      </c>
      <c r="I260" s="28">
        <v>8214934.0000003679</v>
      </c>
      <c r="J260" s="28">
        <v>19576693.000000369</v>
      </c>
      <c r="P260" s="29"/>
      <c r="Q260" s="29"/>
      <c r="R260" s="29"/>
    </row>
    <row r="261" spans="1:18" x14ac:dyDescent="0.2">
      <c r="A261" s="2" t="str">
        <f t="shared" si="3"/>
        <v>80618</v>
      </c>
      <c r="B261" s="23">
        <v>806</v>
      </c>
      <c r="C261" s="23" t="s">
        <v>39</v>
      </c>
      <c r="D261" s="23">
        <v>18</v>
      </c>
      <c r="E261" s="23" t="s">
        <v>38</v>
      </c>
      <c r="F261" s="25">
        <v>57.999999999370004</v>
      </c>
      <c r="G261" s="25">
        <v>982987.81915289187</v>
      </c>
      <c r="H261" s="25">
        <v>695309</v>
      </c>
      <c r="I261" s="28"/>
      <c r="J261" s="28"/>
      <c r="P261" s="29"/>
      <c r="Q261" s="29"/>
      <c r="R261" s="29"/>
    </row>
    <row r="262" spans="1:18" x14ac:dyDescent="0.2">
      <c r="A262" s="2" t="str">
        <f t="shared" si="3"/>
        <v>80640</v>
      </c>
      <c r="B262" s="23">
        <v>806</v>
      </c>
      <c r="C262" s="23" t="s">
        <v>39</v>
      </c>
      <c r="D262" s="23">
        <v>40</v>
      </c>
      <c r="E262" s="23" t="s">
        <v>81</v>
      </c>
      <c r="F262" s="25">
        <v>159.99999999975</v>
      </c>
      <c r="G262" s="25">
        <v>2711690.5356194018</v>
      </c>
      <c r="H262" s="25">
        <v>1917065</v>
      </c>
      <c r="I262" s="28"/>
      <c r="J262" s="28"/>
      <c r="P262" s="29"/>
      <c r="Q262" s="29"/>
      <c r="R262" s="29"/>
    </row>
    <row r="263" spans="1:18" x14ac:dyDescent="0.2">
      <c r="A263" s="2" t="str">
        <f t="shared" si="3"/>
        <v>80650</v>
      </c>
      <c r="B263" s="23">
        <v>806</v>
      </c>
      <c r="C263" s="23" t="s">
        <v>39</v>
      </c>
      <c r="D263" s="23">
        <v>50</v>
      </c>
      <c r="E263" s="23" t="s">
        <v>94</v>
      </c>
      <c r="F263" s="25">
        <v>61.000000003949992</v>
      </c>
      <c r="G263" s="25">
        <v>1033832.0167734571</v>
      </c>
      <c r="H263" s="25">
        <v>854918</v>
      </c>
      <c r="I263" s="28"/>
      <c r="J263" s="28"/>
      <c r="P263" s="32"/>
      <c r="Q263" s="32"/>
      <c r="R263" s="32"/>
    </row>
    <row r="264" spans="1:18" x14ac:dyDescent="0.2">
      <c r="A264" s="2" t="str">
        <f t="shared" si="3"/>
        <v>80673</v>
      </c>
      <c r="B264" s="23">
        <v>806</v>
      </c>
      <c r="C264" s="23" t="s">
        <v>39</v>
      </c>
      <c r="D264" s="23">
        <v>73</v>
      </c>
      <c r="E264" s="23" t="s">
        <v>126</v>
      </c>
      <c r="F264" s="25">
        <v>82.000000001490008</v>
      </c>
      <c r="G264" s="25">
        <v>1389741.3995323675</v>
      </c>
      <c r="H264" s="25">
        <v>1141600</v>
      </c>
      <c r="I264" s="28"/>
      <c r="J264" s="28"/>
      <c r="P264" s="29"/>
      <c r="Q264" s="29"/>
      <c r="R264" s="29"/>
    </row>
    <row r="265" spans="1:18" x14ac:dyDescent="0.2">
      <c r="A265" s="2" t="str">
        <f t="shared" ref="A265:A328" si="4">B265&amp;D265</f>
        <v>806133</v>
      </c>
      <c r="B265" s="23">
        <v>806</v>
      </c>
      <c r="C265" s="23" t="s">
        <v>39</v>
      </c>
      <c r="D265" s="23">
        <v>133</v>
      </c>
      <c r="E265" s="23" t="s">
        <v>195</v>
      </c>
      <c r="F265" s="25">
        <v>122.99999999791999</v>
      </c>
      <c r="G265" s="25">
        <v>2084612.0992254203</v>
      </c>
      <c r="H265" s="25">
        <v>1141103</v>
      </c>
      <c r="I265" s="28"/>
      <c r="J265" s="28"/>
      <c r="P265" s="29"/>
      <c r="Q265" s="29"/>
      <c r="R265" s="29"/>
    </row>
    <row r="266" spans="1:18" x14ac:dyDescent="0.2">
      <c r="A266" s="2" t="str">
        <f t="shared" si="4"/>
        <v>806189</v>
      </c>
      <c r="B266" s="23">
        <v>806</v>
      </c>
      <c r="C266" s="23" t="s">
        <v>39</v>
      </c>
      <c r="D266" s="23">
        <v>189</v>
      </c>
      <c r="E266" s="23" t="s">
        <v>245</v>
      </c>
      <c r="F266" s="25">
        <v>48.00000000424</v>
      </c>
      <c r="G266" s="25">
        <v>813507.16075895145</v>
      </c>
      <c r="H266" s="25">
        <v>653542</v>
      </c>
      <c r="I266" s="28"/>
      <c r="J266" s="28"/>
      <c r="P266" s="29"/>
      <c r="Q266" s="29"/>
      <c r="R266" s="29"/>
    </row>
    <row r="267" spans="1:18" s="33" customFormat="1" x14ac:dyDescent="0.2">
      <c r="A267" s="2" t="str">
        <f t="shared" si="4"/>
        <v>806220</v>
      </c>
      <c r="B267" s="23">
        <v>806</v>
      </c>
      <c r="C267" s="23" t="s">
        <v>39</v>
      </c>
      <c r="D267" s="23">
        <v>220</v>
      </c>
      <c r="E267" s="23" t="s">
        <v>277</v>
      </c>
      <c r="F267" s="25">
        <v>53.999999996139998</v>
      </c>
      <c r="G267" s="25">
        <v>915195.55570755852</v>
      </c>
      <c r="H267" s="25">
        <v>756329</v>
      </c>
      <c r="I267" s="28"/>
      <c r="J267" s="28"/>
      <c r="K267" s="1"/>
      <c r="L267" s="1"/>
      <c r="M267" s="1"/>
      <c r="N267" s="1"/>
      <c r="O267" s="1"/>
      <c r="P267" s="30"/>
      <c r="Q267" s="30"/>
      <c r="R267" s="30"/>
    </row>
    <row r="268" spans="1:18" x14ac:dyDescent="0.2">
      <c r="A268" s="2" t="str">
        <f t="shared" si="4"/>
        <v>806244</v>
      </c>
      <c r="B268" s="23">
        <v>806</v>
      </c>
      <c r="C268" s="23" t="s">
        <v>39</v>
      </c>
      <c r="D268" s="23">
        <v>244</v>
      </c>
      <c r="E268" s="23" t="s">
        <v>299</v>
      </c>
      <c r="F268" s="25">
        <v>269.99999999796</v>
      </c>
      <c r="G268" s="25">
        <v>4575977.7788303159</v>
      </c>
      <c r="H268" s="25">
        <v>2545982</v>
      </c>
      <c r="I268" s="28"/>
      <c r="J268" s="28"/>
      <c r="P268" s="29"/>
      <c r="Q268" s="29"/>
      <c r="R268" s="29"/>
    </row>
    <row r="269" spans="1:18" x14ac:dyDescent="0.2">
      <c r="A269" s="2" t="str">
        <f t="shared" si="4"/>
        <v>806335</v>
      </c>
      <c r="B269" s="23">
        <v>806</v>
      </c>
      <c r="C269" s="23" t="s">
        <v>39</v>
      </c>
      <c r="D269" s="23">
        <v>335</v>
      </c>
      <c r="E269" s="23" t="s">
        <v>379</v>
      </c>
      <c r="F269" s="25">
        <v>6.999999999179999</v>
      </c>
      <c r="G269" s="25">
        <v>118636.46091963677</v>
      </c>
      <c r="H269" s="25">
        <v>98662</v>
      </c>
      <c r="I269" s="28"/>
      <c r="J269" s="28"/>
      <c r="P269" s="29"/>
      <c r="Q269" s="29"/>
      <c r="R269" s="29"/>
    </row>
    <row r="270" spans="1:18" ht="16.149999999999999" customHeight="1" x14ac:dyDescent="0.2">
      <c r="A270" s="2" t="str">
        <f t="shared" si="4"/>
        <v>806999</v>
      </c>
      <c r="B270" s="27">
        <v>806</v>
      </c>
      <c r="C270" s="27" t="s">
        <v>447</v>
      </c>
      <c r="D270" s="27">
        <v>999</v>
      </c>
      <c r="E270" s="27" t="s">
        <v>5</v>
      </c>
      <c r="F270" s="28">
        <v>863</v>
      </c>
      <c r="G270" s="28">
        <v>14626180.826520002</v>
      </c>
      <c r="H270" s="28">
        <v>9804510</v>
      </c>
      <c r="I270" s="28">
        <v>4821671</v>
      </c>
      <c r="J270" s="28">
        <v>14626181</v>
      </c>
      <c r="P270" s="29"/>
      <c r="Q270" s="29"/>
      <c r="R270" s="29"/>
    </row>
    <row r="271" spans="1:18" x14ac:dyDescent="0.2">
      <c r="A271" s="2" t="str">
        <f t="shared" si="4"/>
        <v>81027</v>
      </c>
      <c r="B271" s="23">
        <v>810</v>
      </c>
      <c r="C271" s="23" t="s">
        <v>59</v>
      </c>
      <c r="D271" s="23">
        <v>27</v>
      </c>
      <c r="E271" s="23" t="s">
        <v>57</v>
      </c>
      <c r="F271" s="25">
        <v>92.209726444210006</v>
      </c>
      <c r="G271" s="25">
        <v>1495985.9897335987</v>
      </c>
      <c r="H271" s="25">
        <v>764567</v>
      </c>
      <c r="I271" s="28"/>
      <c r="J271" s="28"/>
      <c r="P271" s="32"/>
      <c r="Q271" s="32"/>
      <c r="R271" s="32"/>
    </row>
    <row r="272" spans="1:18" x14ac:dyDescent="0.2">
      <c r="A272" s="2" t="str">
        <f t="shared" si="4"/>
        <v>81042</v>
      </c>
      <c r="B272" s="23">
        <v>810</v>
      </c>
      <c r="C272" s="23" t="s">
        <v>59</v>
      </c>
      <c r="D272" s="23">
        <v>42</v>
      </c>
      <c r="E272" s="23" t="s">
        <v>84</v>
      </c>
      <c r="F272" s="25">
        <v>116.26443769454001</v>
      </c>
      <c r="G272" s="25">
        <v>1886243.204511839</v>
      </c>
      <c r="H272" s="25">
        <v>1217089</v>
      </c>
      <c r="I272" s="28"/>
      <c r="J272" s="28"/>
      <c r="P272" s="32"/>
      <c r="Q272" s="32"/>
      <c r="R272" s="32"/>
    </row>
    <row r="273" spans="1:18" s="33" customFormat="1" x14ac:dyDescent="0.2">
      <c r="A273" s="2" t="str">
        <f t="shared" si="4"/>
        <v>81076</v>
      </c>
      <c r="B273" s="23">
        <v>810</v>
      </c>
      <c r="C273" s="23" t="s">
        <v>59</v>
      </c>
      <c r="D273" s="23">
        <v>76</v>
      </c>
      <c r="E273" s="23" t="s">
        <v>472</v>
      </c>
      <c r="F273" s="25">
        <v>74.168693009759991</v>
      </c>
      <c r="G273" s="25">
        <v>1203293.078703416</v>
      </c>
      <c r="H273" s="25">
        <v>569410</v>
      </c>
      <c r="I273" s="28"/>
      <c r="J273" s="28"/>
      <c r="K273" s="1"/>
      <c r="L273" s="1"/>
      <c r="M273" s="1"/>
      <c r="N273" s="1"/>
      <c r="O273" s="1"/>
      <c r="P273" s="32"/>
      <c r="Q273" s="32"/>
      <c r="R273" s="32"/>
    </row>
    <row r="274" spans="1:18" x14ac:dyDescent="0.2">
      <c r="A274" s="2" t="str">
        <f t="shared" si="4"/>
        <v>810182</v>
      </c>
      <c r="B274" s="23">
        <v>810</v>
      </c>
      <c r="C274" s="23" t="s">
        <v>59</v>
      </c>
      <c r="D274" s="23">
        <v>182</v>
      </c>
      <c r="E274" s="23" t="s">
        <v>238</v>
      </c>
      <c r="F274" s="25">
        <v>295.67249240306001</v>
      </c>
      <c r="G274" s="25">
        <v>4796911.5975223212</v>
      </c>
      <c r="H274" s="25">
        <v>2420554</v>
      </c>
      <c r="I274" s="28"/>
      <c r="J274" s="28"/>
      <c r="P274" s="29"/>
      <c r="Q274" s="29"/>
      <c r="R274" s="29"/>
    </row>
    <row r="275" spans="1:18" x14ac:dyDescent="0.2">
      <c r="A275" s="2" t="str">
        <f t="shared" si="4"/>
        <v>810245</v>
      </c>
      <c r="B275" s="23">
        <v>810</v>
      </c>
      <c r="C275" s="23" t="s">
        <v>59</v>
      </c>
      <c r="D275" s="23">
        <v>245</v>
      </c>
      <c r="E275" s="23" t="s">
        <v>300</v>
      </c>
      <c r="F275" s="25">
        <v>152.34650456343999</v>
      </c>
      <c r="G275" s="25">
        <v>2471629.0265722042</v>
      </c>
      <c r="H275" s="25">
        <v>1531526</v>
      </c>
      <c r="I275" s="28"/>
      <c r="J275" s="28"/>
      <c r="P275" s="29"/>
      <c r="Q275" s="29"/>
      <c r="R275" s="29"/>
    </row>
    <row r="276" spans="1:18" x14ac:dyDescent="0.2">
      <c r="A276" s="2" t="str">
        <f t="shared" si="4"/>
        <v>810247</v>
      </c>
      <c r="B276" s="23">
        <v>810</v>
      </c>
      <c r="C276" s="23" t="s">
        <v>59</v>
      </c>
      <c r="D276" s="23">
        <v>247</v>
      </c>
      <c r="E276" s="23" t="s">
        <v>473</v>
      </c>
      <c r="F276" s="25">
        <v>38.086626140859998</v>
      </c>
      <c r="G276" s="25">
        <v>617907.25664305105</v>
      </c>
      <c r="H276" s="25">
        <v>460296</v>
      </c>
      <c r="I276" s="28"/>
      <c r="J276" s="28"/>
      <c r="P276" s="29"/>
      <c r="Q276" s="29"/>
      <c r="R276" s="29"/>
    </row>
    <row r="277" spans="1:18" x14ac:dyDescent="0.2">
      <c r="A277" s="2" t="str">
        <f t="shared" si="4"/>
        <v>810293</v>
      </c>
      <c r="B277" s="23">
        <v>810</v>
      </c>
      <c r="C277" s="23" t="s">
        <v>59</v>
      </c>
      <c r="D277" s="23">
        <v>293</v>
      </c>
      <c r="E277" s="23" t="s">
        <v>342</v>
      </c>
      <c r="F277" s="25">
        <v>550.25151975732001</v>
      </c>
      <c r="G277" s="25">
        <v>8927133.7865275629</v>
      </c>
      <c r="H277" s="25">
        <v>3233233</v>
      </c>
      <c r="I277" s="28"/>
      <c r="J277" s="28"/>
      <c r="P277" s="29"/>
      <c r="Q277" s="29"/>
      <c r="R277" s="29"/>
    </row>
    <row r="278" spans="1:18" ht="16.149999999999999" customHeight="1" x14ac:dyDescent="0.2">
      <c r="A278" s="2" t="str">
        <f t="shared" si="4"/>
        <v>810999</v>
      </c>
      <c r="B278" s="27">
        <v>810</v>
      </c>
      <c r="C278" s="27" t="s">
        <v>448</v>
      </c>
      <c r="D278" s="27">
        <v>999</v>
      </c>
      <c r="E278" s="27" t="s">
        <v>5</v>
      </c>
      <c r="F278" s="28">
        <v>1319</v>
      </c>
      <c r="G278" s="28">
        <v>21399103.940213993</v>
      </c>
      <c r="H278" s="28">
        <v>10196675</v>
      </c>
      <c r="I278" s="28">
        <v>11202429</v>
      </c>
      <c r="J278" s="28">
        <v>21399104</v>
      </c>
      <c r="P278" s="30"/>
      <c r="Q278" s="30"/>
      <c r="R278" s="30"/>
    </row>
    <row r="279" spans="1:18" x14ac:dyDescent="0.2">
      <c r="A279" s="2" t="str">
        <f t="shared" si="4"/>
        <v>81520</v>
      </c>
      <c r="B279" s="23">
        <v>815</v>
      </c>
      <c r="C279" s="23" t="s">
        <v>45</v>
      </c>
      <c r="D279" s="23">
        <v>20</v>
      </c>
      <c r="E279" s="23" t="s">
        <v>44</v>
      </c>
      <c r="F279" s="25">
        <v>178.99999999913999</v>
      </c>
      <c r="G279" s="25">
        <v>3013924.5241817976</v>
      </c>
      <c r="H279" s="25">
        <v>2493935</v>
      </c>
      <c r="I279" s="28"/>
      <c r="J279" s="28"/>
      <c r="P279" s="29"/>
      <c r="Q279" s="29"/>
      <c r="R279" s="29"/>
    </row>
    <row r="280" spans="1:18" x14ac:dyDescent="0.2">
      <c r="A280" s="2" t="str">
        <f t="shared" si="4"/>
        <v>81541</v>
      </c>
      <c r="B280" s="23">
        <v>815</v>
      </c>
      <c r="C280" s="23" t="s">
        <v>45</v>
      </c>
      <c r="D280" s="23">
        <v>41</v>
      </c>
      <c r="E280" s="23" t="s">
        <v>82</v>
      </c>
      <c r="F280" s="25">
        <v>40.999999999770004</v>
      </c>
      <c r="G280" s="25">
        <v>690340.25414164353</v>
      </c>
      <c r="H280" s="25">
        <v>573278</v>
      </c>
      <c r="I280" s="28"/>
      <c r="J280" s="28"/>
      <c r="P280" s="32"/>
      <c r="Q280" s="32"/>
      <c r="R280" s="32"/>
    </row>
    <row r="281" spans="1:18" x14ac:dyDescent="0.2">
      <c r="A281" s="2" t="str">
        <f t="shared" si="4"/>
        <v>81555</v>
      </c>
      <c r="B281" s="23">
        <v>815</v>
      </c>
      <c r="C281" s="23" t="s">
        <v>45</v>
      </c>
      <c r="D281" s="23">
        <v>55</v>
      </c>
      <c r="E281" s="23" t="s">
        <v>102</v>
      </c>
      <c r="F281" s="25">
        <v>6.9999999992399999</v>
      </c>
      <c r="G281" s="25">
        <v>117862.97020716962</v>
      </c>
      <c r="H281" s="25">
        <v>97863</v>
      </c>
      <c r="I281" s="28"/>
      <c r="J281" s="28"/>
      <c r="P281" s="32"/>
      <c r="Q281" s="32"/>
      <c r="R281" s="32"/>
    </row>
    <row r="282" spans="1:18" x14ac:dyDescent="0.2">
      <c r="A282" s="2" t="str">
        <f t="shared" si="4"/>
        <v>81575</v>
      </c>
      <c r="B282" s="23">
        <v>815</v>
      </c>
      <c r="C282" s="23" t="s">
        <v>45</v>
      </c>
      <c r="D282" s="23">
        <v>75</v>
      </c>
      <c r="E282" s="23" t="s">
        <v>128</v>
      </c>
      <c r="F282" s="25">
        <v>61.000000001820005</v>
      </c>
      <c r="G282" s="25">
        <v>1027091.5976617782</v>
      </c>
      <c r="H282" s="25">
        <v>853403</v>
      </c>
      <c r="I282" s="28"/>
      <c r="J282" s="28"/>
      <c r="P282" s="29"/>
      <c r="Q282" s="29"/>
      <c r="R282" s="29"/>
    </row>
    <row r="283" spans="1:18" x14ac:dyDescent="0.2">
      <c r="A283" s="2" t="str">
        <f t="shared" si="4"/>
        <v>81585</v>
      </c>
      <c r="B283" s="23">
        <v>815</v>
      </c>
      <c r="C283" s="23" t="s">
        <v>45</v>
      </c>
      <c r="D283" s="23">
        <v>85</v>
      </c>
      <c r="E283" s="23" t="s">
        <v>143</v>
      </c>
      <c r="F283" s="25">
        <v>21.999999999299998</v>
      </c>
      <c r="G283" s="25">
        <v>370426.47782239306</v>
      </c>
      <c r="H283" s="25">
        <v>308771</v>
      </c>
      <c r="I283" s="28"/>
      <c r="J283" s="28"/>
      <c r="P283" s="30"/>
      <c r="Q283" s="30"/>
      <c r="R283" s="30"/>
    </row>
    <row r="284" spans="1:18" x14ac:dyDescent="0.2">
      <c r="A284" s="2" t="str">
        <f t="shared" si="4"/>
        <v>815126</v>
      </c>
      <c r="B284" s="23">
        <v>815</v>
      </c>
      <c r="C284" s="23" t="s">
        <v>45</v>
      </c>
      <c r="D284" s="23">
        <v>126</v>
      </c>
      <c r="E284" s="23" t="s">
        <v>190</v>
      </c>
      <c r="F284" s="25">
        <v>76.999999997550006</v>
      </c>
      <c r="G284" s="25">
        <v>1296492.6723783759</v>
      </c>
      <c r="H284" s="25">
        <v>1070069</v>
      </c>
      <c r="I284" s="28"/>
      <c r="J284" s="28"/>
      <c r="P284" s="30"/>
      <c r="Q284" s="30"/>
      <c r="R284" s="30"/>
    </row>
    <row r="285" spans="1:18" x14ac:dyDescent="0.2">
      <c r="A285" s="2" t="str">
        <f t="shared" si="4"/>
        <v>815172</v>
      </c>
      <c r="B285" s="23">
        <v>815</v>
      </c>
      <c r="C285" s="23" t="s">
        <v>45</v>
      </c>
      <c r="D285" s="23">
        <v>172</v>
      </c>
      <c r="E285" s="23" t="s">
        <v>228</v>
      </c>
      <c r="F285" s="25">
        <v>53.000000001000004</v>
      </c>
      <c r="G285" s="25">
        <v>892391.06025372434</v>
      </c>
      <c r="H285" s="25">
        <v>736556</v>
      </c>
      <c r="I285" s="28"/>
      <c r="J285" s="28"/>
      <c r="P285" s="30"/>
      <c r="Q285" s="30"/>
      <c r="R285" s="30"/>
    </row>
    <row r="286" spans="1:18" s="33" customFormat="1" x14ac:dyDescent="0.2">
      <c r="A286" s="2" t="str">
        <f t="shared" si="4"/>
        <v>815224</v>
      </c>
      <c r="B286" s="23">
        <v>815</v>
      </c>
      <c r="C286" s="23" t="s">
        <v>45</v>
      </c>
      <c r="D286" s="23">
        <v>224</v>
      </c>
      <c r="E286" s="23" t="s">
        <v>281</v>
      </c>
      <c r="F286" s="25">
        <v>10.999999999649999</v>
      </c>
      <c r="G286" s="25">
        <v>185213.23891119653</v>
      </c>
      <c r="H286" s="25">
        <v>153090</v>
      </c>
      <c r="I286" s="28"/>
      <c r="J286" s="28"/>
      <c r="K286" s="1"/>
      <c r="L286" s="1"/>
      <c r="M286" s="1"/>
      <c r="N286" s="1"/>
      <c r="O286" s="1"/>
      <c r="P286" s="30"/>
      <c r="Q286" s="30"/>
      <c r="R286" s="30"/>
    </row>
    <row r="287" spans="1:18" x14ac:dyDescent="0.2">
      <c r="A287" s="2" t="str">
        <f t="shared" si="4"/>
        <v>815242</v>
      </c>
      <c r="B287" s="23">
        <v>815</v>
      </c>
      <c r="C287" s="23" t="s">
        <v>45</v>
      </c>
      <c r="D287" s="23">
        <v>242</v>
      </c>
      <c r="E287" s="23" t="s">
        <v>297</v>
      </c>
      <c r="F287" s="25">
        <v>6.9999999992399999</v>
      </c>
      <c r="G287" s="25">
        <v>117862.97020716962</v>
      </c>
      <c r="H287" s="25">
        <v>97911</v>
      </c>
      <c r="I287" s="28"/>
      <c r="J287" s="28"/>
      <c r="P287" s="32"/>
      <c r="Q287" s="32"/>
      <c r="R287" s="32"/>
    </row>
    <row r="288" spans="1:18" x14ac:dyDescent="0.2">
      <c r="A288" s="2" t="str">
        <f t="shared" si="4"/>
        <v>815300</v>
      </c>
      <c r="B288" s="23">
        <v>815</v>
      </c>
      <c r="C288" s="23" t="s">
        <v>45</v>
      </c>
      <c r="D288" s="23">
        <v>300</v>
      </c>
      <c r="E288" s="23" t="s">
        <v>349</v>
      </c>
      <c r="F288" s="25">
        <v>5.9999999976599998</v>
      </c>
      <c r="G288" s="25">
        <v>101025.40300628539</v>
      </c>
      <c r="H288" s="25">
        <v>84866</v>
      </c>
      <c r="I288" s="28"/>
      <c r="J288" s="28"/>
      <c r="P288" s="29"/>
      <c r="Q288" s="29"/>
      <c r="R288" s="29"/>
    </row>
    <row r="289" spans="1:18" x14ac:dyDescent="0.2">
      <c r="A289" s="2" t="str">
        <f t="shared" si="4"/>
        <v>815318</v>
      </c>
      <c r="B289" s="23">
        <v>815</v>
      </c>
      <c r="C289" s="23" t="s">
        <v>45</v>
      </c>
      <c r="D289" s="23">
        <v>318</v>
      </c>
      <c r="E289" s="23" t="s">
        <v>365</v>
      </c>
      <c r="F289" s="25">
        <v>13.000000002809999</v>
      </c>
      <c r="G289" s="25">
        <v>218888.37331296504</v>
      </c>
      <c r="H289" s="25">
        <v>182454</v>
      </c>
      <c r="I289" s="28"/>
      <c r="J289" s="28"/>
      <c r="P289" s="29"/>
      <c r="Q289" s="29"/>
      <c r="R289" s="29"/>
    </row>
    <row r="290" spans="1:18" x14ac:dyDescent="0.2">
      <c r="A290" s="2" t="str">
        <f t="shared" si="4"/>
        <v>815351</v>
      </c>
      <c r="B290" s="23">
        <v>815</v>
      </c>
      <c r="C290" s="23" t="s">
        <v>45</v>
      </c>
      <c r="D290" s="23">
        <v>351</v>
      </c>
      <c r="E290" s="23" t="s">
        <v>393</v>
      </c>
      <c r="F290" s="25">
        <v>114.00000000282</v>
      </c>
      <c r="G290" s="25">
        <v>1919482.6579155023</v>
      </c>
      <c r="H290" s="25">
        <v>1584358</v>
      </c>
      <c r="I290" s="28"/>
      <c r="J290" s="28"/>
      <c r="P290" s="29"/>
      <c r="Q290" s="29"/>
      <c r="R290" s="29"/>
    </row>
    <row r="291" spans="1:18" ht="16.149999999999999" customHeight="1" x14ac:dyDescent="0.2">
      <c r="A291" s="2" t="str">
        <f t="shared" si="4"/>
        <v>815999</v>
      </c>
      <c r="B291" s="27">
        <v>815</v>
      </c>
      <c r="C291" s="27" t="s">
        <v>449</v>
      </c>
      <c r="D291" s="27">
        <v>999</v>
      </c>
      <c r="E291" s="27" t="s">
        <v>5</v>
      </c>
      <c r="F291" s="28">
        <v>591</v>
      </c>
      <c r="G291" s="28">
        <v>9951002.2000000011</v>
      </c>
      <c r="H291" s="28">
        <v>8236554</v>
      </c>
      <c r="I291" s="28">
        <v>2160987</v>
      </c>
      <c r="J291" s="28">
        <v>10397541</v>
      </c>
      <c r="P291" s="29"/>
      <c r="Q291" s="29"/>
      <c r="R291" s="29"/>
    </row>
    <row r="292" spans="1:18" x14ac:dyDescent="0.2">
      <c r="A292" s="2" t="str">
        <f t="shared" si="4"/>
        <v>81730</v>
      </c>
      <c r="B292" s="23">
        <v>817</v>
      </c>
      <c r="C292" s="23" t="s">
        <v>67</v>
      </c>
      <c r="D292" s="23">
        <v>30</v>
      </c>
      <c r="E292" s="23" t="s">
        <v>66</v>
      </c>
      <c r="F292" s="25">
        <v>127.0000000023</v>
      </c>
      <c r="G292" s="25">
        <v>2055844.6228812686</v>
      </c>
      <c r="H292" s="25">
        <v>1703732</v>
      </c>
      <c r="I292" s="28"/>
      <c r="J292" s="28"/>
      <c r="P292" s="29"/>
      <c r="Q292" s="29"/>
      <c r="R292" s="29"/>
    </row>
    <row r="293" spans="1:18" x14ac:dyDescent="0.2">
      <c r="A293" s="2" t="str">
        <f t="shared" si="4"/>
        <v>81738</v>
      </c>
      <c r="B293" s="23">
        <v>817</v>
      </c>
      <c r="C293" s="23" t="s">
        <v>67</v>
      </c>
      <c r="D293" s="23">
        <v>38</v>
      </c>
      <c r="E293" s="23" t="s">
        <v>78</v>
      </c>
      <c r="F293" s="25">
        <v>18.000000002299998</v>
      </c>
      <c r="G293" s="25">
        <v>291379.55288126849</v>
      </c>
      <c r="H293" s="25">
        <v>241918</v>
      </c>
      <c r="I293" s="28"/>
      <c r="J293" s="28"/>
      <c r="P293" s="29"/>
      <c r="Q293" s="29"/>
      <c r="R293" s="29"/>
    </row>
    <row r="294" spans="1:18" x14ac:dyDescent="0.2">
      <c r="A294" s="2" t="str">
        <f t="shared" si="4"/>
        <v>81771</v>
      </c>
      <c r="B294" s="23">
        <v>817</v>
      </c>
      <c r="C294" s="23" t="s">
        <v>67</v>
      </c>
      <c r="D294" s="23">
        <v>71</v>
      </c>
      <c r="E294" s="23" t="s">
        <v>123</v>
      </c>
      <c r="F294" s="25">
        <v>146.99999999880001</v>
      </c>
      <c r="G294" s="25">
        <v>2379599.6815402075</v>
      </c>
      <c r="H294" s="25">
        <v>1963264</v>
      </c>
      <c r="I294" s="28"/>
      <c r="J294" s="28"/>
      <c r="P294" s="29"/>
      <c r="Q294" s="29"/>
      <c r="R294" s="29"/>
    </row>
    <row r="295" spans="1:18" x14ac:dyDescent="0.2">
      <c r="A295" s="2" t="str">
        <f t="shared" si="4"/>
        <v>81792</v>
      </c>
      <c r="B295" s="23">
        <v>817</v>
      </c>
      <c r="C295" s="23" t="s">
        <v>67</v>
      </c>
      <c r="D295" s="23">
        <v>92</v>
      </c>
      <c r="E295" s="23" t="s">
        <v>148</v>
      </c>
      <c r="F295" s="25">
        <v>19.999999996499998</v>
      </c>
      <c r="G295" s="25">
        <v>323755.05865893915</v>
      </c>
      <c r="H295" s="25">
        <v>266330</v>
      </c>
      <c r="I295" s="28"/>
      <c r="J295" s="28"/>
      <c r="P295" s="29"/>
      <c r="Q295" s="29"/>
      <c r="R295" s="29"/>
    </row>
    <row r="296" spans="1:18" x14ac:dyDescent="0.2">
      <c r="A296" s="2" t="str">
        <f t="shared" si="4"/>
        <v>817107</v>
      </c>
      <c r="B296" s="23">
        <v>817</v>
      </c>
      <c r="C296" s="23" t="s">
        <v>67</v>
      </c>
      <c r="D296" s="23">
        <v>107</v>
      </c>
      <c r="E296" s="23" t="s">
        <v>167</v>
      </c>
      <c r="F296" s="25">
        <v>108.00000000289999</v>
      </c>
      <c r="G296" s="25">
        <v>1748277.3171111646</v>
      </c>
      <c r="H296" s="25">
        <v>1459584</v>
      </c>
      <c r="I296" s="28"/>
      <c r="J296" s="28"/>
      <c r="P296" s="29"/>
      <c r="Q296" s="29"/>
      <c r="R296" s="29"/>
    </row>
    <row r="297" spans="1:18" x14ac:dyDescent="0.2">
      <c r="A297" s="2" t="str">
        <f t="shared" si="4"/>
        <v>817119</v>
      </c>
      <c r="B297" s="23">
        <v>817</v>
      </c>
      <c r="C297" s="23" t="s">
        <v>67</v>
      </c>
      <c r="D297" s="23">
        <v>119</v>
      </c>
      <c r="E297" s="23" t="s">
        <v>181</v>
      </c>
      <c r="F297" s="25">
        <v>12.999999995</v>
      </c>
      <c r="G297" s="25">
        <v>210440.78808419884</v>
      </c>
      <c r="H297" s="25">
        <v>173866</v>
      </c>
      <c r="I297" s="28"/>
      <c r="J297" s="28"/>
      <c r="P297" s="29"/>
      <c r="Q297" s="29"/>
      <c r="R297" s="29"/>
    </row>
    <row r="298" spans="1:18" x14ac:dyDescent="0.2">
      <c r="A298" s="2" t="str">
        <f t="shared" si="4"/>
        <v>817164</v>
      </c>
      <c r="B298" s="23">
        <v>817</v>
      </c>
      <c r="C298" s="23" t="s">
        <v>67</v>
      </c>
      <c r="D298" s="23">
        <v>164</v>
      </c>
      <c r="E298" s="23" t="s">
        <v>220</v>
      </c>
      <c r="F298" s="25">
        <v>22.999999998700002</v>
      </c>
      <c r="G298" s="25">
        <v>372318.3175018917</v>
      </c>
      <c r="H298" s="25">
        <v>307199</v>
      </c>
      <c r="I298" s="28"/>
      <c r="J298" s="28"/>
      <c r="P298" s="29"/>
      <c r="Q298" s="29"/>
      <c r="R298" s="29"/>
    </row>
    <row r="299" spans="1:18" x14ac:dyDescent="0.2">
      <c r="A299" s="2" t="str">
        <f t="shared" si="4"/>
        <v>817166</v>
      </c>
      <c r="B299" s="23">
        <v>817</v>
      </c>
      <c r="C299" s="23" t="s">
        <v>67</v>
      </c>
      <c r="D299" s="23">
        <v>166</v>
      </c>
      <c r="E299" s="23" t="s">
        <v>222</v>
      </c>
      <c r="F299" s="25">
        <v>6.0000000044000004</v>
      </c>
      <c r="G299" s="25">
        <v>97126.517685905012</v>
      </c>
      <c r="H299" s="25">
        <v>80522</v>
      </c>
      <c r="I299" s="28"/>
      <c r="J299" s="28"/>
      <c r="P299" s="26"/>
      <c r="Q299" s="26"/>
      <c r="R299" s="26"/>
    </row>
    <row r="300" spans="1:18" s="33" customFormat="1" x14ac:dyDescent="0.2">
      <c r="A300" s="2" t="str">
        <f t="shared" si="4"/>
        <v>817168</v>
      </c>
      <c r="B300" s="23">
        <v>817</v>
      </c>
      <c r="C300" s="23" t="s">
        <v>67</v>
      </c>
      <c r="D300" s="23">
        <v>168</v>
      </c>
      <c r="E300" s="23" t="s">
        <v>224</v>
      </c>
      <c r="F300" s="25">
        <v>27.999999995100001</v>
      </c>
      <c r="G300" s="25">
        <v>453257.08212251484</v>
      </c>
      <c r="H300" s="25">
        <v>375151</v>
      </c>
      <c r="I300" s="28"/>
      <c r="J300" s="28"/>
      <c r="K300" s="1"/>
      <c r="L300" s="1"/>
      <c r="M300" s="1"/>
      <c r="N300" s="1"/>
      <c r="O300" s="1"/>
      <c r="P300" s="26"/>
      <c r="Q300" s="26"/>
      <c r="R300" s="26"/>
    </row>
    <row r="301" spans="1:18" x14ac:dyDescent="0.2">
      <c r="A301" s="2" t="str">
        <f t="shared" si="4"/>
        <v>817184</v>
      </c>
      <c r="B301" s="23">
        <v>817</v>
      </c>
      <c r="C301" s="23" t="s">
        <v>67</v>
      </c>
      <c r="D301" s="23">
        <v>184</v>
      </c>
      <c r="E301" s="23" t="s">
        <v>240</v>
      </c>
      <c r="F301" s="25">
        <v>51.000000004699999</v>
      </c>
      <c r="G301" s="25">
        <v>825575.39980085311</v>
      </c>
      <c r="H301" s="25">
        <v>685477</v>
      </c>
      <c r="I301" s="28"/>
      <c r="J301" s="28"/>
      <c r="P301" s="30"/>
      <c r="Q301" s="30"/>
      <c r="R301" s="30"/>
    </row>
    <row r="302" spans="1:18" x14ac:dyDescent="0.2">
      <c r="A302" s="2" t="str">
        <f t="shared" si="4"/>
        <v>817196</v>
      </c>
      <c r="B302" s="23">
        <v>817</v>
      </c>
      <c r="C302" s="23" t="s">
        <v>67</v>
      </c>
      <c r="D302" s="23">
        <v>196</v>
      </c>
      <c r="E302" s="23" t="s">
        <v>251</v>
      </c>
      <c r="F302" s="25">
        <v>10.0000000037</v>
      </c>
      <c r="G302" s="25">
        <v>161877.52941769283</v>
      </c>
      <c r="H302" s="25">
        <v>145690</v>
      </c>
      <c r="I302" s="28"/>
      <c r="J302" s="28"/>
      <c r="P302" s="30"/>
      <c r="Q302" s="30"/>
      <c r="R302" s="30"/>
    </row>
    <row r="303" spans="1:18" x14ac:dyDescent="0.2">
      <c r="A303" s="2" t="str">
        <f t="shared" si="4"/>
        <v>817229</v>
      </c>
      <c r="B303" s="23">
        <v>817</v>
      </c>
      <c r="C303" s="23" t="s">
        <v>67</v>
      </c>
      <c r="D303" s="23">
        <v>229</v>
      </c>
      <c r="E303" s="23" t="s">
        <v>474</v>
      </c>
      <c r="F303" s="25">
        <v>284.00000000479997</v>
      </c>
      <c r="G303" s="25">
        <v>4597321.8338391688</v>
      </c>
      <c r="H303" s="25">
        <v>3291335</v>
      </c>
      <c r="I303" s="28"/>
      <c r="J303" s="28"/>
      <c r="P303" s="29"/>
      <c r="Q303" s="29"/>
      <c r="R303" s="29"/>
    </row>
    <row r="304" spans="1:18" x14ac:dyDescent="0.2">
      <c r="A304" s="2" t="str">
        <f t="shared" si="4"/>
        <v>817252</v>
      </c>
      <c r="B304" s="23">
        <v>817</v>
      </c>
      <c r="C304" s="23" t="s">
        <v>67</v>
      </c>
      <c r="D304" s="23">
        <v>252</v>
      </c>
      <c r="E304" s="23" t="s">
        <v>306</v>
      </c>
      <c r="F304" s="25">
        <v>25.000000003799997</v>
      </c>
      <c r="G304" s="25">
        <v>404693.8234560088</v>
      </c>
      <c r="H304" s="25">
        <v>336418</v>
      </c>
      <c r="I304" s="28"/>
      <c r="J304" s="28"/>
      <c r="P304" s="29"/>
      <c r="Q304" s="29"/>
      <c r="R304" s="29"/>
    </row>
    <row r="305" spans="1:18" x14ac:dyDescent="0.2">
      <c r="A305" s="2" t="str">
        <f t="shared" si="4"/>
        <v>817258</v>
      </c>
      <c r="B305" s="23">
        <v>817</v>
      </c>
      <c r="C305" s="23" t="s">
        <v>67</v>
      </c>
      <c r="D305" s="23">
        <v>258</v>
      </c>
      <c r="E305" s="23" t="s">
        <v>311</v>
      </c>
      <c r="F305" s="25">
        <v>183.0000000034</v>
      </c>
      <c r="G305" s="25">
        <v>2962358.7873027446</v>
      </c>
      <c r="H305" s="25">
        <v>1825618</v>
      </c>
      <c r="I305" s="28"/>
      <c r="J305" s="28"/>
      <c r="P305" s="29"/>
      <c r="Q305" s="29"/>
      <c r="R305" s="29"/>
    </row>
    <row r="306" spans="1:18" s="33" customFormat="1" x14ac:dyDescent="0.2">
      <c r="A306" s="2" t="str">
        <f t="shared" si="4"/>
        <v>817291</v>
      </c>
      <c r="B306" s="23">
        <v>817</v>
      </c>
      <c r="C306" s="23" t="s">
        <v>67</v>
      </c>
      <c r="D306" s="23">
        <v>291</v>
      </c>
      <c r="E306" s="23" t="s">
        <v>340</v>
      </c>
      <c r="F306" s="25">
        <v>21.000000004500002</v>
      </c>
      <c r="G306" s="25">
        <v>339942.81172422104</v>
      </c>
      <c r="H306" s="25">
        <v>281059</v>
      </c>
      <c r="I306" s="28"/>
      <c r="J306" s="28"/>
      <c r="K306" s="1"/>
      <c r="L306" s="1"/>
      <c r="M306" s="1"/>
      <c r="N306" s="1"/>
      <c r="O306" s="1"/>
      <c r="P306" s="29"/>
      <c r="Q306" s="29"/>
      <c r="R306" s="29"/>
    </row>
    <row r="307" spans="1:18" x14ac:dyDescent="0.2">
      <c r="A307" s="2" t="str">
        <f t="shared" si="4"/>
        <v>817298</v>
      </c>
      <c r="B307" s="23">
        <v>817</v>
      </c>
      <c r="C307" s="23" t="s">
        <v>67</v>
      </c>
      <c r="D307" s="23">
        <v>298</v>
      </c>
      <c r="E307" s="23" t="s">
        <v>347</v>
      </c>
      <c r="F307" s="25">
        <v>15.9999999972</v>
      </c>
      <c r="G307" s="25">
        <v>259004.04692715136</v>
      </c>
      <c r="H307" s="25">
        <v>214326</v>
      </c>
      <c r="I307" s="28"/>
      <c r="J307" s="28"/>
      <c r="P307" s="29"/>
      <c r="Q307" s="29"/>
      <c r="R307" s="29"/>
    </row>
    <row r="308" spans="1:18" x14ac:dyDescent="0.2">
      <c r="A308" s="2" t="str">
        <f t="shared" si="4"/>
        <v>817320</v>
      </c>
      <c r="B308" s="23">
        <v>817</v>
      </c>
      <c r="C308" s="23" t="s">
        <v>67</v>
      </c>
      <c r="D308" s="23">
        <v>320</v>
      </c>
      <c r="E308" s="23" t="s">
        <v>367</v>
      </c>
      <c r="F308" s="25">
        <v>10.0000000037</v>
      </c>
      <c r="G308" s="25">
        <v>161877.52941769283</v>
      </c>
      <c r="H308" s="25">
        <v>129976</v>
      </c>
      <c r="I308" s="28"/>
      <c r="J308" s="28"/>
      <c r="P308" s="29"/>
      <c r="Q308" s="29"/>
      <c r="R308" s="29"/>
    </row>
    <row r="309" spans="1:18" ht="16.149999999999999" customHeight="1" x14ac:dyDescent="0.2">
      <c r="A309" s="2" t="str">
        <f t="shared" si="4"/>
        <v>817999</v>
      </c>
      <c r="B309" s="27">
        <v>817</v>
      </c>
      <c r="C309" s="27" t="s">
        <v>67</v>
      </c>
      <c r="D309" s="27">
        <v>999</v>
      </c>
      <c r="E309" s="27" t="s">
        <v>5</v>
      </c>
      <c r="F309" s="28">
        <v>1090</v>
      </c>
      <c r="G309" s="28">
        <v>17644650.700352889</v>
      </c>
      <c r="H309" s="28">
        <v>13481465</v>
      </c>
      <c r="I309" s="28">
        <v>4163186</v>
      </c>
      <c r="J309" s="28">
        <v>17644651</v>
      </c>
      <c r="P309" s="29"/>
      <c r="Q309" s="29"/>
      <c r="R309" s="29"/>
    </row>
    <row r="310" spans="1:18" x14ac:dyDescent="0.2">
      <c r="A310" s="2" t="str">
        <f t="shared" si="4"/>
        <v>81829</v>
      </c>
      <c r="B310" s="23">
        <v>818</v>
      </c>
      <c r="C310" s="23" t="s">
        <v>65</v>
      </c>
      <c r="D310" s="23">
        <v>29</v>
      </c>
      <c r="E310" s="23" t="s">
        <v>63</v>
      </c>
      <c r="F310" s="25">
        <v>26.999999999140002</v>
      </c>
      <c r="G310" s="25">
        <v>455482.04406620958</v>
      </c>
      <c r="H310" s="25">
        <v>255571</v>
      </c>
      <c r="I310" s="28"/>
      <c r="J310" s="28"/>
      <c r="P310" s="29"/>
      <c r="Q310" s="29"/>
      <c r="R310" s="29"/>
    </row>
    <row r="311" spans="1:18" x14ac:dyDescent="0.2">
      <c r="A311" s="2" t="str">
        <f t="shared" si="4"/>
        <v>81847</v>
      </c>
      <c r="B311" s="23">
        <v>818</v>
      </c>
      <c r="C311" s="23" t="s">
        <v>65</v>
      </c>
      <c r="D311" s="23">
        <v>47</v>
      </c>
      <c r="E311" s="23" t="s">
        <v>92</v>
      </c>
      <c r="F311" s="25">
        <v>6.9999999979600007</v>
      </c>
      <c r="G311" s="25">
        <v>118087.93731984589</v>
      </c>
      <c r="H311" s="25">
        <v>73726</v>
      </c>
      <c r="I311" s="28"/>
      <c r="J311" s="28"/>
      <c r="P311" s="29"/>
      <c r="Q311" s="29"/>
      <c r="R311" s="29"/>
    </row>
    <row r="312" spans="1:18" x14ac:dyDescent="0.2">
      <c r="A312" s="2" t="str">
        <f t="shared" si="4"/>
        <v>81866</v>
      </c>
      <c r="B312" s="23">
        <v>818</v>
      </c>
      <c r="C312" s="23" t="s">
        <v>65</v>
      </c>
      <c r="D312" s="23">
        <v>66</v>
      </c>
      <c r="E312" s="23" t="s">
        <v>117</v>
      </c>
      <c r="F312" s="25">
        <v>17.000000000779998</v>
      </c>
      <c r="G312" s="25">
        <v>286784.99073064717</v>
      </c>
      <c r="H312" s="25">
        <v>174219</v>
      </c>
      <c r="I312" s="28"/>
      <c r="J312" s="28"/>
      <c r="P312" s="29"/>
      <c r="Q312" s="29"/>
      <c r="R312" s="29"/>
    </row>
    <row r="313" spans="1:18" x14ac:dyDescent="0.2">
      <c r="A313" s="2" t="str">
        <f t="shared" si="4"/>
        <v>81868</v>
      </c>
      <c r="B313" s="23">
        <v>818</v>
      </c>
      <c r="C313" s="23" t="s">
        <v>65</v>
      </c>
      <c r="D313" s="23">
        <v>68</v>
      </c>
      <c r="E313" s="23" t="s">
        <v>119</v>
      </c>
      <c r="F313" s="25">
        <v>9.0000000012000001</v>
      </c>
      <c r="G313" s="25">
        <v>151827.34804714948</v>
      </c>
      <c r="H313" s="25">
        <v>125904</v>
      </c>
      <c r="I313" s="28"/>
      <c r="J313" s="28"/>
      <c r="P313" s="29"/>
      <c r="Q313" s="29"/>
      <c r="R313" s="29"/>
    </row>
    <row r="314" spans="1:18" x14ac:dyDescent="0.2">
      <c r="A314" s="2" t="str">
        <f t="shared" si="4"/>
        <v>81874</v>
      </c>
      <c r="B314" s="23">
        <v>818</v>
      </c>
      <c r="C314" s="23" t="s">
        <v>65</v>
      </c>
      <c r="D314" s="23">
        <v>74</v>
      </c>
      <c r="E314" s="23" t="s">
        <v>127</v>
      </c>
      <c r="F314" s="25">
        <v>14.000000000380002</v>
      </c>
      <c r="G314" s="25">
        <v>236175.87471493069</v>
      </c>
      <c r="H314" s="25">
        <v>195739</v>
      </c>
      <c r="I314" s="28"/>
      <c r="J314" s="28"/>
      <c r="P314" s="29"/>
      <c r="Q314" s="29"/>
      <c r="R314" s="29"/>
    </row>
    <row r="315" spans="1:18" x14ac:dyDescent="0.2">
      <c r="A315" s="2" t="str">
        <f t="shared" si="4"/>
        <v>81891</v>
      </c>
      <c r="B315" s="23">
        <v>818</v>
      </c>
      <c r="C315" s="23" t="s">
        <v>65</v>
      </c>
      <c r="D315" s="23">
        <v>91</v>
      </c>
      <c r="E315" s="23" t="s">
        <v>147</v>
      </c>
      <c r="F315" s="25">
        <v>28.99999999792</v>
      </c>
      <c r="G315" s="25">
        <v>489221.45471827424</v>
      </c>
      <c r="H315" s="25">
        <v>405140</v>
      </c>
      <c r="I315" s="28"/>
      <c r="J315" s="28"/>
      <c r="P315" s="29"/>
      <c r="Q315" s="29"/>
      <c r="R315" s="29"/>
    </row>
    <row r="316" spans="1:18" x14ac:dyDescent="0.2">
      <c r="A316" s="2" t="str">
        <f t="shared" si="4"/>
        <v>818106</v>
      </c>
      <c r="B316" s="23">
        <v>818</v>
      </c>
      <c r="C316" s="23" t="s">
        <v>65</v>
      </c>
      <c r="D316" s="23">
        <v>106</v>
      </c>
      <c r="E316" s="23" t="s">
        <v>165</v>
      </c>
      <c r="F316" s="25">
        <v>9.9999999983599999</v>
      </c>
      <c r="G316" s="25">
        <v>168697.05333556238</v>
      </c>
      <c r="H316" s="25">
        <v>103893</v>
      </c>
      <c r="I316" s="28"/>
      <c r="J316" s="28"/>
      <c r="P316" s="29"/>
      <c r="Q316" s="29"/>
      <c r="R316" s="29"/>
    </row>
    <row r="317" spans="1:18" x14ac:dyDescent="0.2">
      <c r="A317" s="2" t="str">
        <f t="shared" si="4"/>
        <v>818114</v>
      </c>
      <c r="B317" s="23">
        <v>818</v>
      </c>
      <c r="C317" s="23" t="s">
        <v>65</v>
      </c>
      <c r="D317" s="23">
        <v>114</v>
      </c>
      <c r="E317" s="23" t="s">
        <v>175</v>
      </c>
      <c r="F317" s="25">
        <v>97.000000001040007</v>
      </c>
      <c r="G317" s="25">
        <v>1636361.417640863</v>
      </c>
      <c r="H317" s="25">
        <v>738801</v>
      </c>
      <c r="I317" s="28"/>
      <c r="J317" s="28"/>
      <c r="P317" s="30"/>
      <c r="Q317" s="30"/>
      <c r="R317" s="30"/>
    </row>
    <row r="318" spans="1:18" x14ac:dyDescent="0.2">
      <c r="A318" s="2" t="str">
        <f t="shared" si="4"/>
        <v>818130</v>
      </c>
      <c r="B318" s="23">
        <v>818</v>
      </c>
      <c r="C318" s="23" t="s">
        <v>65</v>
      </c>
      <c r="D318" s="23">
        <v>130</v>
      </c>
      <c r="E318" s="23" t="s">
        <v>193</v>
      </c>
      <c r="F318" s="25">
        <v>12.99999999876</v>
      </c>
      <c r="G318" s="25">
        <v>219306.16935127889</v>
      </c>
      <c r="H318" s="25">
        <v>101984</v>
      </c>
      <c r="I318" s="28"/>
      <c r="J318" s="28"/>
      <c r="P318" s="29"/>
      <c r="Q318" s="29"/>
      <c r="R318" s="29"/>
    </row>
    <row r="319" spans="1:18" x14ac:dyDescent="0.2">
      <c r="A319" s="2" t="str">
        <f t="shared" si="4"/>
        <v>818156</v>
      </c>
      <c r="B319" s="23">
        <v>818</v>
      </c>
      <c r="C319" s="23" t="s">
        <v>65</v>
      </c>
      <c r="D319" s="23">
        <v>156</v>
      </c>
      <c r="E319" s="23" t="s">
        <v>214</v>
      </c>
      <c r="F319" s="25">
        <v>6.9999999979600007</v>
      </c>
      <c r="G319" s="25">
        <v>118087.93731984589</v>
      </c>
      <c r="H319" s="25">
        <v>97508</v>
      </c>
      <c r="I319" s="28"/>
      <c r="J319" s="28"/>
      <c r="P319" s="29"/>
      <c r="Q319" s="29"/>
      <c r="R319" s="29"/>
    </row>
    <row r="320" spans="1:18" x14ac:dyDescent="0.2">
      <c r="A320" s="2" t="str">
        <f t="shared" si="4"/>
        <v>818192</v>
      </c>
      <c r="B320" s="23">
        <v>818</v>
      </c>
      <c r="C320" s="23" t="s">
        <v>65</v>
      </c>
      <c r="D320" s="23">
        <v>192</v>
      </c>
      <c r="E320" s="23" t="s">
        <v>248</v>
      </c>
      <c r="F320" s="25">
        <v>75.99999999824</v>
      </c>
      <c r="G320" s="25">
        <v>1282097.6055308476</v>
      </c>
      <c r="H320" s="25">
        <v>627356</v>
      </c>
      <c r="I320" s="28"/>
      <c r="J320" s="28"/>
      <c r="P320" s="29"/>
      <c r="Q320" s="29"/>
      <c r="R320" s="29"/>
    </row>
    <row r="321" spans="1:18" x14ac:dyDescent="0.2">
      <c r="A321" s="2" t="str">
        <f t="shared" si="4"/>
        <v>818206</v>
      </c>
      <c r="B321" s="23">
        <v>818</v>
      </c>
      <c r="C321" s="23" t="s">
        <v>65</v>
      </c>
      <c r="D321" s="23">
        <v>206</v>
      </c>
      <c r="E321" s="23" t="s">
        <v>260</v>
      </c>
      <c r="F321" s="25">
        <v>3.0000000004</v>
      </c>
      <c r="G321" s="25">
        <v>50609.116015716492</v>
      </c>
      <c r="H321" s="25">
        <v>28296</v>
      </c>
      <c r="I321" s="28"/>
      <c r="J321" s="28"/>
      <c r="P321" s="29"/>
      <c r="Q321" s="29"/>
      <c r="R321" s="29"/>
    </row>
    <row r="322" spans="1:18" x14ac:dyDescent="0.2">
      <c r="A322" s="2" t="str">
        <f t="shared" si="4"/>
        <v>818216</v>
      </c>
      <c r="B322" s="23">
        <v>818</v>
      </c>
      <c r="C322" s="23" t="s">
        <v>65</v>
      </c>
      <c r="D322" s="23">
        <v>216</v>
      </c>
      <c r="E322" s="23" t="s">
        <v>273</v>
      </c>
      <c r="F322" s="25">
        <v>29.999999999540002</v>
      </c>
      <c r="G322" s="25">
        <v>506091.16008192609</v>
      </c>
      <c r="H322" s="25">
        <v>372080</v>
      </c>
      <c r="I322" s="28"/>
      <c r="J322" s="28"/>
      <c r="P322" s="29"/>
      <c r="Q322" s="29"/>
      <c r="R322" s="29"/>
    </row>
    <row r="323" spans="1:18" x14ac:dyDescent="0.2">
      <c r="A323" s="2" t="str">
        <f t="shared" si="4"/>
        <v>818223</v>
      </c>
      <c r="B323" s="23">
        <v>818</v>
      </c>
      <c r="C323" s="23" t="s">
        <v>65</v>
      </c>
      <c r="D323" s="23">
        <v>223</v>
      </c>
      <c r="E323" s="23" t="s">
        <v>280</v>
      </c>
      <c r="F323" s="25">
        <v>62.999999999480004</v>
      </c>
      <c r="G323" s="25">
        <v>1062791.4361795688</v>
      </c>
      <c r="H323" s="25">
        <v>292480</v>
      </c>
      <c r="I323" s="28"/>
      <c r="J323" s="28"/>
      <c r="P323" s="29"/>
      <c r="Q323" s="29"/>
      <c r="R323" s="29"/>
    </row>
    <row r="324" spans="1:18" s="33" customFormat="1" x14ac:dyDescent="0.2">
      <c r="A324" s="2" t="str">
        <f t="shared" si="4"/>
        <v>818268</v>
      </c>
      <c r="B324" s="23">
        <v>818</v>
      </c>
      <c r="C324" s="23" t="s">
        <v>65</v>
      </c>
      <c r="D324" s="23">
        <v>268</v>
      </c>
      <c r="E324" s="23" t="s">
        <v>321</v>
      </c>
      <c r="F324" s="25">
        <v>6.0000000008000001</v>
      </c>
      <c r="G324" s="25">
        <v>101218.23203143298</v>
      </c>
      <c r="H324" s="25">
        <v>78400</v>
      </c>
      <c r="I324" s="28"/>
      <c r="J324" s="28"/>
      <c r="K324" s="1"/>
      <c r="L324" s="1"/>
      <c r="M324" s="1"/>
      <c r="N324" s="1"/>
      <c r="O324" s="1"/>
      <c r="P324" s="29"/>
      <c r="Q324" s="29"/>
      <c r="R324" s="29"/>
    </row>
    <row r="325" spans="1:18" x14ac:dyDescent="0.2">
      <c r="A325" s="2" t="str">
        <f t="shared" si="4"/>
        <v>818289</v>
      </c>
      <c r="B325" s="23">
        <v>818</v>
      </c>
      <c r="C325" s="23" t="s">
        <v>65</v>
      </c>
      <c r="D325" s="23">
        <v>289</v>
      </c>
      <c r="E325" s="23" t="s">
        <v>338</v>
      </c>
      <c r="F325" s="25">
        <v>9.9999999983599999</v>
      </c>
      <c r="G325" s="25">
        <v>168697.05333556238</v>
      </c>
      <c r="H325" s="25">
        <v>128299</v>
      </c>
      <c r="I325" s="28"/>
      <c r="J325" s="28"/>
      <c r="P325" s="29"/>
      <c r="Q325" s="29"/>
      <c r="R325" s="29"/>
    </row>
    <row r="326" spans="1:18" x14ac:dyDescent="0.2">
      <c r="A326" s="2" t="str">
        <f t="shared" si="4"/>
        <v>818312</v>
      </c>
      <c r="B326" s="23">
        <v>818</v>
      </c>
      <c r="C326" s="23" t="s">
        <v>65</v>
      </c>
      <c r="D326" s="23">
        <v>312</v>
      </c>
      <c r="E326" s="23" t="s">
        <v>360</v>
      </c>
      <c r="F326" s="25">
        <v>9.9999999983599999</v>
      </c>
      <c r="G326" s="25">
        <v>168697.05333556238</v>
      </c>
      <c r="H326" s="25">
        <v>95296</v>
      </c>
      <c r="I326" s="28"/>
      <c r="J326" s="28"/>
      <c r="P326" s="26"/>
      <c r="Q326" s="26"/>
      <c r="R326" s="26"/>
    </row>
    <row r="327" spans="1:18" x14ac:dyDescent="0.2">
      <c r="A327" s="2" t="str">
        <f t="shared" si="4"/>
        <v>818319</v>
      </c>
      <c r="B327" s="23">
        <v>818</v>
      </c>
      <c r="C327" s="23" t="s">
        <v>65</v>
      </c>
      <c r="D327" s="23">
        <v>319</v>
      </c>
      <c r="E327" s="23" t="s">
        <v>366</v>
      </c>
      <c r="F327" s="25">
        <v>9.0000000012000001</v>
      </c>
      <c r="G327" s="25">
        <v>151827.34804714948</v>
      </c>
      <c r="H327" s="25">
        <v>78470</v>
      </c>
      <c r="I327" s="28"/>
      <c r="J327" s="28"/>
      <c r="P327" s="29"/>
      <c r="Q327" s="29"/>
      <c r="R327" s="29"/>
    </row>
    <row r="328" spans="1:18" x14ac:dyDescent="0.2">
      <c r="A328" s="2" t="str">
        <f t="shared" si="4"/>
        <v>818337</v>
      </c>
      <c r="B328" s="23">
        <v>818</v>
      </c>
      <c r="C328" s="23" t="s">
        <v>65</v>
      </c>
      <c r="D328" s="23">
        <v>337</v>
      </c>
      <c r="E328" s="23" t="s">
        <v>381</v>
      </c>
      <c r="F328" s="25">
        <v>9.0000000012000001</v>
      </c>
      <c r="G328" s="25">
        <v>151827.34804714948</v>
      </c>
      <c r="H328" s="25">
        <v>123727</v>
      </c>
      <c r="I328" s="28"/>
      <c r="J328" s="28"/>
      <c r="P328" s="29"/>
      <c r="Q328" s="29"/>
      <c r="R328" s="29"/>
    </row>
    <row r="329" spans="1:18" s="33" customFormat="1" ht="16.149999999999999" customHeight="1" x14ac:dyDescent="0.2">
      <c r="A329" s="2" t="str">
        <f t="shared" ref="A329:A392" si="5">B329&amp;D329</f>
        <v>818999</v>
      </c>
      <c r="B329" s="27">
        <v>818</v>
      </c>
      <c r="C329" s="27" t="s">
        <v>450</v>
      </c>
      <c r="D329" s="27">
        <v>999</v>
      </c>
      <c r="E329" s="27" t="s">
        <v>5</v>
      </c>
      <c r="F329" s="28">
        <v>446</v>
      </c>
      <c r="G329" s="28">
        <v>7523888.5798495226</v>
      </c>
      <c r="H329" s="28">
        <v>4096889</v>
      </c>
      <c r="I329" s="28">
        <v>3497055.884400215</v>
      </c>
      <c r="J329" s="28">
        <v>7593944.884400215</v>
      </c>
      <c r="K329" s="1"/>
      <c r="L329" s="1"/>
      <c r="M329" s="1"/>
      <c r="N329" s="1"/>
      <c r="O329" s="1"/>
      <c r="P329" s="29"/>
      <c r="Q329" s="29"/>
      <c r="R329" s="29"/>
    </row>
    <row r="330" spans="1:18" x14ac:dyDescent="0.2">
      <c r="A330" s="2" t="str">
        <f t="shared" si="5"/>
        <v>82195</v>
      </c>
      <c r="B330" s="23">
        <v>821</v>
      </c>
      <c r="C330" s="23" t="s">
        <v>152</v>
      </c>
      <c r="D330" s="23">
        <v>95</v>
      </c>
      <c r="E330" s="23" t="s">
        <v>151</v>
      </c>
      <c r="F330" s="25">
        <v>1056.9999999981601</v>
      </c>
      <c r="G330" s="25">
        <v>17575380.142438453</v>
      </c>
      <c r="H330" s="25">
        <v>3518647</v>
      </c>
      <c r="I330" s="28"/>
      <c r="J330" s="28"/>
      <c r="P330" s="29"/>
      <c r="Q330" s="29"/>
      <c r="R330" s="29"/>
    </row>
    <row r="331" spans="1:18" x14ac:dyDescent="0.2">
      <c r="A331" s="2" t="str">
        <f t="shared" si="5"/>
        <v>821273</v>
      </c>
      <c r="B331" s="23">
        <v>821</v>
      </c>
      <c r="C331" s="23" t="s">
        <v>152</v>
      </c>
      <c r="D331" s="23">
        <v>273</v>
      </c>
      <c r="E331" s="23" t="s">
        <v>325</v>
      </c>
      <c r="F331" s="25">
        <v>115.00000000023999</v>
      </c>
      <c r="G331" s="25">
        <v>1912174.755334114</v>
      </c>
      <c r="H331" s="25">
        <v>1035544</v>
      </c>
      <c r="I331" s="28"/>
      <c r="J331" s="28"/>
      <c r="P331" s="29"/>
      <c r="Q331" s="29"/>
      <c r="R331" s="29"/>
    </row>
    <row r="332" spans="1:18" x14ac:dyDescent="0.2">
      <c r="A332" s="2" t="str">
        <f t="shared" si="5"/>
        <v>821292</v>
      </c>
      <c r="B332" s="23">
        <v>821</v>
      </c>
      <c r="C332" s="23" t="s">
        <v>152</v>
      </c>
      <c r="D332" s="23">
        <v>292</v>
      </c>
      <c r="E332" s="23" t="s">
        <v>341</v>
      </c>
      <c r="F332" s="25">
        <v>149.99999999651999</v>
      </c>
      <c r="G332" s="25">
        <v>2494140.9851553403</v>
      </c>
      <c r="H332" s="25">
        <v>1586489</v>
      </c>
      <c r="I332" s="28"/>
      <c r="J332" s="28"/>
      <c r="P332" s="29"/>
      <c r="Q332" s="29"/>
      <c r="R332" s="29"/>
    </row>
    <row r="333" spans="1:18" x14ac:dyDescent="0.2">
      <c r="A333" s="2" t="str">
        <f t="shared" si="5"/>
        <v>821331</v>
      </c>
      <c r="B333" s="23">
        <v>821</v>
      </c>
      <c r="C333" s="23" t="s">
        <v>152</v>
      </c>
      <c r="D333" s="23">
        <v>331</v>
      </c>
      <c r="E333" s="23" t="s">
        <v>376</v>
      </c>
      <c r="F333" s="25">
        <v>132.00000000507998</v>
      </c>
      <c r="G333" s="25">
        <v>2194844.0670720879</v>
      </c>
      <c r="H333" s="25">
        <v>1819210</v>
      </c>
      <c r="I333" s="28"/>
      <c r="J333" s="28"/>
      <c r="P333" s="29"/>
      <c r="Q333" s="29"/>
      <c r="R333" s="29"/>
    </row>
    <row r="334" spans="1:18" s="33" customFormat="1" ht="16.149999999999999" customHeight="1" x14ac:dyDescent="0.2">
      <c r="A334" s="2" t="str">
        <f t="shared" si="5"/>
        <v>821999</v>
      </c>
      <c r="B334" s="27">
        <v>821</v>
      </c>
      <c r="C334" s="27" t="s">
        <v>451</v>
      </c>
      <c r="D334" s="27">
        <v>999</v>
      </c>
      <c r="E334" s="27" t="s">
        <v>5</v>
      </c>
      <c r="F334" s="28">
        <v>1454</v>
      </c>
      <c r="G334" s="28">
        <v>24176539.949999996</v>
      </c>
      <c r="H334" s="28">
        <v>7959890</v>
      </c>
      <c r="I334" s="28">
        <v>16216650</v>
      </c>
      <c r="J334" s="28">
        <v>24176540</v>
      </c>
      <c r="K334" s="1"/>
      <c r="L334" s="1"/>
      <c r="M334" s="1"/>
      <c r="N334" s="1"/>
      <c r="O334" s="1"/>
      <c r="P334" s="29"/>
      <c r="Q334" s="29"/>
      <c r="R334" s="29"/>
    </row>
    <row r="335" spans="1:18" x14ac:dyDescent="0.2">
      <c r="A335" s="2" t="str">
        <f t="shared" si="5"/>
        <v>8239</v>
      </c>
      <c r="B335" s="23">
        <v>823</v>
      </c>
      <c r="C335" s="23" t="s">
        <v>22</v>
      </c>
      <c r="D335" s="23">
        <v>9</v>
      </c>
      <c r="E335" s="23" t="s">
        <v>21</v>
      </c>
      <c r="F335" s="25">
        <v>29.000000000579998</v>
      </c>
      <c r="G335" s="25">
        <v>542807.64604681206</v>
      </c>
      <c r="H335" s="25">
        <v>449932</v>
      </c>
      <c r="I335" s="28"/>
      <c r="J335" s="28"/>
      <c r="P335" s="29"/>
      <c r="Q335" s="29"/>
      <c r="R335" s="29"/>
    </row>
    <row r="336" spans="1:18" x14ac:dyDescent="0.2">
      <c r="A336" s="2" t="str">
        <f t="shared" si="5"/>
        <v>823149</v>
      </c>
      <c r="B336" s="23">
        <v>823</v>
      </c>
      <c r="C336" s="23" t="s">
        <v>22</v>
      </c>
      <c r="D336" s="23">
        <v>149</v>
      </c>
      <c r="E336" s="23" t="s">
        <v>211</v>
      </c>
      <c r="F336" s="25">
        <v>1198.9999999931199</v>
      </c>
      <c r="G336" s="25">
        <v>22442288.537702642</v>
      </c>
      <c r="H336" s="25">
        <v>1168973</v>
      </c>
      <c r="I336" s="28"/>
      <c r="J336" s="28"/>
      <c r="P336" s="32"/>
      <c r="Q336" s="32"/>
      <c r="R336" s="32"/>
    </row>
    <row r="337" spans="1:18" x14ac:dyDescent="0.2">
      <c r="A337" s="2" t="str">
        <f t="shared" si="5"/>
        <v>823181</v>
      </c>
      <c r="B337" s="23">
        <v>823</v>
      </c>
      <c r="C337" s="23" t="s">
        <v>22</v>
      </c>
      <c r="D337" s="23">
        <v>181</v>
      </c>
      <c r="E337" s="23" t="s">
        <v>237</v>
      </c>
      <c r="F337" s="25">
        <v>287.00000000573999</v>
      </c>
      <c r="G337" s="25">
        <v>5371923.9453598307</v>
      </c>
      <c r="H337" s="25">
        <v>2445821</v>
      </c>
      <c r="I337" s="28"/>
      <c r="J337" s="28"/>
      <c r="P337" s="29"/>
      <c r="Q337" s="29"/>
      <c r="R337" s="29"/>
    </row>
    <row r="338" spans="1:18" s="33" customFormat="1" x14ac:dyDescent="0.2">
      <c r="A338" s="2" t="str">
        <f t="shared" si="5"/>
        <v>823211</v>
      </c>
      <c r="B338" s="23">
        <v>823</v>
      </c>
      <c r="C338" s="23" t="s">
        <v>22</v>
      </c>
      <c r="D338" s="23">
        <v>211</v>
      </c>
      <c r="E338" s="23" t="s">
        <v>267</v>
      </c>
      <c r="F338" s="25">
        <v>28.00000000056</v>
      </c>
      <c r="G338" s="25">
        <v>524090.14101071516</v>
      </c>
      <c r="H338" s="25">
        <v>428644</v>
      </c>
      <c r="I338" s="28"/>
      <c r="J338" s="28"/>
      <c r="K338" s="1"/>
      <c r="L338" s="1"/>
      <c r="M338" s="1"/>
      <c r="N338" s="1"/>
      <c r="O338" s="1"/>
      <c r="P338" s="29"/>
      <c r="Q338" s="29"/>
      <c r="R338" s="29"/>
    </row>
    <row r="339" spans="1:18" ht="16.149999999999999" customHeight="1" x14ac:dyDescent="0.2">
      <c r="A339" s="2" t="str">
        <f t="shared" si="5"/>
        <v>823999</v>
      </c>
      <c r="B339" s="27">
        <v>823</v>
      </c>
      <c r="C339" s="27" t="s">
        <v>452</v>
      </c>
      <c r="D339" s="27">
        <v>999</v>
      </c>
      <c r="E339" s="27" t="s">
        <v>5</v>
      </c>
      <c r="F339" s="28">
        <v>1543</v>
      </c>
      <c r="G339" s="28">
        <v>28881110.270120002</v>
      </c>
      <c r="H339" s="28">
        <v>4493370</v>
      </c>
      <c r="I339" s="28">
        <v>24387740</v>
      </c>
      <c r="J339" s="28">
        <v>28881110</v>
      </c>
      <c r="P339" s="29"/>
      <c r="Q339" s="29"/>
      <c r="R339" s="29"/>
    </row>
    <row r="340" spans="1:18" x14ac:dyDescent="0.2">
      <c r="A340" s="2" t="str">
        <f t="shared" si="5"/>
        <v>82572</v>
      </c>
      <c r="B340" s="23">
        <v>825</v>
      </c>
      <c r="C340" s="23" t="s">
        <v>125</v>
      </c>
      <c r="D340" s="23">
        <v>72</v>
      </c>
      <c r="E340" s="23" t="s">
        <v>124</v>
      </c>
      <c r="F340" s="25">
        <v>322.00000000799997</v>
      </c>
      <c r="G340" s="25">
        <v>5417438.6665290259</v>
      </c>
      <c r="H340" s="25">
        <v>4474595</v>
      </c>
      <c r="I340" s="28"/>
      <c r="J340" s="28"/>
      <c r="P340" s="29"/>
      <c r="Q340" s="29"/>
      <c r="R340" s="29"/>
    </row>
    <row r="341" spans="1:18" x14ac:dyDescent="0.2">
      <c r="A341" s="2" t="str">
        <f t="shared" si="5"/>
        <v>82594</v>
      </c>
      <c r="B341" s="23">
        <v>825</v>
      </c>
      <c r="C341" s="23" t="s">
        <v>125</v>
      </c>
      <c r="D341" s="23">
        <v>94</v>
      </c>
      <c r="E341" s="23" t="s">
        <v>150</v>
      </c>
      <c r="F341" s="25">
        <v>181.99999999889999</v>
      </c>
      <c r="G341" s="25">
        <v>3062030.5505522587</v>
      </c>
      <c r="H341" s="25">
        <v>1843298</v>
      </c>
      <c r="I341" s="28"/>
      <c r="J341" s="28"/>
      <c r="P341" s="29"/>
      <c r="Q341" s="29"/>
      <c r="R341" s="29"/>
    </row>
    <row r="342" spans="1:18" x14ac:dyDescent="0.2">
      <c r="A342" s="2" t="str">
        <f t="shared" si="5"/>
        <v>825201</v>
      </c>
      <c r="B342" s="23">
        <v>825</v>
      </c>
      <c r="C342" s="23" t="s">
        <v>125</v>
      </c>
      <c r="D342" s="23">
        <v>201</v>
      </c>
      <c r="E342" s="23" t="s">
        <v>254</v>
      </c>
      <c r="F342" s="25">
        <v>1650.9999999930999</v>
      </c>
      <c r="G342" s="25">
        <v>27776991.422918715</v>
      </c>
      <c r="H342" s="25">
        <v>4605972</v>
      </c>
      <c r="I342" s="28"/>
      <c r="J342" s="28"/>
      <c r="P342" s="29"/>
      <c r="Q342" s="29"/>
      <c r="R342" s="29"/>
    </row>
    <row r="343" spans="1:18" s="33" customFormat="1" ht="16.149999999999999" customHeight="1" x14ac:dyDescent="0.2">
      <c r="A343" s="2" t="str">
        <f t="shared" si="5"/>
        <v>825999</v>
      </c>
      <c r="B343" s="27">
        <v>825</v>
      </c>
      <c r="C343" s="27" t="s">
        <v>453</v>
      </c>
      <c r="D343" s="27">
        <v>999</v>
      </c>
      <c r="E343" s="27" t="s">
        <v>5</v>
      </c>
      <c r="F343" s="28">
        <v>2155</v>
      </c>
      <c r="G343" s="28">
        <v>36256460.640000001</v>
      </c>
      <c r="H343" s="28">
        <v>10923865</v>
      </c>
      <c r="I343" s="28">
        <v>25332596</v>
      </c>
      <c r="J343" s="28">
        <v>36256461</v>
      </c>
      <c r="K343" s="1"/>
      <c r="L343" s="1"/>
      <c r="M343" s="1"/>
      <c r="N343" s="1"/>
      <c r="O343" s="1"/>
      <c r="P343" s="29"/>
      <c r="Q343" s="29"/>
      <c r="R343" s="29"/>
    </row>
    <row r="344" spans="1:18" x14ac:dyDescent="0.2">
      <c r="A344" s="2" t="str">
        <f t="shared" si="5"/>
        <v>82879</v>
      </c>
      <c r="B344" s="23">
        <v>828</v>
      </c>
      <c r="C344" s="23" t="s">
        <v>136</v>
      </c>
      <c r="D344" s="23">
        <v>79</v>
      </c>
      <c r="E344" s="23" t="s">
        <v>135</v>
      </c>
      <c r="F344" s="25">
        <v>474.99999999437</v>
      </c>
      <c r="G344" s="25">
        <v>8108082.9707177021</v>
      </c>
      <c r="H344" s="25">
        <v>4501765</v>
      </c>
      <c r="I344" s="28"/>
      <c r="J344" s="28"/>
      <c r="P344" s="29"/>
      <c r="Q344" s="29"/>
      <c r="R344" s="29"/>
    </row>
    <row r="345" spans="1:18" x14ac:dyDescent="0.2">
      <c r="A345" s="2" t="str">
        <f t="shared" si="5"/>
        <v>82881</v>
      </c>
      <c r="B345" s="23">
        <v>828</v>
      </c>
      <c r="C345" s="23" t="s">
        <v>136</v>
      </c>
      <c r="D345" s="23">
        <v>81</v>
      </c>
      <c r="E345" s="23" t="s">
        <v>138</v>
      </c>
      <c r="F345" s="25">
        <v>15.999999990619999</v>
      </c>
      <c r="G345" s="25">
        <v>273114.37359361484</v>
      </c>
      <c r="H345" s="25">
        <v>216135</v>
      </c>
      <c r="I345" s="28"/>
      <c r="J345" s="28"/>
      <c r="P345" s="29"/>
      <c r="Q345" s="29"/>
      <c r="R345" s="29"/>
    </row>
    <row r="346" spans="1:18" x14ac:dyDescent="0.2">
      <c r="A346" s="2" t="str">
        <f t="shared" si="5"/>
        <v>828160</v>
      </c>
      <c r="B346" s="23">
        <v>828</v>
      </c>
      <c r="C346" s="23" t="s">
        <v>136</v>
      </c>
      <c r="D346" s="23">
        <v>160</v>
      </c>
      <c r="E346" s="23" t="s">
        <v>218</v>
      </c>
      <c r="F346" s="25">
        <v>1745.00000000674</v>
      </c>
      <c r="G346" s="25">
        <v>29786536.387631025</v>
      </c>
      <c r="H346" s="25">
        <v>7178096</v>
      </c>
      <c r="I346" s="28"/>
      <c r="J346" s="28"/>
      <c r="P346" s="26"/>
      <c r="Q346" s="26"/>
      <c r="R346" s="26"/>
    </row>
    <row r="347" spans="1:18" x14ac:dyDescent="0.2">
      <c r="A347" s="2" t="str">
        <f t="shared" si="5"/>
        <v>828301</v>
      </c>
      <c r="B347" s="23">
        <v>828</v>
      </c>
      <c r="C347" s="23" t="s">
        <v>136</v>
      </c>
      <c r="D347" s="23">
        <v>301</v>
      </c>
      <c r="E347" s="23" t="s">
        <v>350</v>
      </c>
      <c r="F347" s="25">
        <v>111.00000000826999</v>
      </c>
      <c r="G347" s="25">
        <v>1894730.9680576548</v>
      </c>
      <c r="H347" s="25">
        <v>1340388</v>
      </c>
      <c r="I347" s="28"/>
      <c r="J347" s="28"/>
      <c r="P347" s="32"/>
      <c r="Q347" s="32"/>
      <c r="R347" s="32"/>
    </row>
    <row r="348" spans="1:18" ht="16.149999999999999" customHeight="1" x14ac:dyDescent="0.2">
      <c r="A348" s="2" t="str">
        <f t="shared" si="5"/>
        <v>828999</v>
      </c>
      <c r="B348" s="27">
        <v>828</v>
      </c>
      <c r="C348" s="27" t="s">
        <v>454</v>
      </c>
      <c r="D348" s="27">
        <v>999</v>
      </c>
      <c r="E348" s="27" t="s">
        <v>5</v>
      </c>
      <c r="F348" s="28">
        <v>2347</v>
      </c>
      <c r="G348" s="28">
        <v>40062464.699999996</v>
      </c>
      <c r="H348" s="28">
        <v>13236384</v>
      </c>
      <c r="I348" s="28">
        <v>26826081</v>
      </c>
      <c r="J348" s="28">
        <v>40062465</v>
      </c>
      <c r="P348" s="32"/>
      <c r="Q348" s="32"/>
      <c r="R348" s="32"/>
    </row>
    <row r="349" spans="1:18" s="33" customFormat="1" x14ac:dyDescent="0.2">
      <c r="A349" s="2" t="str">
        <f t="shared" si="5"/>
        <v>82914</v>
      </c>
      <c r="B349" s="23">
        <v>829</v>
      </c>
      <c r="C349" s="23" t="s">
        <v>32</v>
      </c>
      <c r="D349" s="23">
        <v>14</v>
      </c>
      <c r="E349" s="23" t="s">
        <v>31</v>
      </c>
      <c r="F349" s="25">
        <v>65.999999997179998</v>
      </c>
      <c r="G349" s="25">
        <v>1156863.8184394592</v>
      </c>
      <c r="H349" s="25">
        <v>887868</v>
      </c>
      <c r="I349" s="28"/>
      <c r="J349" s="28"/>
      <c r="K349" s="1"/>
      <c r="L349" s="1"/>
      <c r="M349" s="1"/>
      <c r="N349" s="1"/>
      <c r="O349" s="1"/>
      <c r="P349" s="29"/>
      <c r="Q349" s="29"/>
      <c r="R349" s="29"/>
    </row>
    <row r="350" spans="1:18" x14ac:dyDescent="0.2">
      <c r="A350" s="2" t="str">
        <f t="shared" si="5"/>
        <v>829100</v>
      </c>
      <c r="B350" s="23">
        <v>829</v>
      </c>
      <c r="C350" s="23" t="s">
        <v>32</v>
      </c>
      <c r="D350" s="23">
        <v>100</v>
      </c>
      <c r="E350" s="23" t="s">
        <v>157</v>
      </c>
      <c r="F350" s="25">
        <v>511.99999999911</v>
      </c>
      <c r="G350" s="25">
        <v>8974458.7131103259</v>
      </c>
      <c r="H350" s="25">
        <v>5068499</v>
      </c>
      <c r="I350" s="28"/>
      <c r="J350" s="28"/>
      <c r="P350" s="29"/>
      <c r="Q350" s="29"/>
      <c r="R350" s="29"/>
    </row>
    <row r="351" spans="1:18" x14ac:dyDescent="0.2">
      <c r="A351" s="2" t="str">
        <f t="shared" si="5"/>
        <v>829136</v>
      </c>
      <c r="B351" s="23">
        <v>829</v>
      </c>
      <c r="C351" s="23" t="s">
        <v>32</v>
      </c>
      <c r="D351" s="23">
        <v>136</v>
      </c>
      <c r="E351" s="23" t="s">
        <v>199</v>
      </c>
      <c r="F351" s="25">
        <v>59.00000000256</v>
      </c>
      <c r="G351" s="25">
        <v>1034166.1408152428</v>
      </c>
      <c r="H351" s="25">
        <v>752046</v>
      </c>
      <c r="I351" s="28"/>
      <c r="J351" s="28"/>
      <c r="P351" s="30"/>
      <c r="Q351" s="30"/>
      <c r="R351" s="30"/>
    </row>
    <row r="352" spans="1:18" x14ac:dyDescent="0.2">
      <c r="A352" s="2" t="str">
        <f t="shared" si="5"/>
        <v>829139</v>
      </c>
      <c r="B352" s="23">
        <v>829</v>
      </c>
      <c r="C352" s="23" t="s">
        <v>32</v>
      </c>
      <c r="D352" s="23">
        <v>139</v>
      </c>
      <c r="E352" s="23" t="s">
        <v>201</v>
      </c>
      <c r="F352" s="25">
        <v>20.000000000250001</v>
      </c>
      <c r="G352" s="25">
        <v>350564.79348586354</v>
      </c>
      <c r="H352" s="25">
        <v>287422</v>
      </c>
      <c r="I352" s="28"/>
      <c r="J352" s="28"/>
      <c r="P352" s="32"/>
      <c r="Q352" s="32"/>
      <c r="R352" s="32"/>
    </row>
    <row r="353" spans="1:18" x14ac:dyDescent="0.2">
      <c r="A353" s="2" t="str">
        <f t="shared" si="5"/>
        <v>829198</v>
      </c>
      <c r="B353" s="23">
        <v>829</v>
      </c>
      <c r="C353" s="23" t="s">
        <v>32</v>
      </c>
      <c r="D353" s="23">
        <v>198</v>
      </c>
      <c r="E353" s="23" t="s">
        <v>252</v>
      </c>
      <c r="F353" s="25">
        <v>72.000000000900002</v>
      </c>
      <c r="G353" s="25">
        <v>1262033.2565491088</v>
      </c>
      <c r="H353" s="25">
        <v>1043118</v>
      </c>
      <c r="I353" s="28"/>
      <c r="J353" s="28"/>
      <c r="P353" s="29"/>
      <c r="Q353" s="29"/>
      <c r="R353" s="29"/>
    </row>
    <row r="354" spans="1:18" ht="16.149999999999999" customHeight="1" x14ac:dyDescent="0.2">
      <c r="A354" s="2" t="str">
        <f t="shared" si="5"/>
        <v>829999</v>
      </c>
      <c r="B354" s="27">
        <v>829</v>
      </c>
      <c r="C354" s="27" t="s">
        <v>455</v>
      </c>
      <c r="D354" s="27">
        <v>999</v>
      </c>
      <c r="E354" s="27" t="s">
        <v>5</v>
      </c>
      <c r="F354" s="28">
        <v>729</v>
      </c>
      <c r="G354" s="28">
        <v>12778086.7224</v>
      </c>
      <c r="H354" s="28">
        <v>8038953</v>
      </c>
      <c r="I354" s="28">
        <v>4739134</v>
      </c>
      <c r="J354" s="28">
        <v>12778087</v>
      </c>
      <c r="P354" s="29"/>
      <c r="Q354" s="29"/>
      <c r="R354" s="29"/>
    </row>
    <row r="355" spans="1:18" x14ac:dyDescent="0.2">
      <c r="A355" s="2" t="str">
        <f t="shared" si="5"/>
        <v>8302</v>
      </c>
      <c r="B355" s="23">
        <v>830</v>
      </c>
      <c r="C355" s="23" t="s">
        <v>8</v>
      </c>
      <c r="D355" s="23">
        <v>2</v>
      </c>
      <c r="E355" s="23" t="s">
        <v>6</v>
      </c>
      <c r="F355" s="25">
        <v>35.000000000790003</v>
      </c>
      <c r="G355" s="25">
        <v>625920.69039301365</v>
      </c>
      <c r="H355" s="25">
        <v>483514</v>
      </c>
      <c r="I355" s="28"/>
      <c r="J355" s="28"/>
      <c r="P355" s="29"/>
      <c r="Q355" s="29"/>
      <c r="R355" s="29"/>
    </row>
    <row r="356" spans="1:18" x14ac:dyDescent="0.2">
      <c r="A356" s="2" t="str">
        <f t="shared" si="5"/>
        <v>83010</v>
      </c>
      <c r="B356" s="23">
        <v>830</v>
      </c>
      <c r="C356" s="23" t="s">
        <v>8</v>
      </c>
      <c r="D356" s="23">
        <v>10</v>
      </c>
      <c r="E356" s="23" t="s">
        <v>23</v>
      </c>
      <c r="F356" s="25">
        <v>115.00000000016</v>
      </c>
      <c r="G356" s="25">
        <v>2056596.5541049144</v>
      </c>
      <c r="H356" s="25">
        <v>1645979</v>
      </c>
      <c r="I356" s="28"/>
      <c r="J356" s="28"/>
      <c r="P356" s="29"/>
      <c r="Q356" s="29"/>
      <c r="R356" s="29"/>
    </row>
    <row r="357" spans="1:18" x14ac:dyDescent="0.2">
      <c r="A357" s="2" t="str">
        <f t="shared" si="5"/>
        <v>83026</v>
      </c>
      <c r="B357" s="23">
        <v>830</v>
      </c>
      <c r="C357" s="23" t="s">
        <v>8</v>
      </c>
      <c r="D357" s="23">
        <v>26</v>
      </c>
      <c r="E357" s="23" t="s">
        <v>56</v>
      </c>
      <c r="F357" s="25">
        <v>21.999999999229999</v>
      </c>
      <c r="G357" s="25">
        <v>393435.86251010071</v>
      </c>
      <c r="H357" s="25">
        <v>316175</v>
      </c>
      <c r="I357" s="28"/>
      <c r="J357" s="28"/>
      <c r="P357" s="29"/>
      <c r="Q357" s="29"/>
      <c r="R357" s="29"/>
    </row>
    <row r="358" spans="1:18" x14ac:dyDescent="0.2">
      <c r="A358" s="2" t="str">
        <f t="shared" si="5"/>
        <v>83034</v>
      </c>
      <c r="B358" s="23">
        <v>830</v>
      </c>
      <c r="C358" s="23" t="s">
        <v>8</v>
      </c>
      <c r="D358" s="23">
        <v>34</v>
      </c>
      <c r="E358" s="23" t="s">
        <v>73</v>
      </c>
      <c r="F358" s="25">
        <v>12.00000000144</v>
      </c>
      <c r="G358" s="25">
        <v>214601.37958422728</v>
      </c>
      <c r="H358" s="25">
        <v>173174</v>
      </c>
      <c r="I358" s="28"/>
      <c r="J358" s="28"/>
      <c r="P358" s="29"/>
      <c r="Q358" s="29"/>
      <c r="R358" s="29"/>
    </row>
    <row r="359" spans="1:18" x14ac:dyDescent="0.2">
      <c r="A359" s="2" t="str">
        <f t="shared" si="5"/>
        <v>83067</v>
      </c>
      <c r="B359" s="23">
        <v>830</v>
      </c>
      <c r="C359" s="23" t="s">
        <v>8</v>
      </c>
      <c r="D359" s="23">
        <v>67</v>
      </c>
      <c r="E359" s="23" t="s">
        <v>118</v>
      </c>
      <c r="F359" s="25">
        <v>17.999999998749999</v>
      </c>
      <c r="G359" s="25">
        <v>321902.06931535836</v>
      </c>
      <c r="H359" s="25">
        <v>265900</v>
      </c>
      <c r="I359" s="28"/>
      <c r="J359" s="28"/>
      <c r="P359" s="30"/>
      <c r="Q359" s="30"/>
      <c r="R359" s="30"/>
    </row>
    <row r="360" spans="1:18" x14ac:dyDescent="0.2">
      <c r="A360" s="2" t="str">
        <f t="shared" si="5"/>
        <v>83078</v>
      </c>
      <c r="B360" s="23">
        <v>830</v>
      </c>
      <c r="C360" s="23" t="s">
        <v>8</v>
      </c>
      <c r="D360" s="23">
        <v>78</v>
      </c>
      <c r="E360" s="23" t="s">
        <v>133</v>
      </c>
      <c r="F360" s="25">
        <v>1.00000000012</v>
      </c>
      <c r="G360" s="25">
        <v>17883.448298685606</v>
      </c>
      <c r="H360" s="25">
        <v>14775</v>
      </c>
      <c r="I360" s="28"/>
      <c r="J360" s="28"/>
      <c r="P360" s="29"/>
      <c r="Q360" s="29"/>
      <c r="R360" s="29"/>
    </row>
    <row r="361" spans="1:18" x14ac:dyDescent="0.2">
      <c r="A361" s="2" t="str">
        <f t="shared" si="5"/>
        <v>830147</v>
      </c>
      <c r="B361" s="23">
        <v>830</v>
      </c>
      <c r="C361" s="23" t="s">
        <v>8</v>
      </c>
      <c r="D361" s="23">
        <v>147</v>
      </c>
      <c r="E361" s="23" t="s">
        <v>208</v>
      </c>
      <c r="F361" s="25">
        <v>49.999999999180005</v>
      </c>
      <c r="G361" s="25">
        <v>894172.41481231526</v>
      </c>
      <c r="H361" s="25">
        <v>623785</v>
      </c>
      <c r="I361" s="28"/>
      <c r="J361" s="28"/>
      <c r="P361" s="29"/>
      <c r="Q361" s="29"/>
      <c r="R361" s="29"/>
    </row>
    <row r="362" spans="1:18" x14ac:dyDescent="0.2">
      <c r="A362" s="2" t="str">
        <f t="shared" si="5"/>
        <v>830155</v>
      </c>
      <c r="B362" s="23">
        <v>830</v>
      </c>
      <c r="C362" s="23" t="s">
        <v>8</v>
      </c>
      <c r="D362" s="23">
        <v>155</v>
      </c>
      <c r="E362" s="23" t="s">
        <v>213</v>
      </c>
      <c r="F362" s="25">
        <v>51.999999999419998</v>
      </c>
      <c r="G362" s="25">
        <v>929939.31140968634</v>
      </c>
      <c r="H362" s="25">
        <v>767722</v>
      </c>
      <c r="I362" s="28"/>
      <c r="J362" s="28"/>
      <c r="P362" s="29"/>
      <c r="Q362" s="29"/>
      <c r="R362" s="29"/>
    </row>
    <row r="363" spans="1:18" s="33" customFormat="1" x14ac:dyDescent="0.2">
      <c r="A363" s="2" t="str">
        <f t="shared" si="5"/>
        <v>830199</v>
      </c>
      <c r="B363" s="23">
        <v>830</v>
      </c>
      <c r="C363" s="23" t="s">
        <v>8</v>
      </c>
      <c r="D363" s="23">
        <v>199</v>
      </c>
      <c r="E363" s="23" t="s">
        <v>253</v>
      </c>
      <c r="F363" s="25">
        <v>19.999999998989999</v>
      </c>
      <c r="G363" s="25">
        <v>357668.96591272956</v>
      </c>
      <c r="H363" s="25">
        <v>296420</v>
      </c>
      <c r="I363" s="28"/>
      <c r="J363" s="28"/>
      <c r="K363" s="1"/>
      <c r="L363" s="1"/>
      <c r="M363" s="1"/>
      <c r="N363" s="1"/>
      <c r="O363" s="1"/>
      <c r="P363" s="29"/>
      <c r="Q363" s="29"/>
      <c r="R363" s="29"/>
    </row>
    <row r="364" spans="1:18" x14ac:dyDescent="0.2">
      <c r="A364" s="2" t="str">
        <f t="shared" si="5"/>
        <v>830286</v>
      </c>
      <c r="B364" s="23">
        <v>830</v>
      </c>
      <c r="C364" s="23" t="s">
        <v>8</v>
      </c>
      <c r="D364" s="23">
        <v>286</v>
      </c>
      <c r="E364" s="23" t="s">
        <v>335</v>
      </c>
      <c r="F364" s="25">
        <v>15.999999998509999</v>
      </c>
      <c r="G364" s="25">
        <v>286135.17271798709</v>
      </c>
      <c r="H364" s="25">
        <v>237704</v>
      </c>
      <c r="I364" s="28"/>
      <c r="J364" s="28"/>
      <c r="P364" s="32"/>
      <c r="Q364" s="32"/>
      <c r="R364" s="32"/>
    </row>
    <row r="365" spans="1:18" ht="16.149999999999999" customHeight="1" x14ac:dyDescent="0.2">
      <c r="A365" s="2" t="str">
        <f t="shared" si="5"/>
        <v>830999</v>
      </c>
      <c r="B365" s="27">
        <v>830</v>
      </c>
      <c r="C365" s="27" t="s">
        <v>456</v>
      </c>
      <c r="D365" s="27">
        <v>999</v>
      </c>
      <c r="E365" s="27" t="s">
        <v>5</v>
      </c>
      <c r="F365" s="28">
        <v>341</v>
      </c>
      <c r="G365" s="28">
        <v>6098255.8690590188</v>
      </c>
      <c r="H365" s="28">
        <v>4825148</v>
      </c>
      <c r="I365" s="28">
        <v>2081682.9999999318</v>
      </c>
      <c r="J365" s="28">
        <v>6906830.999999932</v>
      </c>
      <c r="P365" s="29"/>
      <c r="Q365" s="29"/>
      <c r="R365" s="29"/>
    </row>
    <row r="366" spans="1:18" x14ac:dyDescent="0.2">
      <c r="A366" s="2" t="str">
        <f t="shared" si="5"/>
        <v>83211</v>
      </c>
      <c r="B366" s="23">
        <v>832</v>
      </c>
      <c r="C366" s="23" t="s">
        <v>26</v>
      </c>
      <c r="D366" s="23">
        <v>11</v>
      </c>
      <c r="E366" s="23" t="s">
        <v>24</v>
      </c>
      <c r="F366" s="25">
        <v>64.043068646549997</v>
      </c>
      <c r="G366" s="25">
        <v>1036362.3559501829</v>
      </c>
      <c r="H366" s="25">
        <v>453055</v>
      </c>
      <c r="I366" s="28"/>
      <c r="J366" s="28"/>
      <c r="P366" s="29"/>
      <c r="Q366" s="29"/>
      <c r="R366" s="29"/>
    </row>
    <row r="367" spans="1:18" x14ac:dyDescent="0.2">
      <c r="A367" s="2" t="str">
        <f t="shared" si="5"/>
        <v>83212</v>
      </c>
      <c r="B367" s="23">
        <v>832</v>
      </c>
      <c r="C367" s="23" t="s">
        <v>26</v>
      </c>
      <c r="D367" s="23">
        <v>12</v>
      </c>
      <c r="E367" s="23" t="s">
        <v>27</v>
      </c>
      <c r="F367" s="25">
        <v>29.019515473729999</v>
      </c>
      <c r="G367" s="25">
        <v>469601.69243089098</v>
      </c>
      <c r="H367" s="25">
        <v>271317</v>
      </c>
      <c r="I367" s="28"/>
      <c r="J367" s="28"/>
      <c r="P367" s="29"/>
      <c r="Q367" s="29"/>
      <c r="R367" s="29"/>
    </row>
    <row r="368" spans="1:18" x14ac:dyDescent="0.2">
      <c r="A368" s="2" t="str">
        <f t="shared" si="5"/>
        <v>83215</v>
      </c>
      <c r="B368" s="23">
        <v>832</v>
      </c>
      <c r="C368" s="23" t="s">
        <v>26</v>
      </c>
      <c r="D368" s="23">
        <v>15</v>
      </c>
      <c r="E368" s="23" t="s">
        <v>33</v>
      </c>
      <c r="F368" s="25">
        <v>89.059892330799997</v>
      </c>
      <c r="G368" s="25">
        <v>1441191.4011492271</v>
      </c>
      <c r="H368" s="25">
        <v>227324</v>
      </c>
      <c r="I368" s="28"/>
      <c r="J368" s="28"/>
      <c r="P368" s="30"/>
      <c r="Q368" s="30"/>
      <c r="R368" s="30"/>
    </row>
    <row r="369" spans="1:18" x14ac:dyDescent="0.2">
      <c r="A369" s="2" t="str">
        <f t="shared" si="5"/>
        <v>83221</v>
      </c>
      <c r="B369" s="23">
        <v>832</v>
      </c>
      <c r="C369" s="23" t="s">
        <v>26</v>
      </c>
      <c r="D369" s="23">
        <v>21</v>
      </c>
      <c r="E369" s="23" t="s">
        <v>46</v>
      </c>
      <c r="F369" s="25">
        <v>44.029609684279997</v>
      </c>
      <c r="G369" s="25">
        <v>712499.11955031741</v>
      </c>
      <c r="H369" s="25">
        <v>281894</v>
      </c>
      <c r="I369" s="28"/>
      <c r="J369" s="28"/>
      <c r="P369" s="29"/>
      <c r="Q369" s="29"/>
      <c r="R369" s="29"/>
    </row>
    <row r="370" spans="1:18" x14ac:dyDescent="0.2">
      <c r="A370" s="2" t="str">
        <f t="shared" si="5"/>
        <v>83297</v>
      </c>
      <c r="B370" s="23">
        <v>832</v>
      </c>
      <c r="C370" s="23" t="s">
        <v>26</v>
      </c>
      <c r="D370" s="23">
        <v>97</v>
      </c>
      <c r="E370" s="23" t="s">
        <v>154</v>
      </c>
      <c r="F370" s="25">
        <v>385.25908479693004</v>
      </c>
      <c r="G370" s="25">
        <v>6234367.2970277993</v>
      </c>
      <c r="H370" s="25">
        <v>1584973</v>
      </c>
      <c r="I370" s="28"/>
      <c r="J370" s="28"/>
      <c r="P370" s="29"/>
      <c r="Q370" s="29"/>
      <c r="R370" s="29"/>
    </row>
    <row r="371" spans="1:18" x14ac:dyDescent="0.2">
      <c r="A371" s="2" t="str">
        <f t="shared" si="5"/>
        <v>832103</v>
      </c>
      <c r="B371" s="23">
        <v>832</v>
      </c>
      <c r="C371" s="23" t="s">
        <v>26</v>
      </c>
      <c r="D371" s="23">
        <v>103</v>
      </c>
      <c r="E371" s="23" t="s">
        <v>162</v>
      </c>
      <c r="F371" s="25">
        <v>179.12045760896999</v>
      </c>
      <c r="G371" s="25">
        <v>2898575.9641064154</v>
      </c>
      <c r="H371" s="25">
        <v>919373</v>
      </c>
      <c r="I371" s="28"/>
      <c r="J371" s="28"/>
      <c r="P371" s="29"/>
      <c r="Q371" s="29"/>
      <c r="R371" s="29"/>
    </row>
    <row r="372" spans="1:18" x14ac:dyDescent="0.2">
      <c r="A372" s="2" t="str">
        <f t="shared" si="5"/>
        <v>832125</v>
      </c>
      <c r="B372" s="23">
        <v>832</v>
      </c>
      <c r="C372" s="23" t="s">
        <v>26</v>
      </c>
      <c r="D372" s="23">
        <v>125</v>
      </c>
      <c r="E372" s="23" t="s">
        <v>189</v>
      </c>
      <c r="F372" s="25">
        <v>4.00269178948</v>
      </c>
      <c r="G372" s="25">
        <v>64772.647231847041</v>
      </c>
      <c r="H372" s="25">
        <v>53888</v>
      </c>
      <c r="I372" s="28"/>
      <c r="J372" s="28"/>
      <c r="P372" s="29"/>
      <c r="Q372" s="29"/>
      <c r="R372" s="29"/>
    </row>
    <row r="373" spans="1:18" x14ac:dyDescent="0.2">
      <c r="A373" s="2" t="str">
        <f t="shared" si="5"/>
        <v>832134</v>
      </c>
      <c r="B373" s="23">
        <v>832</v>
      </c>
      <c r="C373" s="23" t="s">
        <v>26</v>
      </c>
      <c r="D373" s="23">
        <v>134</v>
      </c>
      <c r="E373" s="23" t="s">
        <v>196</v>
      </c>
      <c r="F373" s="25">
        <v>76.051144014990001</v>
      </c>
      <c r="G373" s="25">
        <v>1230680.2976457239</v>
      </c>
      <c r="H373" s="25">
        <v>731753</v>
      </c>
      <c r="I373" s="28"/>
      <c r="J373" s="28"/>
      <c r="P373" s="29"/>
      <c r="Q373" s="29"/>
      <c r="R373" s="29"/>
    </row>
    <row r="374" spans="1:18" x14ac:dyDescent="0.2">
      <c r="A374" s="2" t="str">
        <f t="shared" si="5"/>
        <v>832140</v>
      </c>
      <c r="B374" s="23">
        <v>832</v>
      </c>
      <c r="C374" s="23" t="s">
        <v>26</v>
      </c>
      <c r="D374" s="23">
        <v>140</v>
      </c>
      <c r="E374" s="23" t="s">
        <v>202</v>
      </c>
      <c r="F374" s="25">
        <v>69.0464333834</v>
      </c>
      <c r="G374" s="25">
        <v>1117328.1649899918</v>
      </c>
      <c r="H374" s="25">
        <v>610854</v>
      </c>
      <c r="I374" s="28"/>
      <c r="J374" s="28"/>
      <c r="P374" s="29"/>
      <c r="Q374" s="29"/>
      <c r="R374" s="29"/>
    </row>
    <row r="375" spans="1:18" x14ac:dyDescent="0.2">
      <c r="A375" s="2" t="str">
        <f t="shared" si="5"/>
        <v>832162</v>
      </c>
      <c r="B375" s="23">
        <v>832</v>
      </c>
      <c r="C375" s="23" t="s">
        <v>26</v>
      </c>
      <c r="D375" s="23">
        <v>162</v>
      </c>
      <c r="E375" s="23" t="s">
        <v>219</v>
      </c>
      <c r="F375" s="25">
        <v>82.05518169921001</v>
      </c>
      <c r="G375" s="25">
        <v>1327839.2684934947</v>
      </c>
      <c r="H375" s="25">
        <v>746213</v>
      </c>
      <c r="I375" s="28"/>
      <c r="J375" s="28"/>
      <c r="P375" s="29"/>
      <c r="Q375" s="29"/>
      <c r="R375" s="29"/>
    </row>
    <row r="376" spans="1:18" x14ac:dyDescent="0.2">
      <c r="A376" s="2" t="str">
        <f t="shared" si="5"/>
        <v>832234</v>
      </c>
      <c r="B376" s="23">
        <v>832</v>
      </c>
      <c r="C376" s="23" t="s">
        <v>26</v>
      </c>
      <c r="D376" s="23">
        <v>234</v>
      </c>
      <c r="E376" s="23" t="s">
        <v>290</v>
      </c>
      <c r="F376" s="25">
        <v>3.00201884211</v>
      </c>
      <c r="G376" s="25">
        <v>48579.485423885271</v>
      </c>
      <c r="H376" s="25">
        <v>36450</v>
      </c>
      <c r="I376" s="28"/>
      <c r="J376" s="28"/>
      <c r="P376" s="30"/>
      <c r="Q376" s="30"/>
      <c r="R376" s="30"/>
    </row>
    <row r="377" spans="1:18" x14ac:dyDescent="0.2">
      <c r="A377" s="2" t="str">
        <f t="shared" si="5"/>
        <v>832235</v>
      </c>
      <c r="B377" s="23">
        <v>832</v>
      </c>
      <c r="C377" s="23" t="s">
        <v>26</v>
      </c>
      <c r="D377" s="23">
        <v>235</v>
      </c>
      <c r="E377" s="23" t="s">
        <v>291</v>
      </c>
      <c r="F377" s="25">
        <v>23.015477789510001</v>
      </c>
      <c r="G377" s="25">
        <v>372442.72158312047</v>
      </c>
      <c r="H377" s="25">
        <v>194854</v>
      </c>
      <c r="I377" s="28"/>
      <c r="J377" s="28"/>
      <c r="P377" s="29"/>
      <c r="Q377" s="29"/>
      <c r="R377" s="29"/>
    </row>
    <row r="378" spans="1:18" x14ac:dyDescent="0.2">
      <c r="A378" s="2" t="str">
        <f t="shared" si="5"/>
        <v>832241</v>
      </c>
      <c r="B378" s="23">
        <v>832</v>
      </c>
      <c r="C378" s="23" t="s">
        <v>26</v>
      </c>
      <c r="D378" s="23">
        <v>241</v>
      </c>
      <c r="E378" s="23" t="s">
        <v>296</v>
      </c>
      <c r="F378" s="25">
        <v>24.01615073688</v>
      </c>
      <c r="G378" s="25">
        <v>388635.88339108217</v>
      </c>
      <c r="H378" s="25">
        <v>313439</v>
      </c>
      <c r="I378" s="28"/>
      <c r="J378" s="28"/>
      <c r="P378" s="29"/>
      <c r="Q378" s="29"/>
      <c r="R378" s="29"/>
    </row>
    <row r="379" spans="1:18" s="33" customFormat="1" x14ac:dyDescent="0.2">
      <c r="A379" s="2" t="str">
        <f t="shared" si="5"/>
        <v>832255</v>
      </c>
      <c r="B379" s="23">
        <v>832</v>
      </c>
      <c r="C379" s="23" t="s">
        <v>26</v>
      </c>
      <c r="D379" s="23">
        <v>255</v>
      </c>
      <c r="E379" s="23" t="s">
        <v>308</v>
      </c>
      <c r="F379" s="25">
        <v>18.012113052660002</v>
      </c>
      <c r="G379" s="25">
        <v>291476.91254331166</v>
      </c>
      <c r="H379" s="25">
        <v>109956</v>
      </c>
      <c r="I379" s="28"/>
      <c r="J379" s="28"/>
      <c r="K379" s="1"/>
      <c r="L379" s="1"/>
      <c r="M379" s="1"/>
      <c r="N379" s="1"/>
      <c r="O379" s="1"/>
      <c r="P379" s="29"/>
      <c r="Q379" s="29"/>
      <c r="R379" s="29"/>
    </row>
    <row r="380" spans="1:18" x14ac:dyDescent="0.2">
      <c r="A380" s="2" t="str">
        <f t="shared" si="5"/>
        <v>832282</v>
      </c>
      <c r="B380" s="23">
        <v>832</v>
      </c>
      <c r="C380" s="23" t="s">
        <v>26</v>
      </c>
      <c r="D380" s="23">
        <v>282</v>
      </c>
      <c r="E380" s="23" t="s">
        <v>331</v>
      </c>
      <c r="F380" s="25">
        <v>66.044414541289996</v>
      </c>
      <c r="G380" s="25">
        <v>1068748.6795661065</v>
      </c>
      <c r="H380" s="25">
        <v>778475</v>
      </c>
      <c r="I380" s="28"/>
      <c r="J380" s="28"/>
      <c r="P380" s="29"/>
      <c r="Q380" s="29"/>
      <c r="R380" s="29"/>
    </row>
    <row r="381" spans="1:18" x14ac:dyDescent="0.2">
      <c r="A381" s="2" t="str">
        <f t="shared" si="5"/>
        <v>832294</v>
      </c>
      <c r="B381" s="23">
        <v>832</v>
      </c>
      <c r="C381" s="23" t="s">
        <v>26</v>
      </c>
      <c r="D381" s="23">
        <v>294</v>
      </c>
      <c r="E381" s="23" t="s">
        <v>343</v>
      </c>
      <c r="F381" s="25">
        <v>101.06796769923999</v>
      </c>
      <c r="G381" s="25">
        <v>1635509.342844768</v>
      </c>
      <c r="H381" s="25">
        <v>617353</v>
      </c>
      <c r="I381" s="28"/>
      <c r="J381" s="28"/>
      <c r="P381" s="29"/>
      <c r="Q381" s="29"/>
      <c r="R381" s="29"/>
    </row>
    <row r="382" spans="1:18" x14ac:dyDescent="0.2">
      <c r="A382" s="2" t="str">
        <f t="shared" si="5"/>
        <v>832328</v>
      </c>
      <c r="B382" s="23">
        <v>832</v>
      </c>
      <c r="C382" s="23" t="s">
        <v>26</v>
      </c>
      <c r="D382" s="23">
        <v>328</v>
      </c>
      <c r="E382" s="23" t="s">
        <v>373</v>
      </c>
      <c r="F382" s="25">
        <v>70.047106330770006</v>
      </c>
      <c r="G382" s="25">
        <v>1133521.3267979536</v>
      </c>
      <c r="H382" s="25">
        <v>651501</v>
      </c>
      <c r="I382" s="28"/>
      <c r="J382" s="28"/>
      <c r="P382" s="29"/>
      <c r="Q382" s="29"/>
      <c r="R382" s="29"/>
    </row>
    <row r="383" spans="1:18" x14ac:dyDescent="0.2">
      <c r="A383" s="2" t="str">
        <f t="shared" si="5"/>
        <v>832343</v>
      </c>
      <c r="B383" s="23">
        <v>832</v>
      </c>
      <c r="C383" s="23" t="s">
        <v>26</v>
      </c>
      <c r="D383" s="23">
        <v>343</v>
      </c>
      <c r="E383" s="23" t="s">
        <v>387</v>
      </c>
      <c r="F383" s="25">
        <v>160.10767160894</v>
      </c>
      <c r="G383" s="25">
        <v>2590905.8897551424</v>
      </c>
      <c r="H383" s="25">
        <v>817243</v>
      </c>
      <c r="I383" s="28"/>
      <c r="J383" s="28"/>
      <c r="P383" s="29"/>
      <c r="Q383" s="29"/>
      <c r="R383" s="29"/>
    </row>
    <row r="384" spans="1:18" ht="16.149999999999999" customHeight="1" x14ac:dyDescent="0.2">
      <c r="A384" s="2" t="str">
        <f t="shared" si="5"/>
        <v>832999</v>
      </c>
      <c r="B384" s="27">
        <v>832</v>
      </c>
      <c r="C384" s="27" t="s">
        <v>457</v>
      </c>
      <c r="D384" s="27">
        <v>999</v>
      </c>
      <c r="E384" s="27" t="s">
        <v>5</v>
      </c>
      <c r="F384" s="28">
        <v>1487</v>
      </c>
      <c r="G384" s="28">
        <v>24063038.450481258</v>
      </c>
      <c r="H384" s="28">
        <v>9399915</v>
      </c>
      <c r="I384" s="28">
        <v>14663123</v>
      </c>
      <c r="J384" s="28">
        <v>24063038</v>
      </c>
      <c r="P384" s="29"/>
      <c r="Q384" s="29"/>
      <c r="R384" s="29"/>
    </row>
    <row r="385" spans="1:18" x14ac:dyDescent="0.2">
      <c r="A385" s="2" t="str">
        <f t="shared" si="5"/>
        <v>8514</v>
      </c>
      <c r="B385" s="23">
        <v>851</v>
      </c>
      <c r="C385" s="23" t="s">
        <v>14</v>
      </c>
      <c r="D385" s="23">
        <v>4</v>
      </c>
      <c r="E385" s="23" t="s">
        <v>12</v>
      </c>
      <c r="F385" s="25">
        <v>129.00000000003999</v>
      </c>
      <c r="G385" s="25">
        <v>2170562.7498196773</v>
      </c>
      <c r="H385" s="25">
        <v>742932</v>
      </c>
      <c r="I385" s="28"/>
      <c r="J385" s="28"/>
      <c r="P385" s="29"/>
      <c r="Q385" s="29"/>
      <c r="R385" s="29"/>
    </row>
    <row r="386" spans="1:18" x14ac:dyDescent="0.2">
      <c r="A386" s="2" t="str">
        <f t="shared" si="5"/>
        <v>85158</v>
      </c>
      <c r="B386" s="23">
        <v>851</v>
      </c>
      <c r="C386" s="23" t="s">
        <v>14</v>
      </c>
      <c r="D386" s="23">
        <v>58</v>
      </c>
      <c r="E386" s="23" t="s">
        <v>107</v>
      </c>
      <c r="F386" s="25">
        <v>49.000000001420005</v>
      </c>
      <c r="G386" s="25">
        <v>824477.32359855366</v>
      </c>
      <c r="H386" s="25">
        <v>405790</v>
      </c>
      <c r="I386" s="28"/>
      <c r="J386" s="28"/>
      <c r="P386" s="29"/>
      <c r="Q386" s="29"/>
      <c r="R386" s="29"/>
    </row>
    <row r="387" spans="1:18" s="33" customFormat="1" x14ac:dyDescent="0.2">
      <c r="A387" s="2" t="str">
        <f t="shared" si="5"/>
        <v>85163</v>
      </c>
      <c r="B387" s="23">
        <v>851</v>
      </c>
      <c r="C387" s="23" t="s">
        <v>14</v>
      </c>
      <c r="D387" s="23">
        <v>63</v>
      </c>
      <c r="E387" s="23" t="s">
        <v>115</v>
      </c>
      <c r="F387" s="25">
        <v>38.00000000056</v>
      </c>
      <c r="G387" s="25">
        <v>639390.57747548597</v>
      </c>
      <c r="H387" s="25">
        <v>248476</v>
      </c>
      <c r="I387" s="28"/>
      <c r="J387" s="28"/>
      <c r="K387" s="1"/>
      <c r="L387" s="1"/>
      <c r="M387" s="1"/>
      <c r="N387" s="1"/>
      <c r="O387" s="1"/>
      <c r="P387" s="29"/>
      <c r="Q387" s="29"/>
      <c r="R387" s="29"/>
    </row>
    <row r="388" spans="1:18" x14ac:dyDescent="0.2">
      <c r="A388" s="2" t="str">
        <f t="shared" si="5"/>
        <v>85198</v>
      </c>
      <c r="B388" s="23">
        <v>851</v>
      </c>
      <c r="C388" s="23" t="s">
        <v>14</v>
      </c>
      <c r="D388" s="23">
        <v>98</v>
      </c>
      <c r="E388" s="23" t="s">
        <v>155</v>
      </c>
      <c r="F388" s="25">
        <v>16.99999999932</v>
      </c>
      <c r="G388" s="25">
        <v>286043.15306548134</v>
      </c>
      <c r="H388" s="25">
        <v>198172</v>
      </c>
      <c r="I388" s="28"/>
      <c r="J388" s="28"/>
      <c r="P388" s="29"/>
      <c r="Q388" s="29"/>
      <c r="R388" s="29"/>
    </row>
    <row r="389" spans="1:18" x14ac:dyDescent="0.2">
      <c r="A389" s="2" t="str">
        <f t="shared" si="5"/>
        <v>851148</v>
      </c>
      <c r="B389" s="23">
        <v>851</v>
      </c>
      <c r="C389" s="23" t="s">
        <v>14</v>
      </c>
      <c r="D389" s="23">
        <v>148</v>
      </c>
      <c r="E389" s="23" t="s">
        <v>209</v>
      </c>
      <c r="F389" s="25">
        <v>26.999999999700002</v>
      </c>
      <c r="G389" s="25">
        <v>454303.83135241823</v>
      </c>
      <c r="H389" s="25">
        <v>295970</v>
      </c>
      <c r="I389" s="28"/>
      <c r="J389" s="28"/>
      <c r="P389" s="32"/>
      <c r="Q389" s="32"/>
      <c r="R389" s="32"/>
    </row>
    <row r="390" spans="1:18" x14ac:dyDescent="0.2">
      <c r="A390" s="2" t="str">
        <f t="shared" si="5"/>
        <v>851190</v>
      </c>
      <c r="B390" s="23">
        <v>851</v>
      </c>
      <c r="C390" s="23" t="s">
        <v>14</v>
      </c>
      <c r="D390" s="23">
        <v>190</v>
      </c>
      <c r="E390" s="23" t="s">
        <v>246</v>
      </c>
      <c r="F390" s="25">
        <v>3.0000000014400001</v>
      </c>
      <c r="G390" s="25">
        <v>50478.203508392427</v>
      </c>
      <c r="H390" s="25">
        <v>42617</v>
      </c>
      <c r="I390" s="28"/>
      <c r="J390" s="28"/>
      <c r="P390" s="29"/>
      <c r="Q390" s="29"/>
      <c r="R390" s="29"/>
    </row>
    <row r="391" spans="1:18" x14ac:dyDescent="0.2">
      <c r="A391" s="2" t="str">
        <f t="shared" si="5"/>
        <v>851209</v>
      </c>
      <c r="B391" s="23">
        <v>851</v>
      </c>
      <c r="C391" s="23" t="s">
        <v>14</v>
      </c>
      <c r="D391" s="23">
        <v>209</v>
      </c>
      <c r="E391" s="23" t="s">
        <v>265</v>
      </c>
      <c r="F391" s="25">
        <v>148.00000000032</v>
      </c>
      <c r="G391" s="25">
        <v>2490258.0385574205</v>
      </c>
      <c r="H391" s="25">
        <v>734971</v>
      </c>
      <c r="I391" s="28"/>
      <c r="J391" s="28"/>
      <c r="P391" s="29"/>
      <c r="Q391" s="29"/>
      <c r="R391" s="29"/>
    </row>
    <row r="392" spans="1:18" x14ac:dyDescent="0.2">
      <c r="A392" s="2" t="str">
        <f t="shared" si="5"/>
        <v>851263</v>
      </c>
      <c r="B392" s="23">
        <v>851</v>
      </c>
      <c r="C392" s="23" t="s">
        <v>14</v>
      </c>
      <c r="D392" s="23">
        <v>263</v>
      </c>
      <c r="E392" s="23" t="s">
        <v>316</v>
      </c>
      <c r="F392" s="25">
        <v>15.999999998840002</v>
      </c>
      <c r="G392" s="25">
        <v>269217.08522935054</v>
      </c>
      <c r="H392" s="25">
        <v>144178</v>
      </c>
      <c r="I392" s="28"/>
      <c r="J392" s="28"/>
      <c r="P392" s="29"/>
      <c r="Q392" s="29"/>
      <c r="R392" s="29"/>
    </row>
    <row r="393" spans="1:18" x14ac:dyDescent="0.2">
      <c r="A393" s="2" t="str">
        <f t="shared" ref="A393:A456" si="6">B393&amp;D393</f>
        <v>851341</v>
      </c>
      <c r="B393" s="23">
        <v>851</v>
      </c>
      <c r="C393" s="23" t="s">
        <v>14</v>
      </c>
      <c r="D393" s="23">
        <v>341</v>
      </c>
      <c r="E393" s="23" t="s">
        <v>385</v>
      </c>
      <c r="F393" s="25">
        <v>14.999999998359998</v>
      </c>
      <c r="G393" s="25">
        <v>252391.01739321969</v>
      </c>
      <c r="H393" s="25">
        <v>208643</v>
      </c>
      <c r="I393" s="28"/>
      <c r="J393" s="28"/>
      <c r="P393" s="29"/>
      <c r="Q393" s="29"/>
      <c r="R393" s="29"/>
    </row>
    <row r="394" spans="1:18" ht="16.149999999999999" customHeight="1" x14ac:dyDescent="0.2">
      <c r="A394" s="2" t="str">
        <f t="shared" si="6"/>
        <v>851999</v>
      </c>
      <c r="B394" s="27">
        <v>851</v>
      </c>
      <c r="C394" s="27" t="s">
        <v>458</v>
      </c>
      <c r="D394" s="27">
        <v>999</v>
      </c>
      <c r="E394" s="27" t="s">
        <v>5</v>
      </c>
      <c r="F394" s="28">
        <v>442</v>
      </c>
      <c r="G394" s="28">
        <v>7437121.9799999977</v>
      </c>
      <c r="H394" s="28">
        <v>3021749</v>
      </c>
      <c r="I394" s="28">
        <v>4688716</v>
      </c>
      <c r="J394" s="28">
        <v>7710465</v>
      </c>
      <c r="P394" s="29"/>
      <c r="Q394" s="29"/>
      <c r="R394" s="29"/>
    </row>
    <row r="395" spans="1:18" s="33" customFormat="1" x14ac:dyDescent="0.2">
      <c r="A395" s="2" t="str">
        <f t="shared" si="6"/>
        <v>85219</v>
      </c>
      <c r="B395" s="23">
        <v>852</v>
      </c>
      <c r="C395" s="23" t="s">
        <v>43</v>
      </c>
      <c r="D395" s="23">
        <v>19</v>
      </c>
      <c r="E395" s="23" t="s">
        <v>475</v>
      </c>
      <c r="F395" s="25">
        <v>48.000000001760007</v>
      </c>
      <c r="G395" s="25">
        <v>780340.80877983209</v>
      </c>
      <c r="H395" s="25">
        <v>562804</v>
      </c>
      <c r="I395" s="28"/>
      <c r="J395" s="28"/>
      <c r="K395" s="1"/>
      <c r="L395" s="1"/>
      <c r="M395" s="1"/>
      <c r="N395" s="1"/>
      <c r="O395" s="1"/>
      <c r="P395" s="29"/>
      <c r="Q395" s="29"/>
      <c r="R395" s="29"/>
    </row>
    <row r="396" spans="1:18" x14ac:dyDescent="0.2">
      <c r="A396" s="2" t="str">
        <f t="shared" si="6"/>
        <v>85256</v>
      </c>
      <c r="B396" s="23">
        <v>852</v>
      </c>
      <c r="C396" s="23" t="s">
        <v>43</v>
      </c>
      <c r="D396" s="23">
        <v>56</v>
      </c>
      <c r="E396" s="23" t="s">
        <v>104</v>
      </c>
      <c r="F396" s="25">
        <v>197.99999999824001</v>
      </c>
      <c r="G396" s="25">
        <v>3218905.8360701678</v>
      </c>
      <c r="H396" s="25">
        <v>2556903</v>
      </c>
      <c r="I396" s="28"/>
      <c r="J396" s="28"/>
      <c r="P396" s="29"/>
      <c r="Q396" s="29"/>
      <c r="R396" s="29"/>
    </row>
    <row r="397" spans="1:18" x14ac:dyDescent="0.2">
      <c r="A397" s="2" t="str">
        <f t="shared" si="6"/>
        <v>852115</v>
      </c>
      <c r="B397" s="23">
        <v>852</v>
      </c>
      <c r="C397" s="23" t="s">
        <v>43</v>
      </c>
      <c r="D397" s="23">
        <v>115</v>
      </c>
      <c r="E397" s="23" t="s">
        <v>176</v>
      </c>
      <c r="F397" s="25">
        <v>35.00000000224</v>
      </c>
      <c r="G397" s="25">
        <v>568998.50641751348</v>
      </c>
      <c r="H397" s="25">
        <v>471442</v>
      </c>
      <c r="I397" s="28"/>
      <c r="J397" s="28"/>
      <c r="P397" s="26"/>
      <c r="Q397" s="26"/>
      <c r="R397" s="26"/>
    </row>
    <row r="398" spans="1:18" x14ac:dyDescent="0.2">
      <c r="A398" s="2" t="str">
        <f t="shared" si="6"/>
        <v>852158</v>
      </c>
      <c r="B398" s="23">
        <v>852</v>
      </c>
      <c r="C398" s="23" t="s">
        <v>43</v>
      </c>
      <c r="D398" s="23">
        <v>158</v>
      </c>
      <c r="E398" s="23" t="s">
        <v>217</v>
      </c>
      <c r="F398" s="25">
        <v>33.99999999824</v>
      </c>
      <c r="G398" s="25">
        <v>552741.40617016796</v>
      </c>
      <c r="H398" s="25">
        <v>436798</v>
      </c>
      <c r="I398" s="28"/>
      <c r="J398" s="28"/>
      <c r="P398" s="29"/>
      <c r="Q398" s="29"/>
      <c r="R398" s="29"/>
    </row>
    <row r="399" spans="1:18" x14ac:dyDescent="0.2">
      <c r="A399" s="2" t="str">
        <f t="shared" si="6"/>
        <v>852232</v>
      </c>
      <c r="B399" s="23">
        <v>852</v>
      </c>
      <c r="C399" s="23" t="s">
        <v>43</v>
      </c>
      <c r="D399" s="23">
        <v>232</v>
      </c>
      <c r="E399" s="23" t="s">
        <v>288</v>
      </c>
      <c r="F399" s="25">
        <v>135.99999999952001</v>
      </c>
      <c r="G399" s="25">
        <v>2210965.6247873185</v>
      </c>
      <c r="H399" s="25">
        <v>1277309</v>
      </c>
      <c r="I399" s="28"/>
      <c r="J399" s="28"/>
      <c r="P399" s="29"/>
      <c r="Q399" s="29"/>
      <c r="R399" s="29"/>
    </row>
    <row r="400" spans="1:18" x14ac:dyDescent="0.2">
      <c r="A400" s="2" t="str">
        <f t="shared" si="6"/>
        <v>852270</v>
      </c>
      <c r="B400" s="23">
        <v>852</v>
      </c>
      <c r="C400" s="23" t="s">
        <v>43</v>
      </c>
      <c r="D400" s="23">
        <v>270</v>
      </c>
      <c r="E400" s="23" t="s">
        <v>323</v>
      </c>
      <c r="F400" s="25">
        <v>53.99999999952</v>
      </c>
      <c r="G400" s="25">
        <v>877883.40983731858</v>
      </c>
      <c r="H400" s="25">
        <v>498800</v>
      </c>
      <c r="I400" s="28"/>
      <c r="J400" s="28"/>
      <c r="P400" s="29"/>
      <c r="Q400" s="29"/>
      <c r="R400" s="29"/>
    </row>
    <row r="401" spans="1:18" x14ac:dyDescent="0.2">
      <c r="A401" s="2" t="str">
        <f t="shared" si="6"/>
        <v>852299</v>
      </c>
      <c r="B401" s="23">
        <v>852</v>
      </c>
      <c r="C401" s="23" t="s">
        <v>43</v>
      </c>
      <c r="D401" s="23">
        <v>299</v>
      </c>
      <c r="E401" s="23" t="s">
        <v>348</v>
      </c>
      <c r="F401" s="25">
        <v>94.99999999952</v>
      </c>
      <c r="G401" s="25">
        <v>1544424.5173123186</v>
      </c>
      <c r="H401" s="25">
        <v>790471</v>
      </c>
      <c r="I401" s="28"/>
      <c r="J401" s="28"/>
      <c r="P401" s="29"/>
      <c r="Q401" s="29"/>
      <c r="R401" s="29"/>
    </row>
    <row r="402" spans="1:18" x14ac:dyDescent="0.2">
      <c r="A402" s="2" t="str">
        <f t="shared" si="6"/>
        <v>852326</v>
      </c>
      <c r="B402" s="23">
        <v>852</v>
      </c>
      <c r="C402" s="23" t="s">
        <v>43</v>
      </c>
      <c r="D402" s="23">
        <v>326</v>
      </c>
      <c r="E402" s="23" t="s">
        <v>371</v>
      </c>
      <c r="F402" s="25">
        <v>56.00000000096</v>
      </c>
      <c r="G402" s="25">
        <v>910397.61022536294</v>
      </c>
      <c r="H402" s="25">
        <v>691524</v>
      </c>
      <c r="I402" s="28"/>
      <c r="J402" s="28"/>
      <c r="P402" s="30"/>
      <c r="Q402" s="30"/>
      <c r="R402" s="30"/>
    </row>
    <row r="403" spans="1:18" ht="16.149999999999999" customHeight="1" x14ac:dyDescent="0.2">
      <c r="A403" s="2" t="str">
        <f t="shared" si="6"/>
        <v>852999</v>
      </c>
      <c r="B403" s="27">
        <v>852</v>
      </c>
      <c r="C403" s="27" t="s">
        <v>459</v>
      </c>
      <c r="D403" s="27">
        <v>999</v>
      </c>
      <c r="E403" s="27" t="s">
        <v>5</v>
      </c>
      <c r="F403" s="28">
        <v>656</v>
      </c>
      <c r="G403" s="28">
        <v>10664657.719599999</v>
      </c>
      <c r="H403" s="28">
        <v>7286051</v>
      </c>
      <c r="I403" s="28">
        <v>3691553.8408499998</v>
      </c>
      <c r="J403" s="28">
        <v>10977604.840849999</v>
      </c>
      <c r="P403" s="29"/>
      <c r="Q403" s="29"/>
      <c r="R403" s="29"/>
    </row>
    <row r="404" spans="1:18" x14ac:dyDescent="0.2">
      <c r="A404" s="2" t="str">
        <f t="shared" si="6"/>
        <v>85357</v>
      </c>
      <c r="B404" s="23">
        <v>853</v>
      </c>
      <c r="C404" s="23" t="s">
        <v>106</v>
      </c>
      <c r="D404" s="23">
        <v>57</v>
      </c>
      <c r="E404" s="23" t="s">
        <v>105</v>
      </c>
      <c r="F404" s="25">
        <v>238.99999999643998</v>
      </c>
      <c r="G404" s="25">
        <v>4173878.4234910957</v>
      </c>
      <c r="H404" s="25">
        <v>772554</v>
      </c>
      <c r="I404" s="28"/>
      <c r="J404" s="28"/>
      <c r="P404" s="29"/>
      <c r="Q404" s="29"/>
      <c r="R404" s="29"/>
    </row>
    <row r="405" spans="1:18" x14ac:dyDescent="0.2">
      <c r="A405" s="2" t="str">
        <f t="shared" si="6"/>
        <v>853165</v>
      </c>
      <c r="B405" s="23">
        <v>853</v>
      </c>
      <c r="C405" s="23" t="s">
        <v>106</v>
      </c>
      <c r="D405" s="23">
        <v>165</v>
      </c>
      <c r="E405" s="23" t="s">
        <v>221</v>
      </c>
      <c r="F405" s="25">
        <v>149.99999999880001</v>
      </c>
      <c r="G405" s="25">
        <v>2619588.968736324</v>
      </c>
      <c r="H405" s="25">
        <v>1205868</v>
      </c>
      <c r="I405" s="28"/>
      <c r="J405" s="28"/>
      <c r="P405" s="29"/>
      <c r="Q405" s="29"/>
      <c r="R405" s="29"/>
    </row>
    <row r="406" spans="1:18" x14ac:dyDescent="0.2">
      <c r="A406" s="2" t="str">
        <f t="shared" si="6"/>
        <v>853178</v>
      </c>
      <c r="B406" s="23">
        <v>853</v>
      </c>
      <c r="C406" s="23" t="s">
        <v>106</v>
      </c>
      <c r="D406" s="23">
        <v>178</v>
      </c>
      <c r="E406" s="23" t="s">
        <v>233</v>
      </c>
      <c r="F406" s="25">
        <v>41.999999994719992</v>
      </c>
      <c r="G406" s="25">
        <v>733484.911159829</v>
      </c>
      <c r="H406" s="25">
        <v>600414</v>
      </c>
      <c r="I406" s="28"/>
      <c r="J406" s="28"/>
      <c r="P406" s="29"/>
      <c r="Q406" s="29"/>
      <c r="R406" s="29"/>
    </row>
    <row r="407" spans="1:18" x14ac:dyDescent="0.2">
      <c r="A407" s="2" t="str">
        <f t="shared" si="6"/>
        <v>853217</v>
      </c>
      <c r="B407" s="23">
        <v>853</v>
      </c>
      <c r="C407" s="23" t="s">
        <v>106</v>
      </c>
      <c r="D407" s="23">
        <v>217</v>
      </c>
      <c r="E407" s="23" t="s">
        <v>274</v>
      </c>
      <c r="F407" s="25">
        <v>33.000000004679997</v>
      </c>
      <c r="G407" s="25">
        <v>576309.57320833299</v>
      </c>
      <c r="H407" s="25">
        <v>475898</v>
      </c>
      <c r="I407" s="28"/>
      <c r="J407" s="28"/>
      <c r="P407" s="29"/>
      <c r="Q407" s="29"/>
      <c r="R407" s="29"/>
    </row>
    <row r="408" spans="1:18" s="33" customFormat="1" x14ac:dyDescent="0.2">
      <c r="A408" s="2" t="str">
        <f t="shared" si="6"/>
        <v>853246</v>
      </c>
      <c r="B408" s="23">
        <v>853</v>
      </c>
      <c r="C408" s="23" t="s">
        <v>106</v>
      </c>
      <c r="D408" s="23">
        <v>246</v>
      </c>
      <c r="E408" s="23" t="s">
        <v>301</v>
      </c>
      <c r="F408" s="25">
        <v>19.99999999572</v>
      </c>
      <c r="G408" s="25">
        <v>349278.52909289184</v>
      </c>
      <c r="H408" s="25">
        <v>289799</v>
      </c>
      <c r="I408" s="28"/>
      <c r="J408" s="28"/>
      <c r="K408" s="1"/>
      <c r="L408" s="1"/>
      <c r="M408" s="1"/>
      <c r="N408" s="1"/>
      <c r="O408" s="1"/>
      <c r="P408" s="29"/>
      <c r="Q408" s="29"/>
      <c r="R408" s="29"/>
    </row>
    <row r="409" spans="1:18" x14ac:dyDescent="0.2">
      <c r="A409" s="2" t="str">
        <f t="shared" si="6"/>
        <v>853248</v>
      </c>
      <c r="B409" s="23">
        <v>853</v>
      </c>
      <c r="C409" s="23" t="s">
        <v>106</v>
      </c>
      <c r="D409" s="23">
        <v>248</v>
      </c>
      <c r="E409" s="23" t="s">
        <v>303</v>
      </c>
      <c r="F409" s="25">
        <v>250.00000000212</v>
      </c>
      <c r="G409" s="25">
        <v>4365981.614632492</v>
      </c>
      <c r="H409" s="25">
        <v>1510441</v>
      </c>
      <c r="I409" s="28"/>
      <c r="J409" s="28"/>
      <c r="P409" s="29"/>
      <c r="Q409" s="29"/>
      <c r="R409" s="29"/>
    </row>
    <row r="410" spans="1:18" x14ac:dyDescent="0.2">
      <c r="A410" s="2" t="str">
        <f t="shared" si="6"/>
        <v>853262</v>
      </c>
      <c r="B410" s="23">
        <v>853</v>
      </c>
      <c r="C410" s="23" t="s">
        <v>106</v>
      </c>
      <c r="D410" s="23">
        <v>262</v>
      </c>
      <c r="E410" s="23" t="s">
        <v>315</v>
      </c>
      <c r="F410" s="25">
        <v>214.99999999415999</v>
      </c>
      <c r="G410" s="25">
        <v>3754744.1884501129</v>
      </c>
      <c r="H410" s="25">
        <v>3100496</v>
      </c>
      <c r="I410" s="28"/>
      <c r="J410" s="28"/>
      <c r="P410" s="29"/>
      <c r="Q410" s="29"/>
      <c r="R410" s="29"/>
    </row>
    <row r="411" spans="1:18" x14ac:dyDescent="0.2">
      <c r="A411" s="2" t="str">
        <f t="shared" si="6"/>
        <v>853284</v>
      </c>
      <c r="B411" s="23">
        <v>853</v>
      </c>
      <c r="C411" s="23" t="s">
        <v>106</v>
      </c>
      <c r="D411" s="23">
        <v>284</v>
      </c>
      <c r="E411" s="23" t="s">
        <v>333</v>
      </c>
      <c r="F411" s="25">
        <v>58.999999997880003</v>
      </c>
      <c r="G411" s="25">
        <v>1030371.661007507</v>
      </c>
      <c r="H411" s="25">
        <v>852901</v>
      </c>
      <c r="I411" s="28"/>
      <c r="J411" s="28"/>
      <c r="P411" s="29"/>
      <c r="Q411" s="29"/>
      <c r="R411" s="29"/>
    </row>
    <row r="412" spans="1:18" x14ac:dyDescent="0.2">
      <c r="A412" s="2" t="str">
        <f t="shared" si="6"/>
        <v>853305</v>
      </c>
      <c r="B412" s="23">
        <v>853</v>
      </c>
      <c r="C412" s="23" t="s">
        <v>106</v>
      </c>
      <c r="D412" s="23">
        <v>305</v>
      </c>
      <c r="E412" s="23" t="s">
        <v>353</v>
      </c>
      <c r="F412" s="25">
        <v>68.000000000279996</v>
      </c>
      <c r="G412" s="25">
        <v>1187546.9991748573</v>
      </c>
      <c r="H412" s="25">
        <v>983148</v>
      </c>
      <c r="I412" s="28"/>
      <c r="J412" s="28"/>
      <c r="P412" s="29"/>
      <c r="Q412" s="29"/>
      <c r="R412" s="29"/>
    </row>
    <row r="413" spans="1:18" x14ac:dyDescent="0.2">
      <c r="A413" s="2" t="str">
        <f t="shared" si="6"/>
        <v>853344</v>
      </c>
      <c r="B413" s="23">
        <v>853</v>
      </c>
      <c r="C413" s="23" t="s">
        <v>106</v>
      </c>
      <c r="D413" s="23">
        <v>344</v>
      </c>
      <c r="E413" s="23" t="s">
        <v>388</v>
      </c>
      <c r="F413" s="25">
        <v>8.0000000007600001</v>
      </c>
      <c r="G413" s="25">
        <v>139711.41168032758</v>
      </c>
      <c r="H413" s="25">
        <v>111826</v>
      </c>
      <c r="I413" s="28"/>
      <c r="J413" s="28"/>
      <c r="P413" s="30"/>
      <c r="Q413" s="30"/>
      <c r="R413" s="30"/>
    </row>
    <row r="414" spans="1:18" x14ac:dyDescent="0.2">
      <c r="A414" s="2" t="str">
        <f t="shared" si="6"/>
        <v>853346</v>
      </c>
      <c r="B414" s="23">
        <v>853</v>
      </c>
      <c r="C414" s="23" t="s">
        <v>106</v>
      </c>
      <c r="D414" s="23">
        <v>346</v>
      </c>
      <c r="E414" s="23" t="s">
        <v>390</v>
      </c>
      <c r="F414" s="25">
        <v>47.000000002919997</v>
      </c>
      <c r="G414" s="25">
        <v>820804.54359494266</v>
      </c>
      <c r="H414" s="25">
        <v>564666</v>
      </c>
      <c r="I414" s="28"/>
      <c r="J414" s="28"/>
      <c r="P414" s="26"/>
      <c r="Q414" s="26"/>
      <c r="R414" s="26"/>
    </row>
    <row r="415" spans="1:18" x14ac:dyDescent="0.2">
      <c r="A415" s="2" t="str">
        <f t="shared" si="6"/>
        <v>853347</v>
      </c>
      <c r="B415" s="23">
        <v>853</v>
      </c>
      <c r="C415" s="23" t="s">
        <v>106</v>
      </c>
      <c r="D415" s="23">
        <v>347</v>
      </c>
      <c r="E415" s="23" t="s">
        <v>391</v>
      </c>
      <c r="F415" s="25">
        <v>104.99999999916001</v>
      </c>
      <c r="G415" s="25">
        <v>1833712.2781154271</v>
      </c>
      <c r="H415" s="25">
        <v>1519550</v>
      </c>
      <c r="I415" s="28"/>
      <c r="J415" s="28"/>
      <c r="P415" s="26"/>
      <c r="Q415" s="26"/>
      <c r="R415" s="26"/>
    </row>
    <row r="416" spans="1:18" ht="16.149999999999999" customHeight="1" x14ac:dyDescent="0.2">
      <c r="A416" s="2" t="str">
        <f t="shared" si="6"/>
        <v>853999</v>
      </c>
      <c r="B416" s="27">
        <v>853</v>
      </c>
      <c r="C416" s="27" t="s">
        <v>460</v>
      </c>
      <c r="D416" s="27">
        <v>999</v>
      </c>
      <c r="E416" s="27" t="s">
        <v>5</v>
      </c>
      <c r="F416" s="28">
        <v>1236</v>
      </c>
      <c r="G416" s="28">
        <v>21585413.10234414</v>
      </c>
      <c r="H416" s="28">
        <v>11987561</v>
      </c>
      <c r="I416" s="28">
        <v>9597852</v>
      </c>
      <c r="J416" s="28">
        <v>21585413</v>
      </c>
      <c r="P416" s="29"/>
      <c r="Q416" s="29"/>
      <c r="R416" s="29"/>
    </row>
    <row r="417" spans="1:18" x14ac:dyDescent="0.2">
      <c r="A417" s="2" t="str">
        <f t="shared" si="6"/>
        <v>8553</v>
      </c>
      <c r="B417" s="23">
        <v>855</v>
      </c>
      <c r="C417" s="23" t="s">
        <v>10</v>
      </c>
      <c r="D417" s="23">
        <v>3</v>
      </c>
      <c r="E417" s="23" t="s">
        <v>9</v>
      </c>
      <c r="F417" s="25">
        <v>133.00000000022999</v>
      </c>
      <c r="G417" s="25">
        <v>2132677.5430671456</v>
      </c>
      <c r="H417" s="25">
        <v>1236333</v>
      </c>
      <c r="I417" s="28"/>
      <c r="J417" s="28"/>
      <c r="P417" s="29"/>
      <c r="Q417" s="29"/>
      <c r="R417" s="29"/>
    </row>
    <row r="418" spans="1:18" x14ac:dyDescent="0.2">
      <c r="A418" s="2" t="str">
        <f t="shared" si="6"/>
        <v>85552</v>
      </c>
      <c r="B418" s="23">
        <v>855</v>
      </c>
      <c r="C418" s="23" t="s">
        <v>10</v>
      </c>
      <c r="D418" s="23">
        <v>52</v>
      </c>
      <c r="E418" s="23" t="s">
        <v>97</v>
      </c>
      <c r="F418" s="25">
        <v>92.999999999129997</v>
      </c>
      <c r="G418" s="25">
        <v>1491270.7631807979</v>
      </c>
      <c r="H418" s="25">
        <v>763301</v>
      </c>
      <c r="I418" s="28"/>
      <c r="J418" s="28"/>
      <c r="P418" s="29"/>
      <c r="Q418" s="29"/>
      <c r="R418" s="29"/>
    </row>
    <row r="419" spans="1:18" x14ac:dyDescent="0.2">
      <c r="A419" s="2" t="str">
        <f t="shared" si="6"/>
        <v>855146</v>
      </c>
      <c r="B419" s="23">
        <v>855</v>
      </c>
      <c r="C419" s="23" t="s">
        <v>10</v>
      </c>
      <c r="D419" s="23">
        <v>146</v>
      </c>
      <c r="E419" s="23" t="s">
        <v>207</v>
      </c>
      <c r="F419" s="25">
        <v>122.00000000107001</v>
      </c>
      <c r="G419" s="25">
        <v>1956290.6786167203</v>
      </c>
      <c r="H419" s="25">
        <v>1260145</v>
      </c>
      <c r="I419" s="28"/>
      <c r="J419" s="28"/>
      <c r="P419" s="29"/>
      <c r="Q419" s="29"/>
      <c r="R419" s="29"/>
    </row>
    <row r="420" spans="1:18" x14ac:dyDescent="0.2">
      <c r="A420" s="2" t="str">
        <f t="shared" si="6"/>
        <v>855173</v>
      </c>
      <c r="B420" s="23">
        <v>855</v>
      </c>
      <c r="C420" s="23" t="s">
        <v>10</v>
      </c>
      <c r="D420" s="23">
        <v>173</v>
      </c>
      <c r="E420" s="23" t="s">
        <v>229</v>
      </c>
      <c r="F420" s="25">
        <v>25.999999998429999</v>
      </c>
      <c r="G420" s="25">
        <v>416914.40688948566</v>
      </c>
      <c r="H420" s="25">
        <v>345024</v>
      </c>
      <c r="I420" s="28"/>
      <c r="J420" s="28"/>
      <c r="P420" s="29"/>
      <c r="Q420" s="29"/>
      <c r="R420" s="29"/>
    </row>
    <row r="421" spans="1:18" x14ac:dyDescent="0.2">
      <c r="A421" s="2" t="str">
        <f t="shared" si="6"/>
        <v>855250</v>
      </c>
      <c r="B421" s="23">
        <v>855</v>
      </c>
      <c r="C421" s="23" t="s">
        <v>10</v>
      </c>
      <c r="D421" s="23">
        <v>250</v>
      </c>
      <c r="E421" s="23" t="s">
        <v>304</v>
      </c>
      <c r="F421" s="25">
        <v>83.000000001140009</v>
      </c>
      <c r="G421" s="25">
        <v>1330919.0682458514</v>
      </c>
      <c r="H421" s="25">
        <v>818074</v>
      </c>
      <c r="I421" s="28"/>
      <c r="J421" s="28"/>
      <c r="P421" s="29"/>
      <c r="Q421" s="29"/>
      <c r="R421" s="29"/>
    </row>
    <row r="422" spans="1:18" ht="16.149999999999999" customHeight="1" x14ac:dyDescent="0.2">
      <c r="A422" s="2" t="str">
        <f t="shared" si="6"/>
        <v>855999</v>
      </c>
      <c r="B422" s="27">
        <v>855</v>
      </c>
      <c r="C422" s="27" t="s">
        <v>461</v>
      </c>
      <c r="D422" s="27">
        <v>999</v>
      </c>
      <c r="E422" s="27" t="s">
        <v>5</v>
      </c>
      <c r="F422" s="28">
        <v>457</v>
      </c>
      <c r="G422" s="28">
        <v>7328072.46</v>
      </c>
      <c r="H422" s="28">
        <v>4422877</v>
      </c>
      <c r="I422" s="28">
        <v>3263834</v>
      </c>
      <c r="J422" s="28">
        <v>7686711</v>
      </c>
      <c r="P422" s="29"/>
      <c r="Q422" s="29"/>
      <c r="R422" s="29"/>
    </row>
    <row r="423" spans="1:18" s="33" customFormat="1" x14ac:dyDescent="0.2">
      <c r="A423" s="2" t="str">
        <f t="shared" si="6"/>
        <v>86024</v>
      </c>
      <c r="B423" s="23">
        <v>860</v>
      </c>
      <c r="C423" s="23" t="s">
        <v>53</v>
      </c>
      <c r="D423" s="23">
        <v>24</v>
      </c>
      <c r="E423" s="23" t="s">
        <v>52</v>
      </c>
      <c r="F423" s="25">
        <v>106.00000000200001</v>
      </c>
      <c r="G423" s="25">
        <v>1787077.6863164408</v>
      </c>
      <c r="H423" s="25">
        <v>872262</v>
      </c>
      <c r="I423" s="28"/>
      <c r="J423" s="28"/>
      <c r="K423" s="1"/>
      <c r="L423" s="1"/>
      <c r="M423" s="1"/>
      <c r="N423" s="1"/>
      <c r="O423" s="1"/>
      <c r="P423" s="29"/>
      <c r="Q423" s="29"/>
      <c r="R423" s="29"/>
    </row>
    <row r="424" spans="1:18" x14ac:dyDescent="0.2">
      <c r="A424" s="2" t="str">
        <f t="shared" si="6"/>
        <v>860111</v>
      </c>
      <c r="B424" s="23">
        <v>860</v>
      </c>
      <c r="C424" s="23" t="s">
        <v>53</v>
      </c>
      <c r="D424" s="23">
        <v>111</v>
      </c>
      <c r="E424" s="23" t="s">
        <v>170</v>
      </c>
      <c r="F424" s="25">
        <v>18.000000002610001</v>
      </c>
      <c r="G424" s="25">
        <v>303466.0222429554</v>
      </c>
      <c r="H424" s="25">
        <v>206212</v>
      </c>
      <c r="I424" s="28"/>
      <c r="J424" s="28"/>
      <c r="P424" s="29"/>
      <c r="Q424" s="29"/>
      <c r="R424" s="29"/>
    </row>
    <row r="425" spans="1:18" x14ac:dyDescent="0.2">
      <c r="A425" s="2" t="str">
        <f t="shared" si="6"/>
        <v>860124</v>
      </c>
      <c r="B425" s="23">
        <v>860</v>
      </c>
      <c r="C425" s="23" t="s">
        <v>53</v>
      </c>
      <c r="D425" s="23">
        <v>124</v>
      </c>
      <c r="E425" s="23" t="s">
        <v>188</v>
      </c>
      <c r="F425" s="25">
        <v>18.999999997980002</v>
      </c>
      <c r="G425" s="25">
        <v>320325.24562039465</v>
      </c>
      <c r="H425" s="25">
        <v>121826</v>
      </c>
      <c r="I425" s="28"/>
      <c r="J425" s="28"/>
      <c r="P425" s="29"/>
      <c r="Q425" s="29"/>
      <c r="R425" s="29"/>
    </row>
    <row r="426" spans="1:18" x14ac:dyDescent="0.2">
      <c r="A426" s="2" t="str">
        <f t="shared" si="6"/>
        <v>860191</v>
      </c>
      <c r="B426" s="23">
        <v>860</v>
      </c>
      <c r="C426" s="23" t="s">
        <v>53</v>
      </c>
      <c r="D426" s="23">
        <v>191</v>
      </c>
      <c r="E426" s="23" t="s">
        <v>247</v>
      </c>
      <c r="F426" s="25">
        <v>85.999999997190002</v>
      </c>
      <c r="G426" s="25">
        <v>1449893.2171254004</v>
      </c>
      <c r="H426" s="25">
        <v>820974</v>
      </c>
      <c r="I426" s="28"/>
      <c r="J426" s="28"/>
      <c r="P426" s="29"/>
      <c r="Q426" s="29"/>
      <c r="R426" s="29"/>
    </row>
    <row r="427" spans="1:18" x14ac:dyDescent="0.2">
      <c r="A427" s="2" t="str">
        <f t="shared" si="6"/>
        <v>860202</v>
      </c>
      <c r="B427" s="23">
        <v>860</v>
      </c>
      <c r="C427" s="23" t="s">
        <v>53</v>
      </c>
      <c r="D427" s="23">
        <v>202</v>
      </c>
      <c r="E427" s="23" t="s">
        <v>255</v>
      </c>
      <c r="F427" s="25">
        <v>7.9999999973399998</v>
      </c>
      <c r="G427" s="25">
        <v>134873.7875991335</v>
      </c>
      <c r="H427" s="25">
        <v>74133</v>
      </c>
      <c r="I427" s="28"/>
      <c r="J427" s="28"/>
      <c r="P427" s="29"/>
      <c r="Q427" s="29"/>
      <c r="R427" s="29"/>
    </row>
    <row r="428" spans="1:18" x14ac:dyDescent="0.2">
      <c r="A428" s="2" t="str">
        <f t="shared" si="6"/>
        <v>860222</v>
      </c>
      <c r="B428" s="23">
        <v>860</v>
      </c>
      <c r="C428" s="23" t="s">
        <v>53</v>
      </c>
      <c r="D428" s="23">
        <v>222</v>
      </c>
      <c r="E428" s="23" t="s">
        <v>279</v>
      </c>
      <c r="F428" s="25">
        <v>16.000000000410001</v>
      </c>
      <c r="G428" s="25">
        <v>269747.57529487036</v>
      </c>
      <c r="H428" s="25">
        <v>157146</v>
      </c>
      <c r="I428" s="28"/>
      <c r="J428" s="28"/>
      <c r="P428" s="29"/>
      <c r="Q428" s="29"/>
      <c r="R428" s="29"/>
    </row>
    <row r="429" spans="1:18" s="33" customFormat="1" x14ac:dyDescent="0.2">
      <c r="A429" s="2" t="str">
        <f t="shared" si="6"/>
        <v>860227</v>
      </c>
      <c r="B429" s="23">
        <v>860</v>
      </c>
      <c r="C429" s="23" t="s">
        <v>53</v>
      </c>
      <c r="D429" s="23">
        <v>227</v>
      </c>
      <c r="E429" s="23" t="s">
        <v>285</v>
      </c>
      <c r="F429" s="25">
        <v>143.00000000259001</v>
      </c>
      <c r="G429" s="25">
        <v>2410868.9541797908</v>
      </c>
      <c r="H429" s="25">
        <v>996339</v>
      </c>
      <c r="I429" s="28"/>
      <c r="J429" s="28"/>
      <c r="K429" s="1"/>
      <c r="L429" s="1"/>
      <c r="M429" s="1"/>
      <c r="N429" s="1"/>
      <c r="O429" s="1"/>
      <c r="P429" s="29"/>
      <c r="Q429" s="29"/>
      <c r="R429" s="29"/>
    </row>
    <row r="430" spans="1:18" x14ac:dyDescent="0.2">
      <c r="A430" s="2" t="str">
        <f t="shared" si="6"/>
        <v>860309</v>
      </c>
      <c r="B430" s="23">
        <v>860</v>
      </c>
      <c r="C430" s="23" t="s">
        <v>53</v>
      </c>
      <c r="D430" s="23">
        <v>309</v>
      </c>
      <c r="E430" s="23" t="s">
        <v>356</v>
      </c>
      <c r="F430" s="25">
        <v>120.00000000020999</v>
      </c>
      <c r="G430" s="25">
        <v>2023106.814663226</v>
      </c>
      <c r="H430" s="25">
        <v>711683</v>
      </c>
      <c r="I430" s="28"/>
      <c r="J430" s="28"/>
      <c r="P430" s="29"/>
      <c r="Q430" s="29"/>
      <c r="R430" s="29"/>
    </row>
    <row r="431" spans="1:18" x14ac:dyDescent="0.2">
      <c r="A431" s="2" t="str">
        <f t="shared" si="6"/>
        <v>860311</v>
      </c>
      <c r="B431" s="23">
        <v>860</v>
      </c>
      <c r="C431" s="23" t="s">
        <v>53</v>
      </c>
      <c r="D431" s="23">
        <v>311</v>
      </c>
      <c r="E431" s="23" t="s">
        <v>358</v>
      </c>
      <c r="F431" s="25">
        <v>56.999999999669996</v>
      </c>
      <c r="G431" s="25">
        <v>960975.73695778707</v>
      </c>
      <c r="H431" s="25">
        <v>275536</v>
      </c>
      <c r="I431" s="28"/>
      <c r="J431" s="28"/>
      <c r="P431" s="29"/>
      <c r="Q431" s="29"/>
      <c r="R431" s="29"/>
    </row>
    <row r="432" spans="1:18" ht="16.149999999999999" customHeight="1" x14ac:dyDescent="0.2">
      <c r="A432" s="2" t="str">
        <f t="shared" si="6"/>
        <v>860999</v>
      </c>
      <c r="B432" s="27">
        <v>860</v>
      </c>
      <c r="C432" s="27" t="s">
        <v>462</v>
      </c>
      <c r="D432" s="27">
        <v>999</v>
      </c>
      <c r="E432" s="27" t="s">
        <v>5</v>
      </c>
      <c r="F432" s="28">
        <v>573</v>
      </c>
      <c r="G432" s="28">
        <v>9660335.0399999991</v>
      </c>
      <c r="H432" s="28">
        <v>4236111</v>
      </c>
      <c r="I432" s="28">
        <v>5451514.748100346</v>
      </c>
      <c r="J432" s="28">
        <v>9687625.748100346</v>
      </c>
      <c r="P432" s="29"/>
      <c r="Q432" s="29"/>
      <c r="R432" s="29"/>
    </row>
    <row r="433" spans="1:18" x14ac:dyDescent="0.2">
      <c r="A433" s="2" t="str">
        <f t="shared" si="6"/>
        <v>87123</v>
      </c>
      <c r="B433" s="23">
        <v>871</v>
      </c>
      <c r="C433" s="23" t="s">
        <v>51</v>
      </c>
      <c r="D433" s="23">
        <v>23</v>
      </c>
      <c r="E433" s="23" t="s">
        <v>50</v>
      </c>
      <c r="F433" s="25">
        <v>18.999999999890001</v>
      </c>
      <c r="G433" s="25">
        <v>302476.43502071704</v>
      </c>
      <c r="H433" s="25">
        <v>250561</v>
      </c>
      <c r="I433" s="28"/>
      <c r="J433" s="28"/>
      <c r="P433" s="30"/>
      <c r="Q433" s="30"/>
      <c r="R433" s="30"/>
    </row>
    <row r="434" spans="1:18" x14ac:dyDescent="0.2">
      <c r="A434" s="2" t="str">
        <f t="shared" si="6"/>
        <v>87131</v>
      </c>
      <c r="B434" s="23">
        <v>871</v>
      </c>
      <c r="C434" s="23" t="s">
        <v>51</v>
      </c>
      <c r="D434" s="23">
        <v>31</v>
      </c>
      <c r="E434" s="23" t="s">
        <v>68</v>
      </c>
      <c r="F434" s="25">
        <v>629.99999999776003</v>
      </c>
      <c r="G434" s="25">
        <v>10029481.792814603</v>
      </c>
      <c r="H434" s="25">
        <v>7406170</v>
      </c>
      <c r="I434" s="28"/>
      <c r="J434" s="28"/>
      <c r="P434" s="30"/>
      <c r="Q434" s="30"/>
      <c r="R434" s="30"/>
    </row>
    <row r="435" spans="1:18" x14ac:dyDescent="0.2">
      <c r="A435" s="2" t="str">
        <f t="shared" si="6"/>
        <v>87148</v>
      </c>
      <c r="B435" s="23">
        <v>871</v>
      </c>
      <c r="C435" s="23" t="s">
        <v>51</v>
      </c>
      <c r="D435" s="23">
        <v>48</v>
      </c>
      <c r="E435" s="23" t="s">
        <v>93</v>
      </c>
      <c r="F435" s="25">
        <v>120.99999999366999</v>
      </c>
      <c r="G435" s="25">
        <v>1926297.2966212621</v>
      </c>
      <c r="H435" s="25">
        <v>1593227</v>
      </c>
      <c r="I435" s="28"/>
      <c r="J435" s="28"/>
      <c r="P435" s="29"/>
      <c r="Q435" s="29"/>
      <c r="R435" s="29"/>
    </row>
    <row r="436" spans="1:18" x14ac:dyDescent="0.2">
      <c r="A436" s="2" t="str">
        <f t="shared" si="6"/>
        <v>871295</v>
      </c>
      <c r="B436" s="23">
        <v>871</v>
      </c>
      <c r="C436" s="23" t="s">
        <v>51</v>
      </c>
      <c r="D436" s="23">
        <v>295</v>
      </c>
      <c r="E436" s="23" t="s">
        <v>344</v>
      </c>
      <c r="F436" s="25">
        <v>335.99999999523999</v>
      </c>
      <c r="G436" s="25">
        <v>5349056.9561110279</v>
      </c>
      <c r="H436" s="25">
        <v>4329083</v>
      </c>
      <c r="I436" s="28"/>
      <c r="J436" s="28"/>
      <c r="P436" s="32"/>
      <c r="Q436" s="32"/>
      <c r="R436" s="32"/>
    </row>
    <row r="437" spans="1:18" x14ac:dyDescent="0.2">
      <c r="A437" s="2" t="str">
        <f t="shared" si="6"/>
        <v>871342</v>
      </c>
      <c r="B437" s="23">
        <v>871</v>
      </c>
      <c r="C437" s="23" t="s">
        <v>51</v>
      </c>
      <c r="D437" s="23">
        <v>342</v>
      </c>
      <c r="E437" s="23" t="s">
        <v>386</v>
      </c>
      <c r="F437" s="25">
        <v>231.00000000007</v>
      </c>
      <c r="G437" s="25">
        <v>3677476.6573795439</v>
      </c>
      <c r="H437" s="25">
        <v>2801193</v>
      </c>
      <c r="I437" s="28"/>
      <c r="J437" s="28"/>
      <c r="P437" s="29"/>
      <c r="Q437" s="29"/>
      <c r="R437" s="29"/>
    </row>
    <row r="438" spans="1:18" ht="16.149999999999999" customHeight="1" x14ac:dyDescent="0.2">
      <c r="A438" s="2" t="str">
        <f t="shared" si="6"/>
        <v>871999</v>
      </c>
      <c r="B438" s="27">
        <v>871</v>
      </c>
      <c r="C438" s="27" t="s">
        <v>463</v>
      </c>
      <c r="D438" s="27">
        <v>999</v>
      </c>
      <c r="E438" s="27" t="s">
        <v>5</v>
      </c>
      <c r="F438" s="28">
        <v>1337</v>
      </c>
      <c r="G438" s="28">
        <v>21284789.137947157</v>
      </c>
      <c r="H438" s="28">
        <v>16380234</v>
      </c>
      <c r="I438" s="28">
        <v>6417990.727512232</v>
      </c>
      <c r="J438" s="28">
        <v>22798224.727512233</v>
      </c>
      <c r="P438" s="32"/>
      <c r="Q438" s="32"/>
      <c r="R438" s="32"/>
    </row>
    <row r="439" spans="1:18" s="33" customFormat="1" x14ac:dyDescent="0.2">
      <c r="A439" s="2" t="str">
        <f t="shared" si="6"/>
        <v>87244</v>
      </c>
      <c r="B439" s="23">
        <v>872</v>
      </c>
      <c r="C439" s="23" t="s">
        <v>89</v>
      </c>
      <c r="D439" s="23">
        <v>44</v>
      </c>
      <c r="E439" s="23" t="s">
        <v>88</v>
      </c>
      <c r="F439" s="25">
        <v>965.28021248359994</v>
      </c>
      <c r="G439" s="25">
        <v>16190994.943668697</v>
      </c>
      <c r="H439" s="25">
        <v>3261336</v>
      </c>
      <c r="I439" s="28"/>
      <c r="J439" s="28"/>
      <c r="K439" s="1"/>
      <c r="L439" s="1"/>
      <c r="M439" s="1"/>
      <c r="N439" s="1"/>
      <c r="O439" s="1"/>
      <c r="P439" s="29"/>
      <c r="Q439" s="29"/>
      <c r="R439" s="29"/>
    </row>
    <row r="440" spans="1:18" x14ac:dyDescent="0.2">
      <c r="A440" s="2" t="str">
        <f t="shared" si="6"/>
        <v>87283</v>
      </c>
      <c r="B440" s="23">
        <v>872</v>
      </c>
      <c r="C440" s="23" t="s">
        <v>89</v>
      </c>
      <c r="D440" s="23">
        <v>83</v>
      </c>
      <c r="E440" s="23" t="s">
        <v>140</v>
      </c>
      <c r="F440" s="25">
        <v>79.104913679480006</v>
      </c>
      <c r="G440" s="25">
        <v>1326855.3947754006</v>
      </c>
      <c r="H440" s="25">
        <v>697474</v>
      </c>
      <c r="I440" s="28"/>
      <c r="J440" s="28"/>
      <c r="P440" s="29"/>
      <c r="Q440" s="29"/>
      <c r="R440" s="29"/>
    </row>
    <row r="441" spans="1:18" x14ac:dyDescent="0.2">
      <c r="A441" s="2" t="str">
        <f t="shared" si="6"/>
        <v>87288</v>
      </c>
      <c r="B441" s="23">
        <v>872</v>
      </c>
      <c r="C441" s="23" t="s">
        <v>89</v>
      </c>
      <c r="D441" s="23">
        <v>88</v>
      </c>
      <c r="E441" s="23" t="s">
        <v>144</v>
      </c>
      <c r="F441" s="25">
        <v>84.111553784440005</v>
      </c>
      <c r="G441" s="25">
        <v>1410833.5842957348</v>
      </c>
      <c r="H441" s="25">
        <v>1075619</v>
      </c>
      <c r="I441" s="28"/>
      <c r="J441" s="28"/>
      <c r="P441" s="29"/>
      <c r="Q441" s="29"/>
      <c r="R441" s="29"/>
    </row>
    <row r="442" spans="1:18" x14ac:dyDescent="0.2">
      <c r="A442" s="2" t="str">
        <f t="shared" si="6"/>
        <v>87299</v>
      </c>
      <c r="B442" s="23">
        <v>872</v>
      </c>
      <c r="C442" s="23" t="s">
        <v>89</v>
      </c>
      <c r="D442" s="23">
        <v>99</v>
      </c>
      <c r="E442" s="23" t="s">
        <v>156</v>
      </c>
      <c r="F442" s="25">
        <v>31.0411686598</v>
      </c>
      <c r="G442" s="25">
        <v>520664.77517783776</v>
      </c>
      <c r="H442" s="25">
        <v>422590</v>
      </c>
      <c r="I442" s="28"/>
      <c r="J442" s="28"/>
      <c r="P442" s="29"/>
      <c r="Q442" s="29"/>
      <c r="R442" s="29"/>
    </row>
    <row r="443" spans="1:18" x14ac:dyDescent="0.2">
      <c r="A443" s="2" t="str">
        <f t="shared" si="6"/>
        <v>872167</v>
      </c>
      <c r="B443" s="23">
        <v>872</v>
      </c>
      <c r="C443" s="23" t="s">
        <v>89</v>
      </c>
      <c r="D443" s="23">
        <v>167</v>
      </c>
      <c r="E443" s="23" t="s">
        <v>223</v>
      </c>
      <c r="F443" s="25">
        <v>83.110225769479996</v>
      </c>
      <c r="G443" s="25">
        <v>1394037.9464928447</v>
      </c>
      <c r="H443" s="25">
        <v>931475</v>
      </c>
      <c r="I443" s="28"/>
      <c r="J443" s="28"/>
      <c r="P443" s="29"/>
      <c r="Q443" s="29"/>
      <c r="R443" s="29"/>
    </row>
    <row r="444" spans="1:18" x14ac:dyDescent="0.2">
      <c r="A444" s="2" t="str">
        <f t="shared" si="6"/>
        <v>872218</v>
      </c>
      <c r="B444" s="23">
        <v>872</v>
      </c>
      <c r="C444" s="23" t="s">
        <v>89</v>
      </c>
      <c r="D444" s="23">
        <v>218</v>
      </c>
      <c r="E444" s="23" t="s">
        <v>275</v>
      </c>
      <c r="F444" s="25">
        <v>91.120849934399999</v>
      </c>
      <c r="G444" s="25">
        <v>1528403.0496747913</v>
      </c>
      <c r="H444" s="25">
        <v>985449</v>
      </c>
      <c r="I444" s="28"/>
      <c r="J444" s="28"/>
      <c r="P444" s="29"/>
      <c r="Q444" s="29"/>
      <c r="R444" s="29"/>
    </row>
    <row r="445" spans="1:18" x14ac:dyDescent="0.2">
      <c r="A445" s="2" t="str">
        <f t="shared" si="6"/>
        <v>872266</v>
      </c>
      <c r="B445" s="23">
        <v>872</v>
      </c>
      <c r="C445" s="23" t="s">
        <v>89</v>
      </c>
      <c r="D445" s="23">
        <v>266</v>
      </c>
      <c r="E445" s="23" t="s">
        <v>319</v>
      </c>
      <c r="F445" s="25">
        <v>16.02124834492</v>
      </c>
      <c r="G445" s="25">
        <v>268730.20661683497</v>
      </c>
      <c r="H445" s="25">
        <v>219446</v>
      </c>
      <c r="I445" s="28"/>
      <c r="J445" s="28"/>
      <c r="P445" s="29"/>
      <c r="Q445" s="29"/>
      <c r="R445" s="29"/>
    </row>
    <row r="446" spans="1:18" x14ac:dyDescent="0.2">
      <c r="A446" s="2" t="str">
        <f t="shared" si="6"/>
        <v>872285</v>
      </c>
      <c r="B446" s="23">
        <v>872</v>
      </c>
      <c r="C446" s="23" t="s">
        <v>89</v>
      </c>
      <c r="D446" s="23">
        <v>285</v>
      </c>
      <c r="E446" s="23" t="s">
        <v>334</v>
      </c>
      <c r="F446" s="25">
        <v>111.14741035424001</v>
      </c>
      <c r="G446" s="25">
        <v>1864315.8077561283</v>
      </c>
      <c r="H446" s="25">
        <v>1147614</v>
      </c>
      <c r="I446" s="28"/>
      <c r="J446" s="28"/>
      <c r="P446" s="29"/>
      <c r="Q446" s="29"/>
      <c r="R446" s="29"/>
    </row>
    <row r="447" spans="1:18" x14ac:dyDescent="0.2">
      <c r="A447" s="2" t="str">
        <f t="shared" si="6"/>
        <v>872323</v>
      </c>
      <c r="B447" s="23">
        <v>872</v>
      </c>
      <c r="C447" s="23" t="s">
        <v>89</v>
      </c>
      <c r="D447" s="23">
        <v>323</v>
      </c>
      <c r="E447" s="23" t="s">
        <v>369</v>
      </c>
      <c r="F447" s="25">
        <v>47.062417004720004</v>
      </c>
      <c r="G447" s="25">
        <v>789394.98179467279</v>
      </c>
      <c r="H447" s="25">
        <v>523485</v>
      </c>
      <c r="I447" s="28"/>
      <c r="J447" s="28"/>
      <c r="P447" s="29"/>
      <c r="Q447" s="29"/>
      <c r="R447" s="29"/>
    </row>
    <row r="448" spans="1:18" s="33" customFormat="1" ht="16.149999999999999" customHeight="1" x14ac:dyDescent="0.2">
      <c r="A448" s="2" t="str">
        <f t="shared" si="6"/>
        <v>872999</v>
      </c>
      <c r="B448" s="27">
        <v>872</v>
      </c>
      <c r="C448" s="27" t="s">
        <v>464</v>
      </c>
      <c r="D448" s="27">
        <v>999</v>
      </c>
      <c r="E448" s="27" t="s">
        <v>5</v>
      </c>
      <c r="F448" s="28">
        <v>1508</v>
      </c>
      <c r="G448" s="28">
        <v>25294230.690252941</v>
      </c>
      <c r="H448" s="28">
        <v>9264488</v>
      </c>
      <c r="I448" s="28">
        <v>16029743</v>
      </c>
      <c r="J448" s="28">
        <v>25294231</v>
      </c>
      <c r="K448" s="1"/>
      <c r="L448" s="1"/>
      <c r="M448" s="1"/>
      <c r="N448" s="1"/>
      <c r="O448" s="1"/>
      <c r="P448" s="29"/>
      <c r="Q448" s="29"/>
      <c r="R448" s="29"/>
    </row>
    <row r="449" spans="1:18" x14ac:dyDescent="0.2">
      <c r="A449" s="2" t="str">
        <f t="shared" si="6"/>
        <v>8731</v>
      </c>
      <c r="B449" s="23">
        <v>873</v>
      </c>
      <c r="C449" s="23" t="s">
        <v>4</v>
      </c>
      <c r="D449" s="23">
        <v>1</v>
      </c>
      <c r="E449" s="23" t="s">
        <v>3</v>
      </c>
      <c r="F449" s="25">
        <v>115.00000000068999</v>
      </c>
      <c r="G449" s="25">
        <v>1925669.8496560347</v>
      </c>
      <c r="H449" s="25">
        <v>1235021</v>
      </c>
      <c r="I449" s="28"/>
      <c r="J449" s="28"/>
      <c r="P449" s="29"/>
      <c r="Q449" s="29"/>
      <c r="R449" s="29"/>
    </row>
    <row r="450" spans="1:18" x14ac:dyDescent="0.2">
      <c r="A450" s="2" t="str">
        <f t="shared" si="6"/>
        <v>87365</v>
      </c>
      <c r="B450" s="23">
        <v>873</v>
      </c>
      <c r="C450" s="23" t="s">
        <v>4</v>
      </c>
      <c r="D450" s="23">
        <v>65</v>
      </c>
      <c r="E450" s="23" t="s">
        <v>116</v>
      </c>
      <c r="F450" s="25">
        <v>2.9999999975899998</v>
      </c>
      <c r="G450" s="25">
        <v>50234.865602544152</v>
      </c>
      <c r="H450" s="25">
        <v>41496</v>
      </c>
      <c r="I450" s="28"/>
      <c r="J450" s="28"/>
      <c r="P450" s="29"/>
      <c r="Q450" s="29"/>
      <c r="R450" s="29"/>
    </row>
    <row r="451" spans="1:18" x14ac:dyDescent="0.2">
      <c r="A451" s="2" t="str">
        <f t="shared" si="6"/>
        <v>873122</v>
      </c>
      <c r="B451" s="23">
        <v>873</v>
      </c>
      <c r="C451" s="23" t="s">
        <v>4</v>
      </c>
      <c r="D451" s="23">
        <v>122</v>
      </c>
      <c r="E451" s="23" t="s">
        <v>185</v>
      </c>
      <c r="F451" s="25">
        <v>46.000000001490001</v>
      </c>
      <c r="G451" s="25">
        <v>770267.93988274236</v>
      </c>
      <c r="H451" s="25">
        <v>603589</v>
      </c>
      <c r="I451" s="28"/>
      <c r="J451" s="28"/>
      <c r="P451" s="29"/>
      <c r="Q451" s="29"/>
      <c r="R451" s="29"/>
    </row>
    <row r="452" spans="1:18" x14ac:dyDescent="0.2">
      <c r="A452" s="2" t="str">
        <f t="shared" si="6"/>
        <v>873123</v>
      </c>
      <c r="B452" s="23">
        <v>873</v>
      </c>
      <c r="C452" s="23" t="s">
        <v>4</v>
      </c>
      <c r="D452" s="23">
        <v>123</v>
      </c>
      <c r="E452" s="23" t="s">
        <v>186</v>
      </c>
      <c r="F452" s="25">
        <v>80.00000000048</v>
      </c>
      <c r="G452" s="25">
        <v>1339596.4171520241</v>
      </c>
      <c r="H452" s="25">
        <v>717433</v>
      </c>
      <c r="I452" s="28"/>
      <c r="J452" s="28"/>
      <c r="P452" s="29"/>
      <c r="Q452" s="29"/>
      <c r="R452" s="29"/>
    </row>
    <row r="453" spans="1:18" x14ac:dyDescent="0.2">
      <c r="A453" s="2" t="str">
        <f t="shared" si="6"/>
        <v>873219</v>
      </c>
      <c r="B453" s="23">
        <v>873</v>
      </c>
      <c r="C453" s="23" t="s">
        <v>4</v>
      </c>
      <c r="D453" s="23">
        <v>219</v>
      </c>
      <c r="E453" s="23" t="s">
        <v>276</v>
      </c>
      <c r="F453" s="25">
        <v>16.000000001309999</v>
      </c>
      <c r="G453" s="25">
        <v>267919.28345073323</v>
      </c>
      <c r="H453" s="25">
        <v>221489</v>
      </c>
      <c r="I453" s="28"/>
      <c r="J453" s="28"/>
      <c r="P453" s="29"/>
      <c r="Q453" s="29"/>
      <c r="R453" s="29"/>
    </row>
    <row r="454" spans="1:18" x14ac:dyDescent="0.2">
      <c r="A454" s="2" t="str">
        <f t="shared" si="6"/>
        <v>873251</v>
      </c>
      <c r="B454" s="23">
        <v>873</v>
      </c>
      <c r="C454" s="23" t="s">
        <v>4</v>
      </c>
      <c r="D454" s="23">
        <v>251</v>
      </c>
      <c r="E454" s="23" t="s">
        <v>305</v>
      </c>
      <c r="F454" s="25">
        <v>153.99999999971001</v>
      </c>
      <c r="G454" s="25">
        <v>2578723.1029973184</v>
      </c>
      <c r="H454" s="25">
        <v>1329716</v>
      </c>
      <c r="I454" s="28"/>
      <c r="J454" s="28"/>
      <c r="P454" s="29"/>
      <c r="Q454" s="29"/>
      <c r="R454" s="29"/>
    </row>
    <row r="455" spans="1:18" x14ac:dyDescent="0.2">
      <c r="A455" s="2" t="str">
        <f t="shared" si="6"/>
        <v>873264</v>
      </c>
      <c r="B455" s="23">
        <v>873</v>
      </c>
      <c r="C455" s="23" t="s">
        <v>4</v>
      </c>
      <c r="D455" s="23">
        <v>264</v>
      </c>
      <c r="E455" s="23" t="s">
        <v>317</v>
      </c>
      <c r="F455" s="25">
        <v>45.000000000269999</v>
      </c>
      <c r="G455" s="25">
        <v>753522.9846480136</v>
      </c>
      <c r="H455" s="25">
        <v>623641</v>
      </c>
      <c r="I455" s="28"/>
      <c r="J455" s="28"/>
      <c r="P455" s="29"/>
      <c r="Q455" s="29"/>
      <c r="R455" s="29"/>
    </row>
    <row r="456" spans="1:18" x14ac:dyDescent="0.2">
      <c r="A456" s="2" t="str">
        <f t="shared" si="6"/>
        <v>873338</v>
      </c>
      <c r="B456" s="23">
        <v>873</v>
      </c>
      <c r="C456" s="23" t="s">
        <v>4</v>
      </c>
      <c r="D456" s="23">
        <v>338</v>
      </c>
      <c r="E456" s="23" t="s">
        <v>382</v>
      </c>
      <c r="F456" s="25">
        <v>147.99999999846</v>
      </c>
      <c r="G456" s="25">
        <v>2478253.3716905881</v>
      </c>
      <c r="H456" s="25">
        <v>1076985</v>
      </c>
      <c r="I456" s="28"/>
      <c r="J456" s="28"/>
      <c r="P456" s="29"/>
      <c r="Q456" s="29"/>
      <c r="R456" s="29"/>
    </row>
    <row r="457" spans="1:18" ht="16.149999999999999" customHeight="1" x14ac:dyDescent="0.2">
      <c r="A457" s="2" t="str">
        <f t="shared" ref="A457:A520" si="7">B457&amp;D457</f>
        <v>873999</v>
      </c>
      <c r="B457" s="27">
        <v>873</v>
      </c>
      <c r="C457" s="27" t="s">
        <v>465</v>
      </c>
      <c r="D457" s="27">
        <v>999</v>
      </c>
      <c r="E457" s="27" t="s">
        <v>5</v>
      </c>
      <c r="F457" s="28">
        <v>607</v>
      </c>
      <c r="G457" s="28">
        <v>10164187.815079998</v>
      </c>
      <c r="H457" s="28">
        <v>5849370</v>
      </c>
      <c r="I457" s="28">
        <v>4319369.9999998137</v>
      </c>
      <c r="J457" s="28">
        <v>10168739.999999814</v>
      </c>
      <c r="P457" s="29"/>
      <c r="Q457" s="29"/>
      <c r="R457" s="29"/>
    </row>
    <row r="458" spans="1:18" x14ac:dyDescent="0.2">
      <c r="A458" s="2" t="str">
        <f t="shared" si="7"/>
        <v>87617</v>
      </c>
      <c r="B458" s="23">
        <v>876</v>
      </c>
      <c r="C458" s="23" t="s">
        <v>37</v>
      </c>
      <c r="D458" s="23">
        <v>17</v>
      </c>
      <c r="E458" s="23" t="s">
        <v>36</v>
      </c>
      <c r="F458" s="25">
        <v>83.999999998999996</v>
      </c>
      <c r="G458" s="25">
        <v>1360421.9437403262</v>
      </c>
      <c r="H458" s="25">
        <v>775076</v>
      </c>
      <c r="I458" s="28"/>
      <c r="J458" s="28"/>
      <c r="P458" s="29"/>
      <c r="Q458" s="29"/>
      <c r="R458" s="29"/>
    </row>
    <row r="459" spans="1:18" s="33" customFormat="1" x14ac:dyDescent="0.2">
      <c r="A459" s="2" t="str">
        <f t="shared" si="7"/>
        <v>87654</v>
      </c>
      <c r="B459" s="23">
        <v>876</v>
      </c>
      <c r="C459" s="23" t="s">
        <v>37</v>
      </c>
      <c r="D459" s="23">
        <v>54</v>
      </c>
      <c r="E459" s="23" t="s">
        <v>100</v>
      </c>
      <c r="F459" s="25">
        <v>189.999999995</v>
      </c>
      <c r="G459" s="25">
        <v>3077144.8727016309</v>
      </c>
      <c r="H459" s="25">
        <v>1577470</v>
      </c>
      <c r="I459" s="28"/>
      <c r="J459" s="28"/>
      <c r="K459" s="1"/>
      <c r="L459" s="1"/>
      <c r="M459" s="1"/>
      <c r="N459" s="1"/>
      <c r="O459" s="1"/>
      <c r="P459" s="29"/>
      <c r="Q459" s="29"/>
      <c r="R459" s="29"/>
    </row>
    <row r="460" spans="1:18" x14ac:dyDescent="0.2">
      <c r="A460" s="2" t="str">
        <f t="shared" si="7"/>
        <v>87680</v>
      </c>
      <c r="B460" s="23">
        <v>876</v>
      </c>
      <c r="C460" s="23" t="s">
        <v>37</v>
      </c>
      <c r="D460" s="23">
        <v>80</v>
      </c>
      <c r="E460" s="23" t="s">
        <v>137</v>
      </c>
      <c r="F460" s="25">
        <v>106.99999999900001</v>
      </c>
      <c r="G460" s="25">
        <v>1732918.4283403263</v>
      </c>
      <c r="H460" s="25">
        <v>593431</v>
      </c>
      <c r="I460" s="28"/>
      <c r="J460" s="28"/>
      <c r="P460" s="29"/>
      <c r="Q460" s="29"/>
      <c r="R460" s="29"/>
    </row>
    <row r="461" spans="1:18" x14ac:dyDescent="0.2">
      <c r="A461" s="2" t="str">
        <f t="shared" si="7"/>
        <v>876215</v>
      </c>
      <c r="B461" s="23">
        <v>876</v>
      </c>
      <c r="C461" s="23" t="s">
        <v>37</v>
      </c>
      <c r="D461" s="23">
        <v>215</v>
      </c>
      <c r="E461" s="23" t="s">
        <v>272</v>
      </c>
      <c r="F461" s="25">
        <v>48.999999997499998</v>
      </c>
      <c r="G461" s="25">
        <v>793579.46715081565</v>
      </c>
      <c r="H461" s="25">
        <v>354689</v>
      </c>
      <c r="I461" s="28"/>
      <c r="J461" s="28"/>
      <c r="L461" s="2"/>
      <c r="M461" s="2"/>
      <c r="N461" s="2"/>
      <c r="O461" s="2"/>
      <c r="P461" s="30"/>
      <c r="Q461" s="30"/>
      <c r="R461" s="30"/>
    </row>
    <row r="462" spans="1:18" x14ac:dyDescent="0.2">
      <c r="A462" s="2" t="str">
        <f t="shared" si="7"/>
        <v>876226</v>
      </c>
      <c r="B462" s="23">
        <v>876</v>
      </c>
      <c r="C462" s="23" t="s">
        <v>37</v>
      </c>
      <c r="D462" s="23">
        <v>226</v>
      </c>
      <c r="E462" s="23" t="s">
        <v>284</v>
      </c>
      <c r="F462" s="25">
        <v>166.999999995</v>
      </c>
      <c r="G462" s="25">
        <v>2704648.3881016313</v>
      </c>
      <c r="H462" s="25">
        <v>1349735</v>
      </c>
      <c r="I462" s="28"/>
      <c r="J462" s="28"/>
      <c r="L462" s="2"/>
      <c r="M462" s="2"/>
      <c r="N462" s="2"/>
      <c r="O462" s="2"/>
      <c r="P462" s="30"/>
      <c r="Q462" s="30"/>
      <c r="R462" s="30"/>
    </row>
    <row r="463" spans="1:18" x14ac:dyDescent="0.2">
      <c r="A463" s="2" t="str">
        <f t="shared" si="7"/>
        <v>876228</v>
      </c>
      <c r="B463" s="23">
        <v>876</v>
      </c>
      <c r="C463" s="23" t="s">
        <v>37</v>
      </c>
      <c r="D463" s="23">
        <v>228</v>
      </c>
      <c r="E463" s="23" t="s">
        <v>286</v>
      </c>
      <c r="F463" s="25">
        <v>13.0000000045</v>
      </c>
      <c r="G463" s="25">
        <v>210541.49136853192</v>
      </c>
      <c r="H463" s="25">
        <v>134153</v>
      </c>
      <c r="I463" s="28"/>
      <c r="J463" s="28"/>
      <c r="L463" s="2"/>
      <c r="M463" s="2"/>
      <c r="N463" s="2"/>
      <c r="O463" s="2"/>
      <c r="P463" s="30"/>
      <c r="Q463" s="30"/>
      <c r="R463" s="30"/>
    </row>
    <row r="464" spans="1:18" x14ac:dyDescent="0.2">
      <c r="A464" s="2" t="str">
        <f t="shared" si="7"/>
        <v>876257</v>
      </c>
      <c r="B464" s="23">
        <v>876</v>
      </c>
      <c r="C464" s="23" t="s">
        <v>37</v>
      </c>
      <c r="D464" s="23">
        <v>257</v>
      </c>
      <c r="E464" s="23" t="s">
        <v>310</v>
      </c>
      <c r="F464" s="25">
        <v>39.000000002</v>
      </c>
      <c r="G464" s="25">
        <v>631624.47391934763</v>
      </c>
      <c r="H464" s="25">
        <v>278073</v>
      </c>
      <c r="I464" s="28"/>
      <c r="J464" s="28"/>
      <c r="L464" s="2"/>
      <c r="M464" s="2"/>
      <c r="N464" s="2"/>
      <c r="O464" s="2"/>
      <c r="P464" s="26"/>
      <c r="Q464" s="26"/>
      <c r="R464" s="26"/>
    </row>
    <row r="465" spans="1:18" x14ac:dyDescent="0.2">
      <c r="A465" s="2" t="str">
        <f t="shared" si="7"/>
        <v>876277</v>
      </c>
      <c r="B465" s="23">
        <v>876</v>
      </c>
      <c r="C465" s="23" t="s">
        <v>37</v>
      </c>
      <c r="D465" s="23">
        <v>277</v>
      </c>
      <c r="E465" s="23" t="s">
        <v>328</v>
      </c>
      <c r="F465" s="25">
        <v>190.99999999799999</v>
      </c>
      <c r="G465" s="25">
        <v>3093340.3720806525</v>
      </c>
      <c r="H465" s="25">
        <v>813159</v>
      </c>
      <c r="I465" s="28"/>
      <c r="J465" s="28"/>
      <c r="L465" s="2"/>
      <c r="M465" s="2"/>
      <c r="N465" s="2"/>
      <c r="O465" s="2"/>
      <c r="P465" s="30"/>
      <c r="Q465" s="30"/>
      <c r="R465" s="30"/>
    </row>
    <row r="466" spans="1:18" x14ac:dyDescent="0.2">
      <c r="A466" s="2" t="str">
        <f t="shared" si="7"/>
        <v>876280</v>
      </c>
      <c r="B466" s="23">
        <v>876</v>
      </c>
      <c r="C466" s="23" t="s">
        <v>37</v>
      </c>
      <c r="D466" s="23">
        <v>280</v>
      </c>
      <c r="E466" s="23" t="s">
        <v>330</v>
      </c>
      <c r="F466" s="25">
        <v>162.000000003</v>
      </c>
      <c r="G466" s="25">
        <v>2623670.8915790212</v>
      </c>
      <c r="H466" s="25">
        <v>1190305</v>
      </c>
      <c r="I466" s="28"/>
      <c r="J466" s="28"/>
      <c r="L466" s="2"/>
      <c r="M466" s="2"/>
      <c r="N466" s="2"/>
      <c r="O466" s="2"/>
      <c r="P466" s="26"/>
      <c r="Q466" s="26"/>
      <c r="R466" s="26"/>
    </row>
    <row r="467" spans="1:18" x14ac:dyDescent="0.2">
      <c r="A467" s="2" t="str">
        <f t="shared" si="7"/>
        <v>876316</v>
      </c>
      <c r="B467" s="23">
        <v>876</v>
      </c>
      <c r="C467" s="23" t="s">
        <v>37</v>
      </c>
      <c r="D467" s="23">
        <v>316</v>
      </c>
      <c r="E467" s="23" t="s">
        <v>363</v>
      </c>
      <c r="F467" s="25">
        <v>147.99999999550002</v>
      </c>
      <c r="G467" s="25">
        <v>2396933.9008314684</v>
      </c>
      <c r="H467" s="25">
        <v>1095586</v>
      </c>
      <c r="I467" s="28"/>
      <c r="J467" s="28"/>
      <c r="L467" s="2"/>
      <c r="M467" s="2"/>
      <c r="N467" s="2"/>
      <c r="O467" s="2"/>
      <c r="P467" s="30"/>
      <c r="Q467" s="30"/>
      <c r="R467" s="30"/>
    </row>
    <row r="468" spans="1:18" ht="16.149999999999999" customHeight="1" x14ac:dyDescent="0.2">
      <c r="A468" s="2" t="str">
        <f t="shared" si="7"/>
        <v>876999</v>
      </c>
      <c r="B468" s="27">
        <v>876</v>
      </c>
      <c r="C468" s="27" t="s">
        <v>466</v>
      </c>
      <c r="D468" s="27">
        <v>999</v>
      </c>
      <c r="E468" s="27" t="s">
        <v>5</v>
      </c>
      <c r="F468" s="28">
        <v>1150</v>
      </c>
      <c r="G468" s="28">
        <v>18624824.229813751</v>
      </c>
      <c r="H468" s="28">
        <v>8161677</v>
      </c>
      <c r="I468" s="28">
        <v>10463147</v>
      </c>
      <c r="J468" s="28">
        <v>18624824</v>
      </c>
      <c r="L468" s="2"/>
      <c r="M468" s="2"/>
      <c r="N468" s="2"/>
      <c r="O468" s="2"/>
      <c r="P468" s="30"/>
      <c r="Q468" s="30"/>
      <c r="R468" s="30"/>
    </row>
    <row r="469" spans="1:18" x14ac:dyDescent="0.2">
      <c r="A469" s="2" t="str">
        <f t="shared" si="7"/>
        <v>878101</v>
      </c>
      <c r="B469" s="23">
        <v>878</v>
      </c>
      <c r="C469" s="23" t="s">
        <v>159</v>
      </c>
      <c r="D469" s="23">
        <v>101</v>
      </c>
      <c r="E469" s="23" t="s">
        <v>158</v>
      </c>
      <c r="F469" s="25">
        <v>185.00000000061999</v>
      </c>
      <c r="G469" s="25">
        <v>3110080.5692340899</v>
      </c>
      <c r="H469" s="25">
        <v>2069789</v>
      </c>
      <c r="I469" s="28"/>
      <c r="J469" s="28"/>
      <c r="L469" s="2"/>
      <c r="M469" s="2"/>
      <c r="N469" s="2"/>
      <c r="O469" s="2"/>
      <c r="P469" s="30"/>
      <c r="Q469" s="30"/>
      <c r="R469" s="30"/>
    </row>
    <row r="470" spans="1:18" x14ac:dyDescent="0.2">
      <c r="A470" s="2" t="str">
        <f t="shared" si="7"/>
        <v>878175</v>
      </c>
      <c r="B470" s="23">
        <v>878</v>
      </c>
      <c r="C470" s="23" t="s">
        <v>159</v>
      </c>
      <c r="D470" s="23">
        <v>175</v>
      </c>
      <c r="E470" s="23" t="s">
        <v>231</v>
      </c>
      <c r="F470" s="25">
        <v>11.99999999786</v>
      </c>
      <c r="G470" s="25">
        <v>201734.95580555909</v>
      </c>
      <c r="H470" s="25">
        <v>166577</v>
      </c>
      <c r="I470" s="28"/>
      <c r="J470" s="28"/>
      <c r="L470" s="2"/>
      <c r="M470" s="2"/>
      <c r="N470" s="2"/>
      <c r="O470" s="2"/>
      <c r="P470" s="30"/>
      <c r="Q470" s="30"/>
      <c r="R470" s="30"/>
    </row>
    <row r="471" spans="1:18" s="33" customFormat="1" x14ac:dyDescent="0.2">
      <c r="A471" s="2" t="str">
        <f t="shared" si="7"/>
        <v>878177</v>
      </c>
      <c r="B471" s="23">
        <v>878</v>
      </c>
      <c r="C471" s="23" t="s">
        <v>159</v>
      </c>
      <c r="D471" s="23">
        <v>177</v>
      </c>
      <c r="E471" s="23" t="s">
        <v>232</v>
      </c>
      <c r="F471" s="25">
        <v>59.999999998680003</v>
      </c>
      <c r="G471" s="25">
        <v>1008674.779185485</v>
      </c>
      <c r="H471" s="25">
        <v>699548</v>
      </c>
      <c r="I471" s="28"/>
      <c r="J471" s="28"/>
      <c r="K471" s="1"/>
      <c r="L471" s="2"/>
      <c r="M471" s="2"/>
      <c r="N471" s="2"/>
      <c r="O471" s="2"/>
      <c r="P471" s="30"/>
      <c r="Q471" s="30"/>
      <c r="R471" s="30"/>
    </row>
    <row r="472" spans="1:18" x14ac:dyDescent="0.2">
      <c r="A472" s="2" t="str">
        <f t="shared" si="7"/>
        <v>878187</v>
      </c>
      <c r="B472" s="23">
        <v>878</v>
      </c>
      <c r="C472" s="23" t="s">
        <v>159</v>
      </c>
      <c r="D472" s="23">
        <v>187</v>
      </c>
      <c r="E472" s="23" t="s">
        <v>243</v>
      </c>
      <c r="F472" s="25">
        <v>47.000000001780002</v>
      </c>
      <c r="G472" s="25">
        <v>790128.57707593672</v>
      </c>
      <c r="H472" s="25">
        <v>558012</v>
      </c>
      <c r="I472" s="28"/>
      <c r="J472" s="28"/>
      <c r="L472" s="2"/>
      <c r="M472" s="2"/>
      <c r="N472" s="2"/>
      <c r="O472" s="2"/>
      <c r="P472" s="30"/>
      <c r="Q472" s="30"/>
      <c r="R472" s="30"/>
    </row>
    <row r="473" spans="1:18" x14ac:dyDescent="0.2">
      <c r="A473" s="2" t="str">
        <f t="shared" si="7"/>
        <v>878208</v>
      </c>
      <c r="B473" s="23">
        <v>878</v>
      </c>
      <c r="C473" s="23" t="s">
        <v>159</v>
      </c>
      <c r="D473" s="23">
        <v>208</v>
      </c>
      <c r="E473" s="23" t="s">
        <v>263</v>
      </c>
      <c r="F473" s="25">
        <v>29.999999999340002</v>
      </c>
      <c r="G473" s="25">
        <v>504337.38959274249</v>
      </c>
      <c r="H473" s="25">
        <v>417316</v>
      </c>
      <c r="I473" s="28"/>
      <c r="J473" s="28"/>
      <c r="L473" s="2"/>
      <c r="M473" s="2"/>
      <c r="N473" s="2"/>
      <c r="O473" s="2"/>
      <c r="P473" s="26"/>
      <c r="Q473" s="26"/>
      <c r="R473" s="26"/>
    </row>
    <row r="474" spans="1:18" x14ac:dyDescent="0.2">
      <c r="A474" s="2" t="str">
        <f t="shared" si="7"/>
        <v>878212</v>
      </c>
      <c r="B474" s="23">
        <v>878</v>
      </c>
      <c r="C474" s="23" t="s">
        <v>159</v>
      </c>
      <c r="D474" s="23">
        <v>212</v>
      </c>
      <c r="E474" s="23" t="s">
        <v>268</v>
      </c>
      <c r="F474" s="25">
        <v>336.9999999954</v>
      </c>
      <c r="G474" s="25">
        <v>5665390.0098057808</v>
      </c>
      <c r="H474" s="25">
        <v>3491798</v>
      </c>
      <c r="I474" s="28"/>
      <c r="J474" s="28"/>
      <c r="L474" s="2"/>
      <c r="M474" s="2"/>
      <c r="N474" s="2"/>
      <c r="O474" s="2"/>
      <c r="P474" s="30"/>
      <c r="Q474" s="30"/>
      <c r="R474" s="30"/>
    </row>
    <row r="475" spans="1:18" x14ac:dyDescent="0.2">
      <c r="A475" s="2" t="str">
        <f t="shared" si="7"/>
        <v>878238</v>
      </c>
      <c r="B475" s="23">
        <v>878</v>
      </c>
      <c r="C475" s="23" t="s">
        <v>159</v>
      </c>
      <c r="D475" s="23">
        <v>238</v>
      </c>
      <c r="E475" s="23" t="s">
        <v>294</v>
      </c>
      <c r="F475" s="25">
        <v>89.999999998020002</v>
      </c>
      <c r="G475" s="25">
        <v>1513012.1687782274</v>
      </c>
      <c r="H475" s="25">
        <v>1076350</v>
      </c>
      <c r="I475" s="28"/>
      <c r="J475" s="28"/>
      <c r="L475" s="2"/>
      <c r="M475" s="2"/>
      <c r="N475" s="2"/>
      <c r="O475" s="2"/>
      <c r="P475" s="30"/>
      <c r="Q475" s="30"/>
      <c r="R475" s="30"/>
    </row>
    <row r="476" spans="1:18" x14ac:dyDescent="0.2">
      <c r="A476" s="2" t="str">
        <f t="shared" si="7"/>
        <v>878265</v>
      </c>
      <c r="B476" s="23">
        <v>878</v>
      </c>
      <c r="C476" s="23" t="s">
        <v>159</v>
      </c>
      <c r="D476" s="23">
        <v>265</v>
      </c>
      <c r="E476" s="23" t="s">
        <v>318</v>
      </c>
      <c r="F476" s="25">
        <v>76.00000000208</v>
      </c>
      <c r="G476" s="25">
        <v>1277654.7203646901</v>
      </c>
      <c r="H476" s="25">
        <v>932398</v>
      </c>
      <c r="I476" s="28"/>
      <c r="J476" s="28"/>
      <c r="L476" s="2"/>
      <c r="M476" s="2"/>
      <c r="N476" s="2"/>
      <c r="O476" s="2"/>
      <c r="P476" s="30"/>
      <c r="Q476" s="30"/>
      <c r="R476" s="30"/>
    </row>
    <row r="477" spans="1:18" s="33" customFormat="1" x14ac:dyDescent="0.2">
      <c r="A477" s="2" t="str">
        <f t="shared" si="7"/>
        <v>878269</v>
      </c>
      <c r="B477" s="23">
        <v>878</v>
      </c>
      <c r="C477" s="23" t="s">
        <v>159</v>
      </c>
      <c r="D477" s="23">
        <v>269</v>
      </c>
      <c r="E477" s="23" t="s">
        <v>322</v>
      </c>
      <c r="F477" s="25">
        <v>0</v>
      </c>
      <c r="G477" s="25">
        <v>0</v>
      </c>
      <c r="H477" s="25">
        <v>0</v>
      </c>
      <c r="I477" s="28"/>
      <c r="J477" s="28"/>
      <c r="K477" s="1"/>
      <c r="L477" s="2"/>
      <c r="M477" s="2"/>
      <c r="N477" s="2"/>
      <c r="O477" s="2"/>
      <c r="P477" s="30"/>
      <c r="Q477" s="30"/>
      <c r="R477" s="30"/>
    </row>
    <row r="478" spans="1:18" x14ac:dyDescent="0.2">
      <c r="A478" s="2" t="str">
        <f t="shared" si="7"/>
        <v>878307</v>
      </c>
      <c r="B478" s="23">
        <v>878</v>
      </c>
      <c r="C478" s="23" t="s">
        <v>159</v>
      </c>
      <c r="D478" s="23">
        <v>307</v>
      </c>
      <c r="E478" s="23" t="s">
        <v>355</v>
      </c>
      <c r="F478" s="25">
        <v>45.000000003700002</v>
      </c>
      <c r="G478" s="25">
        <v>756506.08446795843</v>
      </c>
      <c r="H478" s="25">
        <v>626138</v>
      </c>
      <c r="I478" s="28"/>
      <c r="J478" s="28"/>
      <c r="L478" s="2"/>
      <c r="M478" s="2"/>
      <c r="N478" s="2"/>
      <c r="O478" s="2"/>
      <c r="P478" s="30"/>
      <c r="Q478" s="30"/>
      <c r="R478" s="30"/>
    </row>
    <row r="479" spans="1:18" x14ac:dyDescent="0.2">
      <c r="A479" s="2" t="str">
        <f t="shared" si="7"/>
        <v>878350</v>
      </c>
      <c r="B479" s="23">
        <v>878</v>
      </c>
      <c r="C479" s="23" t="s">
        <v>159</v>
      </c>
      <c r="D479" s="23">
        <v>350</v>
      </c>
      <c r="E479" s="23" t="s">
        <v>392</v>
      </c>
      <c r="F479" s="25">
        <v>56.000000002519997</v>
      </c>
      <c r="G479" s="25">
        <v>941429.7939695284</v>
      </c>
      <c r="H479" s="25">
        <v>777913</v>
      </c>
      <c r="I479" s="28"/>
      <c r="J479" s="28"/>
      <c r="L479" s="2"/>
      <c r="M479" s="2"/>
      <c r="N479" s="2"/>
      <c r="O479" s="2"/>
      <c r="P479" s="30"/>
      <c r="Q479" s="30"/>
      <c r="R479" s="30"/>
    </row>
    <row r="480" spans="1:18" ht="16.149999999999999" customHeight="1" x14ac:dyDescent="0.2">
      <c r="A480" s="2" t="str">
        <f t="shared" si="7"/>
        <v>878999</v>
      </c>
      <c r="B480" s="27">
        <v>878</v>
      </c>
      <c r="C480" s="27" t="s">
        <v>467</v>
      </c>
      <c r="D480" s="27">
        <v>999</v>
      </c>
      <c r="E480" s="27" t="s">
        <v>5</v>
      </c>
      <c r="F480" s="28">
        <v>938</v>
      </c>
      <c r="G480" s="28">
        <v>15768949.048279999</v>
      </c>
      <c r="H480" s="28">
        <v>10815839</v>
      </c>
      <c r="I480" s="28">
        <v>5678027.9999997113</v>
      </c>
      <c r="J480" s="28">
        <v>16493866.999999711</v>
      </c>
      <c r="L480" s="2"/>
      <c r="M480" s="2"/>
      <c r="N480" s="2"/>
      <c r="O480" s="2"/>
      <c r="P480" s="26"/>
      <c r="Q480" s="26"/>
      <c r="R480" s="26"/>
    </row>
    <row r="481" spans="1:18" x14ac:dyDescent="0.2">
      <c r="A481" s="2" t="str">
        <f t="shared" si="7"/>
        <v>87936</v>
      </c>
      <c r="B481" s="23">
        <v>879</v>
      </c>
      <c r="C481" s="23" t="s">
        <v>76</v>
      </c>
      <c r="D481" s="23">
        <v>36</v>
      </c>
      <c r="E481" s="23" t="s">
        <v>75</v>
      </c>
      <c r="F481" s="25">
        <v>174.99999999767999</v>
      </c>
      <c r="G481" s="25">
        <v>2830188.7322923224</v>
      </c>
      <c r="H481" s="25">
        <v>2343732</v>
      </c>
      <c r="I481" s="28"/>
      <c r="J481" s="28"/>
      <c r="L481" s="2"/>
      <c r="M481" s="2"/>
      <c r="N481" s="2"/>
      <c r="O481" s="2"/>
      <c r="P481" s="26"/>
      <c r="Q481" s="26"/>
      <c r="R481" s="26"/>
    </row>
    <row r="482" spans="1:18" x14ac:dyDescent="0.2">
      <c r="A482" s="2" t="str">
        <f t="shared" si="7"/>
        <v>87996</v>
      </c>
      <c r="B482" s="23">
        <v>879</v>
      </c>
      <c r="C482" s="23" t="s">
        <v>76</v>
      </c>
      <c r="D482" s="23">
        <v>96</v>
      </c>
      <c r="E482" s="23" t="s">
        <v>153</v>
      </c>
      <c r="F482" s="25">
        <v>168.00000000143999</v>
      </c>
      <c r="G482" s="25">
        <v>2716981.1830599373</v>
      </c>
      <c r="H482" s="25">
        <v>2241939</v>
      </c>
      <c r="I482" s="28"/>
      <c r="J482" s="28"/>
      <c r="L482" s="2"/>
      <c r="M482" s="2"/>
      <c r="N482" s="2"/>
      <c r="O482" s="2"/>
      <c r="P482" s="30"/>
      <c r="Q482" s="30"/>
      <c r="R482" s="30"/>
    </row>
    <row r="483" spans="1:18" x14ac:dyDescent="0.2">
      <c r="A483" s="2" t="str">
        <f t="shared" si="7"/>
        <v>879169</v>
      </c>
      <c r="B483" s="23">
        <v>879</v>
      </c>
      <c r="C483" s="23" t="s">
        <v>76</v>
      </c>
      <c r="D483" s="23">
        <v>169</v>
      </c>
      <c r="E483" s="23" t="s">
        <v>225</v>
      </c>
      <c r="F483" s="25">
        <v>22.99999999856</v>
      </c>
      <c r="G483" s="25">
        <v>371967.6619400623</v>
      </c>
      <c r="H483" s="25">
        <v>304413</v>
      </c>
      <c r="I483" s="28"/>
      <c r="J483" s="28"/>
      <c r="L483" s="2"/>
      <c r="M483" s="2"/>
      <c r="N483" s="2"/>
      <c r="O483" s="2"/>
      <c r="P483" s="30"/>
      <c r="Q483" s="30"/>
      <c r="R483" s="30"/>
    </row>
    <row r="484" spans="1:18" x14ac:dyDescent="0.2">
      <c r="A484" s="2" t="str">
        <f t="shared" si="7"/>
        <v>879261</v>
      </c>
      <c r="B484" s="23">
        <v>879</v>
      </c>
      <c r="C484" s="23" t="s">
        <v>76</v>
      </c>
      <c r="D484" s="23">
        <v>261</v>
      </c>
      <c r="E484" s="23" t="s">
        <v>314</v>
      </c>
      <c r="F484" s="25">
        <v>132.00000000004002</v>
      </c>
      <c r="G484" s="25">
        <v>2134770.9295294425</v>
      </c>
      <c r="H484" s="25">
        <v>1776571</v>
      </c>
      <c r="I484" s="28"/>
      <c r="J484" s="28"/>
      <c r="L484" s="2"/>
      <c r="M484" s="2"/>
      <c r="N484" s="2"/>
      <c r="O484" s="2"/>
      <c r="P484" s="26"/>
      <c r="Q484" s="26"/>
      <c r="R484" s="26"/>
    </row>
    <row r="485" spans="1:18" x14ac:dyDescent="0.2">
      <c r="A485" s="2" t="str">
        <f t="shared" si="7"/>
        <v>879310</v>
      </c>
      <c r="B485" s="23">
        <v>879</v>
      </c>
      <c r="C485" s="23" t="s">
        <v>76</v>
      </c>
      <c r="D485" s="23">
        <v>310</v>
      </c>
      <c r="E485" s="23" t="s">
        <v>357</v>
      </c>
      <c r="F485" s="25">
        <v>266.00000000227999</v>
      </c>
      <c r="G485" s="25">
        <v>4301886.8731782343</v>
      </c>
      <c r="H485" s="25">
        <v>2483790</v>
      </c>
      <c r="I485" s="28"/>
      <c r="J485" s="28"/>
      <c r="L485" s="2"/>
      <c r="M485" s="2"/>
      <c r="N485" s="2"/>
      <c r="O485" s="2"/>
      <c r="P485" s="26"/>
      <c r="Q485" s="26"/>
      <c r="R485" s="26"/>
    </row>
    <row r="486" spans="1:18" ht="16.149999999999999" customHeight="1" x14ac:dyDescent="0.2">
      <c r="A486" s="2" t="str">
        <f t="shared" si="7"/>
        <v>879999</v>
      </c>
      <c r="B486" s="27">
        <v>879</v>
      </c>
      <c r="C486" s="27" t="s">
        <v>468</v>
      </c>
      <c r="D486" s="27">
        <v>999</v>
      </c>
      <c r="E486" s="27" t="s">
        <v>5</v>
      </c>
      <c r="F486" s="28">
        <v>764</v>
      </c>
      <c r="G486" s="28">
        <v>12355795.379999999</v>
      </c>
      <c r="H486" s="28">
        <v>9150445</v>
      </c>
      <c r="I486" s="28">
        <v>3205350</v>
      </c>
      <c r="J486" s="28">
        <v>12355795</v>
      </c>
      <c r="L486" s="2"/>
      <c r="M486" s="2"/>
      <c r="N486" s="2"/>
      <c r="O486" s="2"/>
      <c r="P486" s="30"/>
      <c r="Q486" s="30"/>
      <c r="R486" s="30"/>
    </row>
    <row r="487" spans="1:18" x14ac:dyDescent="0.2">
      <c r="A487" s="2" t="str">
        <f t="shared" si="7"/>
        <v>8857</v>
      </c>
      <c r="B487" s="23">
        <v>885</v>
      </c>
      <c r="C487" s="23" t="s">
        <v>18</v>
      </c>
      <c r="D487" s="23">
        <v>7</v>
      </c>
      <c r="E487" s="23" t="s">
        <v>17</v>
      </c>
      <c r="F487" s="25">
        <v>73.999999996759996</v>
      </c>
      <c r="G487" s="25">
        <v>1221487.6321133212</v>
      </c>
      <c r="H487" s="25">
        <v>811182</v>
      </c>
      <c r="I487" s="28"/>
      <c r="J487" s="28"/>
      <c r="L487" s="2"/>
      <c r="M487" s="2"/>
      <c r="N487" s="2"/>
      <c r="O487" s="2"/>
      <c r="P487" s="30"/>
      <c r="Q487" s="30"/>
      <c r="R487" s="30"/>
    </row>
    <row r="488" spans="1:18" x14ac:dyDescent="0.2">
      <c r="A488" s="2" t="str">
        <f t="shared" si="7"/>
        <v>885105</v>
      </c>
      <c r="B488" s="23">
        <v>885</v>
      </c>
      <c r="C488" s="23" t="s">
        <v>18</v>
      </c>
      <c r="D488" s="23">
        <v>105</v>
      </c>
      <c r="E488" s="23" t="s">
        <v>164</v>
      </c>
      <c r="F488" s="25">
        <v>46.999999996620005</v>
      </c>
      <c r="G488" s="25">
        <v>775809.71226636623</v>
      </c>
      <c r="H488" s="25">
        <v>574955</v>
      </c>
      <c r="I488" s="28"/>
      <c r="J488" s="28"/>
      <c r="L488" s="2"/>
      <c r="M488" s="2"/>
      <c r="N488" s="2"/>
      <c r="O488" s="2"/>
      <c r="P488" s="30"/>
      <c r="Q488" s="30"/>
      <c r="R488" s="30"/>
    </row>
    <row r="489" spans="1:18" s="33" customFormat="1" x14ac:dyDescent="0.2">
      <c r="A489" s="2" t="str">
        <f t="shared" si="7"/>
        <v>885116</v>
      </c>
      <c r="B489" s="23">
        <v>885</v>
      </c>
      <c r="C489" s="23" t="s">
        <v>18</v>
      </c>
      <c r="D489" s="23">
        <v>116</v>
      </c>
      <c r="E489" s="23" t="s">
        <v>177</v>
      </c>
      <c r="F489" s="25">
        <v>58.999999999399996</v>
      </c>
      <c r="G489" s="25">
        <v>973888.78779876302</v>
      </c>
      <c r="H489" s="25">
        <v>665837</v>
      </c>
      <c r="I489" s="28"/>
      <c r="J489" s="28"/>
      <c r="K489" s="1"/>
      <c r="L489" s="2"/>
      <c r="M489" s="2"/>
      <c r="N489" s="2"/>
      <c r="O489" s="2"/>
      <c r="P489" s="30"/>
      <c r="Q489" s="30"/>
      <c r="R489" s="30"/>
    </row>
    <row r="490" spans="1:18" x14ac:dyDescent="0.2">
      <c r="A490" s="2" t="str">
        <f t="shared" si="7"/>
        <v>885128</v>
      </c>
      <c r="B490" s="23">
        <v>885</v>
      </c>
      <c r="C490" s="23" t="s">
        <v>18</v>
      </c>
      <c r="D490" s="23">
        <v>128</v>
      </c>
      <c r="E490" s="23" t="s">
        <v>191</v>
      </c>
      <c r="F490" s="25">
        <v>816.00000000558998</v>
      </c>
      <c r="G490" s="25">
        <v>13469377.133174853</v>
      </c>
      <c r="H490" s="25">
        <v>5734787</v>
      </c>
      <c r="I490" s="28"/>
      <c r="J490" s="28"/>
      <c r="L490" s="2"/>
      <c r="M490" s="2"/>
      <c r="N490" s="2"/>
      <c r="O490" s="2"/>
      <c r="P490" s="30"/>
      <c r="Q490" s="30"/>
      <c r="R490" s="30"/>
    </row>
    <row r="491" spans="1:18" x14ac:dyDescent="0.2">
      <c r="A491" s="2" t="str">
        <f t="shared" si="7"/>
        <v>885144</v>
      </c>
      <c r="B491" s="23">
        <v>885</v>
      </c>
      <c r="C491" s="23" t="s">
        <v>18</v>
      </c>
      <c r="D491" s="23">
        <v>144</v>
      </c>
      <c r="E491" s="23" t="s">
        <v>205</v>
      </c>
      <c r="F491" s="25">
        <v>28.000000002410001</v>
      </c>
      <c r="G491" s="25">
        <v>462184.50950830081</v>
      </c>
      <c r="H491" s="25">
        <v>383518</v>
      </c>
      <c r="I491" s="28"/>
      <c r="J491" s="28"/>
      <c r="L491" s="2"/>
      <c r="M491" s="2"/>
      <c r="N491" s="2"/>
      <c r="O491" s="2"/>
      <c r="P491" s="26"/>
      <c r="Q491" s="26"/>
      <c r="R491" s="26"/>
    </row>
    <row r="492" spans="1:18" x14ac:dyDescent="0.2">
      <c r="A492" s="2" t="str">
        <f t="shared" si="7"/>
        <v>885180</v>
      </c>
      <c r="B492" s="23">
        <v>885</v>
      </c>
      <c r="C492" s="23" t="s">
        <v>18</v>
      </c>
      <c r="D492" s="23">
        <v>180</v>
      </c>
      <c r="E492" s="23" t="s">
        <v>236</v>
      </c>
      <c r="F492" s="25">
        <v>72.000000004450001</v>
      </c>
      <c r="G492" s="25">
        <v>1188474.4529925056</v>
      </c>
      <c r="H492" s="25">
        <v>756831</v>
      </c>
      <c r="I492" s="28"/>
      <c r="J492" s="28"/>
      <c r="L492" s="2"/>
      <c r="M492" s="2"/>
      <c r="N492" s="2"/>
      <c r="O492" s="2"/>
      <c r="P492" s="30"/>
      <c r="Q492" s="30"/>
      <c r="R492" s="30"/>
    </row>
    <row r="493" spans="1:18" x14ac:dyDescent="0.2">
      <c r="A493" s="2" t="str">
        <f t="shared" si="7"/>
        <v>885203</v>
      </c>
      <c r="B493" s="23">
        <v>885</v>
      </c>
      <c r="C493" s="23" t="s">
        <v>18</v>
      </c>
      <c r="D493" s="23">
        <v>203</v>
      </c>
      <c r="E493" s="23" t="s">
        <v>256</v>
      </c>
      <c r="F493" s="25">
        <v>27.000000000140002</v>
      </c>
      <c r="G493" s="25">
        <v>445677.91984695516</v>
      </c>
      <c r="H493" s="25">
        <v>368374</v>
      </c>
      <c r="I493" s="28"/>
      <c r="J493" s="28"/>
      <c r="L493" s="2"/>
      <c r="M493" s="2"/>
      <c r="N493" s="2"/>
      <c r="O493" s="2"/>
      <c r="P493" s="30"/>
      <c r="Q493" s="30"/>
      <c r="R493" s="30"/>
    </row>
    <row r="494" spans="1:18" x14ac:dyDescent="0.2">
      <c r="A494" s="2" t="str">
        <f t="shared" si="7"/>
        <v>885204</v>
      </c>
      <c r="B494" s="23">
        <v>885</v>
      </c>
      <c r="C494" s="23" t="s">
        <v>18</v>
      </c>
      <c r="D494" s="23">
        <v>204</v>
      </c>
      <c r="E494" s="23" t="s">
        <v>258</v>
      </c>
      <c r="F494" s="25">
        <v>33.000000001529997</v>
      </c>
      <c r="G494" s="25">
        <v>544717.4576131535</v>
      </c>
      <c r="H494" s="25">
        <v>450288</v>
      </c>
      <c r="I494" s="28"/>
      <c r="J494" s="28"/>
      <c r="L494" s="2"/>
      <c r="M494" s="2"/>
      <c r="N494" s="2"/>
      <c r="O494" s="2"/>
      <c r="P494" s="26"/>
      <c r="Q494" s="26"/>
      <c r="R494" s="26"/>
    </row>
    <row r="495" spans="1:18" x14ac:dyDescent="0.2">
      <c r="A495" s="2" t="str">
        <f t="shared" si="7"/>
        <v>885254</v>
      </c>
      <c r="B495" s="23">
        <v>885</v>
      </c>
      <c r="C495" s="23" t="s">
        <v>18</v>
      </c>
      <c r="D495" s="23">
        <v>254</v>
      </c>
      <c r="E495" s="23" t="s">
        <v>307</v>
      </c>
      <c r="F495" s="25">
        <v>20.999999998749999</v>
      </c>
      <c r="G495" s="25">
        <v>346638.38208075671</v>
      </c>
      <c r="H495" s="25">
        <v>286605</v>
      </c>
      <c r="I495" s="28"/>
      <c r="J495" s="28"/>
      <c r="L495" s="2"/>
      <c r="M495" s="2"/>
      <c r="N495" s="2"/>
      <c r="O495" s="2"/>
      <c r="P495" s="30"/>
      <c r="Q495" s="30"/>
      <c r="R495" s="30"/>
    </row>
    <row r="496" spans="1:18" x14ac:dyDescent="0.2">
      <c r="A496" s="2" t="str">
        <f t="shared" si="7"/>
        <v>885259</v>
      </c>
      <c r="B496" s="23">
        <v>885</v>
      </c>
      <c r="C496" s="23" t="s">
        <v>18</v>
      </c>
      <c r="D496" s="23">
        <v>259</v>
      </c>
      <c r="E496" s="23" t="s">
        <v>312</v>
      </c>
      <c r="F496" s="25">
        <v>29.00000000468</v>
      </c>
      <c r="G496" s="25">
        <v>478691.09916964651</v>
      </c>
      <c r="H496" s="25">
        <v>397812</v>
      </c>
      <c r="I496" s="28"/>
      <c r="J496" s="28"/>
      <c r="L496" s="2"/>
      <c r="M496" s="2"/>
      <c r="N496" s="2"/>
      <c r="O496" s="2"/>
      <c r="P496" s="29"/>
      <c r="Q496" s="29"/>
      <c r="R496" s="29"/>
    </row>
    <row r="497" spans="1:18" x14ac:dyDescent="0.2">
      <c r="A497" s="2" t="str">
        <f t="shared" si="7"/>
        <v>885329</v>
      </c>
      <c r="B497" s="23">
        <v>885</v>
      </c>
      <c r="C497" s="23" t="s">
        <v>18</v>
      </c>
      <c r="D497" s="23">
        <v>329</v>
      </c>
      <c r="E497" s="23" t="s">
        <v>374</v>
      </c>
      <c r="F497" s="25">
        <v>17.000000001900002</v>
      </c>
      <c r="G497" s="25">
        <v>280612.02363724966</v>
      </c>
      <c r="H497" s="25">
        <v>232543</v>
      </c>
      <c r="I497" s="28"/>
      <c r="J497" s="28"/>
      <c r="L497" s="2"/>
      <c r="M497" s="2"/>
      <c r="N497" s="2"/>
      <c r="O497" s="2"/>
      <c r="P497" s="29"/>
      <c r="Q497" s="29"/>
      <c r="R497" s="29"/>
    </row>
    <row r="498" spans="1:18" ht="16.149999999999999" customHeight="1" x14ac:dyDescent="0.2">
      <c r="A498" s="2" t="str">
        <f t="shared" si="7"/>
        <v>885999</v>
      </c>
      <c r="B498" s="27">
        <v>885</v>
      </c>
      <c r="C498" s="27" t="s">
        <v>469</v>
      </c>
      <c r="D498" s="27">
        <v>999</v>
      </c>
      <c r="E498" s="27" t="s">
        <v>5</v>
      </c>
      <c r="F498" s="28">
        <v>1223</v>
      </c>
      <c r="G498" s="28">
        <v>20187559.110201873</v>
      </c>
      <c r="H498" s="28">
        <v>10662732</v>
      </c>
      <c r="I498" s="28">
        <v>9524827</v>
      </c>
      <c r="J498" s="28">
        <v>20187559</v>
      </c>
      <c r="L498" s="2"/>
      <c r="M498" s="2"/>
      <c r="N498" s="2"/>
      <c r="O498" s="2"/>
      <c r="P498" s="29"/>
      <c r="Q498" s="29"/>
      <c r="R498" s="29"/>
    </row>
    <row r="499" spans="1:18" x14ac:dyDescent="0.2">
      <c r="A499" s="2" t="str">
        <f t="shared" si="7"/>
        <v>9103</v>
      </c>
      <c r="B499" s="23">
        <v>910</v>
      </c>
      <c r="C499" s="23" t="s">
        <v>11</v>
      </c>
      <c r="D499" s="23">
        <v>3</v>
      </c>
      <c r="E499" s="23" t="s">
        <v>9</v>
      </c>
      <c r="F499" s="25">
        <v>13.000000001459998</v>
      </c>
      <c r="G499" s="25">
        <v>209286.83693867162</v>
      </c>
      <c r="H499" s="25">
        <v>121325</v>
      </c>
      <c r="I499" s="28"/>
      <c r="J499" s="28"/>
      <c r="L499" s="2"/>
      <c r="M499" s="2"/>
      <c r="N499" s="2"/>
      <c r="O499" s="2"/>
      <c r="P499" s="32"/>
      <c r="Q499" s="32"/>
      <c r="R499" s="32"/>
    </row>
    <row r="500" spans="1:18" x14ac:dyDescent="0.2">
      <c r="A500" s="2" t="str">
        <f t="shared" si="7"/>
        <v>91016</v>
      </c>
      <c r="B500" s="23">
        <v>910</v>
      </c>
      <c r="C500" s="23" t="s">
        <v>11</v>
      </c>
      <c r="D500" s="23">
        <v>16</v>
      </c>
      <c r="E500" s="23" t="s">
        <v>35</v>
      </c>
      <c r="F500" s="25">
        <v>32.99999999832</v>
      </c>
      <c r="G500" s="25">
        <v>531266.58598837804</v>
      </c>
      <c r="H500" s="25">
        <v>256345</v>
      </c>
      <c r="I500" s="28"/>
      <c r="J500" s="28"/>
      <c r="L500" s="2"/>
      <c r="M500" s="2"/>
      <c r="N500" s="2"/>
      <c r="O500" s="2"/>
      <c r="P500" s="29"/>
      <c r="Q500" s="29"/>
      <c r="R500" s="29"/>
    </row>
    <row r="501" spans="1:18" x14ac:dyDescent="0.2">
      <c r="A501" s="2" t="str">
        <f t="shared" si="7"/>
        <v>91027</v>
      </c>
      <c r="B501" s="23">
        <v>910</v>
      </c>
      <c r="C501" s="23" t="s">
        <v>11</v>
      </c>
      <c r="D501" s="23">
        <v>27</v>
      </c>
      <c r="E501" s="23" t="s">
        <v>57</v>
      </c>
      <c r="F501" s="25">
        <v>12.000000000450001</v>
      </c>
      <c r="G501" s="25">
        <v>193187.84946739883</v>
      </c>
      <c r="H501" s="25">
        <v>98734</v>
      </c>
      <c r="I501" s="28"/>
      <c r="J501" s="28"/>
      <c r="L501" s="2"/>
      <c r="M501" s="2"/>
      <c r="N501" s="2"/>
      <c r="O501" s="2"/>
      <c r="P501" s="32"/>
      <c r="Q501" s="32"/>
      <c r="R501" s="32"/>
    </row>
    <row r="502" spans="1:18" x14ac:dyDescent="0.2">
      <c r="A502" s="2" t="str">
        <f t="shared" si="7"/>
        <v>91072</v>
      </c>
      <c r="B502" s="23">
        <v>910</v>
      </c>
      <c r="C502" s="23" t="s">
        <v>11</v>
      </c>
      <c r="D502" s="23">
        <v>72</v>
      </c>
      <c r="E502" s="23" t="s">
        <v>124</v>
      </c>
      <c r="F502" s="25">
        <v>24.000000000900002</v>
      </c>
      <c r="G502" s="25">
        <v>386375.69893479766</v>
      </c>
      <c r="H502" s="25">
        <v>319131</v>
      </c>
      <c r="I502" s="28"/>
      <c r="J502" s="28"/>
      <c r="L502" s="2"/>
      <c r="M502" s="2"/>
      <c r="N502" s="2"/>
      <c r="O502" s="2"/>
      <c r="P502" s="32"/>
      <c r="Q502" s="32"/>
      <c r="R502" s="32"/>
    </row>
    <row r="503" spans="1:18" x14ac:dyDescent="0.2">
      <c r="A503" s="2" t="str">
        <f t="shared" si="7"/>
        <v>91076</v>
      </c>
      <c r="B503" s="23">
        <v>910</v>
      </c>
      <c r="C503" s="23" t="s">
        <v>11</v>
      </c>
      <c r="D503" s="23">
        <v>76</v>
      </c>
      <c r="E503" s="23" t="s">
        <v>130</v>
      </c>
      <c r="F503" s="25">
        <v>21.99999999888</v>
      </c>
      <c r="G503" s="25">
        <v>354177.72399225197</v>
      </c>
      <c r="H503" s="25">
        <v>167600</v>
      </c>
      <c r="I503" s="28"/>
      <c r="J503" s="28"/>
      <c r="L503" s="2"/>
      <c r="M503" s="2"/>
      <c r="N503" s="2"/>
      <c r="O503" s="2"/>
      <c r="P503" s="29"/>
      <c r="Q503" s="29"/>
      <c r="R503" s="29"/>
    </row>
    <row r="504" spans="1:18" x14ac:dyDescent="0.2">
      <c r="A504" s="2" t="str">
        <f t="shared" si="7"/>
        <v>91088</v>
      </c>
      <c r="B504" s="23">
        <v>910</v>
      </c>
      <c r="C504" s="23" t="s">
        <v>11</v>
      </c>
      <c r="D504" s="23">
        <v>88</v>
      </c>
      <c r="E504" s="23" t="s">
        <v>144</v>
      </c>
      <c r="F504" s="25">
        <v>4.00000000015</v>
      </c>
      <c r="G504" s="25">
        <v>64395.949822466275</v>
      </c>
      <c r="H504" s="25">
        <v>49095</v>
      </c>
      <c r="I504" s="28"/>
      <c r="J504" s="28"/>
      <c r="L504" s="2"/>
      <c r="M504" s="2"/>
      <c r="N504" s="2"/>
      <c r="O504" s="2"/>
      <c r="P504" s="32"/>
      <c r="Q504" s="32"/>
      <c r="R504" s="32"/>
    </row>
    <row r="505" spans="1:18" x14ac:dyDescent="0.2">
      <c r="A505" s="2" t="str">
        <f t="shared" si="7"/>
        <v>91094</v>
      </c>
      <c r="B505" s="23">
        <v>910</v>
      </c>
      <c r="C505" s="23" t="s">
        <v>11</v>
      </c>
      <c r="D505" s="23">
        <v>94</v>
      </c>
      <c r="E505" s="23" t="s">
        <v>150</v>
      </c>
      <c r="F505" s="25">
        <v>17.999999998730001</v>
      </c>
      <c r="G505" s="25">
        <v>289781.77416978573</v>
      </c>
      <c r="H505" s="25">
        <v>174444</v>
      </c>
      <c r="I505" s="28"/>
      <c r="J505" s="28"/>
      <c r="L505" s="2"/>
      <c r="M505" s="2"/>
      <c r="N505" s="2"/>
      <c r="O505" s="2"/>
      <c r="P505" s="29"/>
      <c r="Q505" s="29"/>
      <c r="R505" s="29"/>
    </row>
    <row r="506" spans="1:18" x14ac:dyDescent="0.2">
      <c r="A506" s="2" t="str">
        <f t="shared" si="7"/>
        <v>91095</v>
      </c>
      <c r="B506" s="23">
        <v>910</v>
      </c>
      <c r="C506" s="23" t="s">
        <v>11</v>
      </c>
      <c r="D506" s="23">
        <v>95</v>
      </c>
      <c r="E506" s="23" t="s">
        <v>151</v>
      </c>
      <c r="F506" s="25">
        <v>52.999999999069999</v>
      </c>
      <c r="G506" s="25">
        <v>853246.33510070934</v>
      </c>
      <c r="H506" s="25">
        <v>170823</v>
      </c>
      <c r="I506" s="28"/>
      <c r="J506" s="28"/>
      <c r="L506" s="2"/>
      <c r="M506" s="2"/>
      <c r="N506" s="2"/>
      <c r="O506" s="2"/>
      <c r="P506" s="29"/>
      <c r="Q506" s="29"/>
      <c r="R506" s="29"/>
    </row>
    <row r="507" spans="1:18" x14ac:dyDescent="0.2">
      <c r="A507" s="2" t="str">
        <f t="shared" si="7"/>
        <v>910102</v>
      </c>
      <c r="B507" s="23">
        <v>910</v>
      </c>
      <c r="C507" s="23" t="s">
        <v>11</v>
      </c>
      <c r="D507" s="23">
        <v>102</v>
      </c>
      <c r="E507" s="23" t="s">
        <v>160</v>
      </c>
      <c r="F507" s="25">
        <v>9.9999999984300008</v>
      </c>
      <c r="G507" s="25">
        <v>160989.87452485316</v>
      </c>
      <c r="H507" s="25">
        <v>106282</v>
      </c>
      <c r="I507" s="28"/>
      <c r="J507" s="28"/>
      <c r="L507" s="2"/>
      <c r="M507" s="2"/>
      <c r="N507" s="2"/>
      <c r="O507" s="2"/>
      <c r="P507" s="29"/>
      <c r="Q507" s="29"/>
      <c r="R507" s="29"/>
    </row>
    <row r="508" spans="1:18" x14ac:dyDescent="0.2">
      <c r="A508" s="2" t="str">
        <f t="shared" si="7"/>
        <v>910167</v>
      </c>
      <c r="B508" s="23">
        <v>910</v>
      </c>
      <c r="C508" s="23" t="s">
        <v>11</v>
      </c>
      <c r="D508" s="23">
        <v>167</v>
      </c>
      <c r="E508" s="23" t="s">
        <v>223</v>
      </c>
      <c r="F508" s="25">
        <v>1.9999999981300001</v>
      </c>
      <c r="G508" s="25">
        <v>32197.97487992061</v>
      </c>
      <c r="H508" s="25">
        <v>21514</v>
      </c>
      <c r="I508" s="28"/>
      <c r="J508" s="28"/>
      <c r="L508" s="2"/>
      <c r="M508" s="2"/>
      <c r="N508" s="2"/>
      <c r="O508" s="2"/>
      <c r="P508" s="29"/>
      <c r="Q508" s="29"/>
      <c r="R508" s="29"/>
    </row>
    <row r="509" spans="1:18" x14ac:dyDescent="0.2">
      <c r="A509" s="2" t="str">
        <f t="shared" si="7"/>
        <v>910201</v>
      </c>
      <c r="B509" s="23">
        <v>910</v>
      </c>
      <c r="C509" s="23" t="s">
        <v>11</v>
      </c>
      <c r="D509" s="23">
        <v>201</v>
      </c>
      <c r="E509" s="23" t="s">
        <v>254</v>
      </c>
      <c r="F509" s="25">
        <v>31.000000000189999</v>
      </c>
      <c r="G509" s="25">
        <v>499068.61110845732</v>
      </c>
      <c r="H509" s="25">
        <v>82755</v>
      </c>
      <c r="I509" s="28"/>
      <c r="J509" s="28"/>
      <c r="L509" s="2"/>
      <c r="M509" s="2"/>
      <c r="N509" s="2"/>
      <c r="O509" s="2"/>
      <c r="P509" s="29"/>
      <c r="Q509" s="29"/>
      <c r="R509" s="29"/>
    </row>
    <row r="510" spans="1:18" s="33" customFormat="1" x14ac:dyDescent="0.2">
      <c r="A510" s="2" t="str">
        <f t="shared" si="7"/>
        <v>910212</v>
      </c>
      <c r="B510" s="23">
        <v>910</v>
      </c>
      <c r="C510" s="23" t="s">
        <v>11</v>
      </c>
      <c r="D510" s="23">
        <v>212</v>
      </c>
      <c r="E510" s="23" t="s">
        <v>268</v>
      </c>
      <c r="F510" s="25">
        <v>9.0000000013099992</v>
      </c>
      <c r="G510" s="25">
        <v>144890.88711620538</v>
      </c>
      <c r="H510" s="25">
        <v>89302</v>
      </c>
      <c r="I510" s="28"/>
      <c r="J510" s="28"/>
      <c r="K510" s="1"/>
      <c r="L510" s="2"/>
      <c r="M510" s="2"/>
      <c r="N510" s="2"/>
      <c r="O510" s="2"/>
      <c r="P510" s="32"/>
      <c r="Q510" s="32"/>
      <c r="R510" s="32"/>
    </row>
    <row r="511" spans="1:18" x14ac:dyDescent="0.2">
      <c r="A511" s="2" t="str">
        <f t="shared" si="7"/>
        <v>910218</v>
      </c>
      <c r="B511" s="23">
        <v>910</v>
      </c>
      <c r="C511" s="23" t="s">
        <v>11</v>
      </c>
      <c r="D511" s="23">
        <v>218</v>
      </c>
      <c r="E511" s="23" t="s">
        <v>275</v>
      </c>
      <c r="F511" s="25">
        <v>9.9999999984300008</v>
      </c>
      <c r="G511" s="25">
        <v>160989.87452485316</v>
      </c>
      <c r="H511" s="25">
        <v>103799</v>
      </c>
      <c r="I511" s="28"/>
      <c r="J511" s="28"/>
      <c r="L511" s="2"/>
      <c r="M511" s="2"/>
      <c r="N511" s="2"/>
      <c r="O511" s="2"/>
      <c r="P511" s="29"/>
      <c r="Q511" s="29"/>
      <c r="R511" s="29"/>
    </row>
    <row r="512" spans="1:18" x14ac:dyDescent="0.2">
      <c r="A512" s="2" t="str">
        <f t="shared" si="7"/>
        <v>910245</v>
      </c>
      <c r="B512" s="23">
        <v>910</v>
      </c>
      <c r="C512" s="23" t="s">
        <v>11</v>
      </c>
      <c r="D512" s="23">
        <v>245</v>
      </c>
      <c r="E512" s="23" t="s">
        <v>300</v>
      </c>
      <c r="F512" s="25">
        <v>5.9999999982799999</v>
      </c>
      <c r="G512" s="25">
        <v>96593.924702386881</v>
      </c>
      <c r="H512" s="25">
        <v>59854</v>
      </c>
      <c r="I512" s="28"/>
      <c r="J512" s="28"/>
      <c r="L512" s="2"/>
      <c r="M512" s="2"/>
      <c r="N512" s="2"/>
      <c r="O512" s="2"/>
      <c r="P512" s="29"/>
      <c r="Q512" s="29"/>
      <c r="R512" s="29"/>
    </row>
    <row r="513" spans="1:18" x14ac:dyDescent="0.2">
      <c r="A513" s="2" t="str">
        <f t="shared" si="7"/>
        <v>910247</v>
      </c>
      <c r="B513" s="23">
        <v>910</v>
      </c>
      <c r="C513" s="23" t="s">
        <v>11</v>
      </c>
      <c r="D513" s="23">
        <v>247</v>
      </c>
      <c r="E513" s="23" t="s">
        <v>302</v>
      </c>
      <c r="F513" s="25">
        <v>35.000000000340002</v>
      </c>
      <c r="G513" s="25">
        <v>563464.56093092368</v>
      </c>
      <c r="H513" s="25">
        <v>419740</v>
      </c>
      <c r="I513" s="28"/>
      <c r="J513" s="28"/>
      <c r="L513" s="2"/>
      <c r="M513" s="2"/>
      <c r="N513" s="2"/>
      <c r="O513" s="2"/>
      <c r="P513" s="29"/>
      <c r="Q513" s="29"/>
      <c r="R513" s="29"/>
    </row>
    <row r="514" spans="1:18" x14ac:dyDescent="0.2">
      <c r="A514" s="2" t="str">
        <f t="shared" si="7"/>
        <v>910265</v>
      </c>
      <c r="B514" s="23">
        <v>910</v>
      </c>
      <c r="C514" s="23" t="s">
        <v>11</v>
      </c>
      <c r="D514" s="23">
        <v>265</v>
      </c>
      <c r="E514" s="23" t="s">
        <v>318</v>
      </c>
      <c r="F514" s="25">
        <v>9.9999999984300008</v>
      </c>
      <c r="G514" s="25">
        <v>160989.87452485316</v>
      </c>
      <c r="H514" s="25">
        <v>117486</v>
      </c>
      <c r="I514" s="28"/>
      <c r="J514" s="28"/>
      <c r="L514" s="2"/>
      <c r="M514" s="2"/>
      <c r="N514" s="2"/>
      <c r="O514" s="2"/>
      <c r="P514" s="29"/>
      <c r="Q514" s="29"/>
      <c r="R514" s="29"/>
    </row>
    <row r="515" spans="1:18" x14ac:dyDescent="0.2">
      <c r="A515" s="2" t="str">
        <f t="shared" si="7"/>
        <v>910273</v>
      </c>
      <c r="B515" s="23">
        <v>910</v>
      </c>
      <c r="C515" s="23" t="s">
        <v>11</v>
      </c>
      <c r="D515" s="23">
        <v>273</v>
      </c>
      <c r="E515" s="23" t="s">
        <v>325</v>
      </c>
      <c r="F515" s="25">
        <v>18.999999999740002</v>
      </c>
      <c r="G515" s="25">
        <v>305880.76164105855</v>
      </c>
      <c r="H515" s="25">
        <v>165651</v>
      </c>
      <c r="I515" s="28"/>
      <c r="J515" s="28"/>
      <c r="L515" s="2"/>
      <c r="M515" s="2"/>
      <c r="N515" s="2"/>
      <c r="O515" s="2"/>
      <c r="P515" s="29"/>
      <c r="Q515" s="29"/>
      <c r="R515" s="29"/>
    </row>
    <row r="516" spans="1:18" x14ac:dyDescent="0.2">
      <c r="A516" s="2" t="str">
        <f t="shared" si="7"/>
        <v>910292</v>
      </c>
      <c r="B516" s="23">
        <v>910</v>
      </c>
      <c r="C516" s="23" t="s">
        <v>11</v>
      </c>
      <c r="D516" s="23">
        <v>292</v>
      </c>
      <c r="E516" s="23" t="s">
        <v>341</v>
      </c>
      <c r="F516" s="25">
        <v>17.000000001610001</v>
      </c>
      <c r="G516" s="25">
        <v>273682.78676113789</v>
      </c>
      <c r="H516" s="25">
        <v>174086</v>
      </c>
      <c r="I516" s="28"/>
      <c r="J516" s="28"/>
      <c r="L516" s="2"/>
      <c r="M516" s="2"/>
      <c r="N516" s="2"/>
      <c r="O516" s="2"/>
      <c r="P516" s="29"/>
      <c r="Q516" s="29"/>
      <c r="R516" s="29"/>
    </row>
    <row r="517" spans="1:18" x14ac:dyDescent="0.2">
      <c r="A517" s="2" t="str">
        <f t="shared" si="7"/>
        <v>910293</v>
      </c>
      <c r="B517" s="23">
        <v>910</v>
      </c>
      <c r="C517" s="23" t="s">
        <v>11</v>
      </c>
      <c r="D517" s="23">
        <v>293</v>
      </c>
      <c r="E517" s="23" t="s">
        <v>342</v>
      </c>
      <c r="F517" s="25">
        <v>32.0000000012</v>
      </c>
      <c r="G517" s="25">
        <v>515167.5985797302</v>
      </c>
      <c r="H517" s="25">
        <v>186584</v>
      </c>
      <c r="I517" s="28"/>
      <c r="J517" s="28"/>
      <c r="L517" s="2"/>
      <c r="M517" s="2"/>
      <c r="N517" s="2"/>
      <c r="O517" s="2"/>
      <c r="P517" s="29"/>
      <c r="Q517" s="29"/>
      <c r="R517" s="29"/>
    </row>
    <row r="518" spans="1:18" x14ac:dyDescent="0.2">
      <c r="A518" s="2" t="str">
        <f t="shared" si="7"/>
        <v>910331</v>
      </c>
      <c r="B518" s="23">
        <v>910</v>
      </c>
      <c r="C518" s="23" t="s">
        <v>11</v>
      </c>
      <c r="D518" s="23">
        <v>331</v>
      </c>
      <c r="E518" s="23" t="s">
        <v>376</v>
      </c>
      <c r="F518" s="25">
        <v>28.999999998169997</v>
      </c>
      <c r="G518" s="25">
        <v>466870.63616591168</v>
      </c>
      <c r="H518" s="25">
        <v>386969</v>
      </c>
      <c r="I518" s="28"/>
      <c r="J518" s="28"/>
      <c r="L518" s="2"/>
      <c r="M518" s="2"/>
      <c r="N518" s="2"/>
      <c r="O518" s="2"/>
      <c r="P518" s="29"/>
      <c r="Q518" s="29"/>
      <c r="R518" s="29"/>
    </row>
    <row r="519" spans="1:18" ht="16.149999999999999" customHeight="1" x14ac:dyDescent="0.2">
      <c r="A519" s="2" t="str">
        <f t="shared" si="7"/>
        <v>910999</v>
      </c>
      <c r="B519" s="27">
        <v>910</v>
      </c>
      <c r="C519" s="27" t="s">
        <v>470</v>
      </c>
      <c r="D519" s="27">
        <v>999</v>
      </c>
      <c r="E519" s="27" t="s">
        <v>5</v>
      </c>
      <c r="F519" s="28">
        <v>389</v>
      </c>
      <c r="G519" s="28">
        <v>6262506.1198747503</v>
      </c>
      <c r="H519" s="28">
        <v>3271519</v>
      </c>
      <c r="I519" s="28">
        <v>3035641.9999998445</v>
      </c>
      <c r="J519" s="28">
        <v>6307160.9999998445</v>
      </c>
      <c r="L519" s="2"/>
      <c r="M519" s="2"/>
      <c r="N519" s="2"/>
      <c r="O519" s="2"/>
      <c r="P519" s="29"/>
      <c r="Q519" s="29"/>
      <c r="R519" s="29"/>
    </row>
    <row r="520" spans="1:18" x14ac:dyDescent="0.2">
      <c r="A520" s="2" t="str">
        <f t="shared" si="7"/>
        <v>91518</v>
      </c>
      <c r="B520" s="23">
        <v>915</v>
      </c>
      <c r="C520" s="23" t="s">
        <v>40</v>
      </c>
      <c r="D520" s="23">
        <v>18</v>
      </c>
      <c r="E520" s="23" t="s">
        <v>38</v>
      </c>
      <c r="F520" s="25">
        <v>3.9999999986399999</v>
      </c>
      <c r="G520" s="25">
        <v>68228.064822354048</v>
      </c>
      <c r="H520" s="25">
        <v>48261</v>
      </c>
      <c r="I520" s="28"/>
      <c r="J520" s="28"/>
      <c r="L520" s="2"/>
      <c r="M520" s="2"/>
      <c r="N520" s="2"/>
      <c r="O520" s="2"/>
      <c r="P520" s="29"/>
      <c r="Q520" s="29"/>
      <c r="R520" s="29"/>
    </row>
    <row r="521" spans="1:18" x14ac:dyDescent="0.2">
      <c r="A521" s="2" t="str">
        <f t="shared" ref="A521:A548" si="8">B521&amp;D521</f>
        <v>91525</v>
      </c>
      <c r="B521" s="23">
        <v>915</v>
      </c>
      <c r="C521" s="23" t="s">
        <v>40</v>
      </c>
      <c r="D521" s="23">
        <v>25</v>
      </c>
      <c r="E521" s="23" t="s">
        <v>54</v>
      </c>
      <c r="F521" s="25">
        <v>17.999999999500002</v>
      </c>
      <c r="G521" s="25">
        <v>307026.2917964537</v>
      </c>
      <c r="H521" s="25">
        <v>203328</v>
      </c>
      <c r="I521" s="28"/>
      <c r="J521" s="28"/>
      <c r="L521" s="2"/>
      <c r="M521" s="2"/>
      <c r="N521" s="2"/>
      <c r="O521" s="2"/>
      <c r="P521" s="29"/>
      <c r="Q521" s="29"/>
      <c r="R521" s="29"/>
    </row>
    <row r="522" spans="1:18" x14ac:dyDescent="0.2">
      <c r="A522" s="2" t="str">
        <f t="shared" si="8"/>
        <v>91540</v>
      </c>
      <c r="B522" s="23">
        <v>915</v>
      </c>
      <c r="C522" s="23" t="s">
        <v>40</v>
      </c>
      <c r="D522" s="23">
        <v>40</v>
      </c>
      <c r="E522" s="23" t="s">
        <v>81</v>
      </c>
      <c r="F522" s="25">
        <v>14.00000000086</v>
      </c>
      <c r="G522" s="25">
        <v>238798.22697409961</v>
      </c>
      <c r="H522" s="25">
        <v>168822</v>
      </c>
      <c r="I522" s="28"/>
      <c r="J522" s="28"/>
      <c r="L522" s="2"/>
      <c r="M522" s="2"/>
      <c r="N522" s="2"/>
      <c r="O522" s="2"/>
      <c r="P522" s="29"/>
      <c r="Q522" s="29"/>
      <c r="R522" s="29"/>
    </row>
    <row r="523" spans="1:18" x14ac:dyDescent="0.2">
      <c r="A523" s="2" t="str">
        <f t="shared" si="8"/>
        <v>91546</v>
      </c>
      <c r="B523" s="23">
        <v>915</v>
      </c>
      <c r="C523" s="23" t="s">
        <v>40</v>
      </c>
      <c r="D523" s="23">
        <v>46</v>
      </c>
      <c r="E523" s="23" t="s">
        <v>91</v>
      </c>
      <c r="F523" s="25">
        <v>0</v>
      </c>
      <c r="G523" s="25">
        <v>0</v>
      </c>
      <c r="H523" s="25">
        <v>0</v>
      </c>
      <c r="I523" s="28"/>
      <c r="J523" s="28"/>
      <c r="L523" s="2"/>
      <c r="M523" s="2"/>
      <c r="N523" s="2"/>
      <c r="O523" s="2"/>
      <c r="P523" s="32"/>
      <c r="Q523" s="32"/>
      <c r="R523" s="32"/>
    </row>
    <row r="524" spans="1:18" x14ac:dyDescent="0.2">
      <c r="A524" s="2" t="str">
        <f t="shared" si="8"/>
        <v>91550</v>
      </c>
      <c r="B524" s="23">
        <v>915</v>
      </c>
      <c r="C524" s="23" t="s">
        <v>40</v>
      </c>
      <c r="D524" s="23">
        <v>50</v>
      </c>
      <c r="E524" s="23" t="s">
        <v>94</v>
      </c>
      <c r="F524" s="25">
        <v>8.0000000000899991</v>
      </c>
      <c r="G524" s="25">
        <v>136456.12969263832</v>
      </c>
      <c r="H524" s="25">
        <v>112841</v>
      </c>
      <c r="I524" s="28"/>
      <c r="J524" s="28"/>
      <c r="L524" s="2"/>
      <c r="M524" s="2"/>
      <c r="N524" s="2"/>
      <c r="O524" s="2"/>
      <c r="P524" s="29"/>
      <c r="Q524" s="29"/>
      <c r="R524" s="29"/>
    </row>
    <row r="525" spans="1:18" x14ac:dyDescent="0.2">
      <c r="A525" s="2" t="str">
        <f t="shared" si="8"/>
        <v>91565</v>
      </c>
      <c r="B525" s="23">
        <v>915</v>
      </c>
      <c r="C525" s="23" t="s">
        <v>40</v>
      </c>
      <c r="D525" s="23">
        <v>65</v>
      </c>
      <c r="E525" s="23" t="s">
        <v>116</v>
      </c>
      <c r="F525" s="25">
        <v>0.99999999965999997</v>
      </c>
      <c r="G525" s="25">
        <v>17057.016205588512</v>
      </c>
      <c r="H525" s="25">
        <v>14090</v>
      </c>
      <c r="I525" s="28"/>
      <c r="J525" s="28"/>
      <c r="L525" s="2"/>
      <c r="M525" s="2"/>
      <c r="N525" s="2"/>
      <c r="O525" s="2"/>
      <c r="P525" s="29"/>
      <c r="Q525" s="29"/>
      <c r="R525" s="29"/>
    </row>
    <row r="526" spans="1:18" x14ac:dyDescent="0.2">
      <c r="A526" s="2" t="str">
        <f t="shared" si="8"/>
        <v>91573</v>
      </c>
      <c r="B526" s="23">
        <v>915</v>
      </c>
      <c r="C526" s="23" t="s">
        <v>40</v>
      </c>
      <c r="D526" s="23">
        <v>73</v>
      </c>
      <c r="E526" s="23" t="s">
        <v>126</v>
      </c>
      <c r="F526" s="25">
        <v>19.999999998820002</v>
      </c>
      <c r="G526" s="25">
        <v>341140.32420763071</v>
      </c>
      <c r="H526" s="25">
        <v>280229</v>
      </c>
      <c r="I526" s="28"/>
      <c r="J526" s="28"/>
      <c r="L526" s="2"/>
      <c r="M526" s="2"/>
      <c r="N526" s="2"/>
      <c r="O526" s="2"/>
      <c r="P526" s="32"/>
      <c r="Q526" s="32"/>
      <c r="R526" s="32"/>
    </row>
    <row r="527" spans="1:18" x14ac:dyDescent="0.2">
      <c r="A527" s="2" t="str">
        <f t="shared" si="8"/>
        <v>91578</v>
      </c>
      <c r="B527" s="23">
        <v>915</v>
      </c>
      <c r="C527" s="23" t="s">
        <v>40</v>
      </c>
      <c r="D527" s="23">
        <v>78</v>
      </c>
      <c r="E527" s="23" t="s">
        <v>133</v>
      </c>
      <c r="F527" s="25">
        <v>0</v>
      </c>
      <c r="G527" s="25">
        <v>0</v>
      </c>
      <c r="H527" s="25">
        <v>0</v>
      </c>
      <c r="I527" s="28"/>
      <c r="J527" s="28"/>
      <c r="L527" s="2"/>
      <c r="M527" s="2"/>
      <c r="N527" s="2"/>
      <c r="O527" s="2"/>
      <c r="P527" s="29"/>
      <c r="Q527" s="29"/>
      <c r="R527" s="29"/>
    </row>
    <row r="528" spans="1:18" x14ac:dyDescent="0.2">
      <c r="A528" s="2" t="str">
        <f t="shared" si="8"/>
        <v>91599</v>
      </c>
      <c r="B528" s="23">
        <v>915</v>
      </c>
      <c r="C528" s="23" t="s">
        <v>40</v>
      </c>
      <c r="D528" s="23">
        <v>99</v>
      </c>
      <c r="E528" s="23" t="s">
        <v>156</v>
      </c>
      <c r="F528" s="25">
        <v>13.0000000012</v>
      </c>
      <c r="G528" s="25">
        <v>221741.21076851111</v>
      </c>
      <c r="H528" s="25">
        <v>179973</v>
      </c>
      <c r="I528" s="28"/>
      <c r="J528" s="28"/>
      <c r="L528" s="2"/>
      <c r="M528" s="2"/>
      <c r="N528" s="2"/>
      <c r="O528" s="2"/>
      <c r="P528" s="29"/>
      <c r="Q528" s="29"/>
      <c r="R528" s="29"/>
    </row>
    <row r="529" spans="1:18" x14ac:dyDescent="0.2">
      <c r="A529" s="2" t="str">
        <f t="shared" si="8"/>
        <v>915101</v>
      </c>
      <c r="B529" s="23">
        <v>915</v>
      </c>
      <c r="C529" s="23" t="s">
        <v>40</v>
      </c>
      <c r="D529" s="23">
        <v>101</v>
      </c>
      <c r="E529" s="23" t="s">
        <v>158</v>
      </c>
      <c r="F529" s="25">
        <v>16.000000000179998</v>
      </c>
      <c r="G529" s="25">
        <v>272912.25938527664</v>
      </c>
      <c r="H529" s="25">
        <v>181626</v>
      </c>
      <c r="I529" s="28"/>
      <c r="J529" s="28"/>
      <c r="L529" s="2"/>
      <c r="M529" s="2"/>
      <c r="N529" s="2"/>
      <c r="O529" s="2"/>
      <c r="P529" s="32"/>
      <c r="Q529" s="32"/>
      <c r="R529" s="32"/>
    </row>
    <row r="530" spans="1:18" x14ac:dyDescent="0.2">
      <c r="A530" s="2" t="str">
        <f t="shared" si="8"/>
        <v>915133</v>
      </c>
      <c r="B530" s="23">
        <v>915</v>
      </c>
      <c r="C530" s="23" t="s">
        <v>40</v>
      </c>
      <c r="D530" s="23">
        <v>133</v>
      </c>
      <c r="E530" s="23" t="s">
        <v>195</v>
      </c>
      <c r="F530" s="25">
        <v>10.999999999069999</v>
      </c>
      <c r="G530" s="25">
        <v>187627.17830940385</v>
      </c>
      <c r="H530" s="25">
        <v>102706</v>
      </c>
      <c r="I530" s="28"/>
      <c r="J530" s="28"/>
      <c r="L530" s="2"/>
      <c r="M530" s="2"/>
      <c r="N530" s="2"/>
      <c r="O530" s="2"/>
      <c r="P530" s="29"/>
      <c r="Q530" s="29"/>
      <c r="R530" s="29"/>
    </row>
    <row r="531" spans="1:18" x14ac:dyDescent="0.2">
      <c r="A531" s="2" t="str">
        <f t="shared" si="8"/>
        <v>915175</v>
      </c>
      <c r="B531" s="23">
        <v>915</v>
      </c>
      <c r="C531" s="23" t="s">
        <v>40</v>
      </c>
      <c r="D531" s="23">
        <v>175</v>
      </c>
      <c r="E531" s="23" t="s">
        <v>231</v>
      </c>
      <c r="F531" s="25">
        <v>3.9999999986399999</v>
      </c>
      <c r="G531" s="25">
        <v>68228.064822354048</v>
      </c>
      <c r="H531" s="25">
        <v>56338</v>
      </c>
      <c r="I531" s="28"/>
      <c r="J531" s="28"/>
      <c r="L531" s="2"/>
      <c r="M531" s="2"/>
      <c r="N531" s="2"/>
      <c r="O531" s="2"/>
      <c r="P531" s="29"/>
      <c r="Q531" s="29"/>
      <c r="R531" s="29"/>
    </row>
    <row r="532" spans="1:18" x14ac:dyDescent="0.2">
      <c r="A532" s="2" t="str">
        <f t="shared" si="8"/>
        <v>915177</v>
      </c>
      <c r="B532" s="23">
        <v>915</v>
      </c>
      <c r="C532" s="23" t="s">
        <v>40</v>
      </c>
      <c r="D532" s="23">
        <v>177</v>
      </c>
      <c r="E532" s="23" t="s">
        <v>232</v>
      </c>
      <c r="F532" s="25">
        <v>8.9999999997500009</v>
      </c>
      <c r="G532" s="25">
        <v>153513.14589822685</v>
      </c>
      <c r="H532" s="25">
        <v>106466</v>
      </c>
      <c r="I532" s="28"/>
      <c r="J532" s="28"/>
      <c r="L532" s="2"/>
      <c r="M532" s="2"/>
      <c r="N532" s="2"/>
      <c r="O532" s="2"/>
      <c r="P532" s="29"/>
      <c r="Q532" s="29"/>
      <c r="R532" s="29"/>
    </row>
    <row r="533" spans="1:18" x14ac:dyDescent="0.2">
      <c r="A533" s="2" t="str">
        <f t="shared" si="8"/>
        <v>915187</v>
      </c>
      <c r="B533" s="23">
        <v>915</v>
      </c>
      <c r="C533" s="23" t="s">
        <v>40</v>
      </c>
      <c r="D533" s="23">
        <v>187</v>
      </c>
      <c r="E533" s="23" t="s">
        <v>243</v>
      </c>
      <c r="F533" s="25">
        <v>5.0000000011100001</v>
      </c>
      <c r="G533" s="25">
        <v>85285.081075872789</v>
      </c>
      <c r="H533" s="25">
        <v>60231</v>
      </c>
      <c r="I533" s="28"/>
      <c r="J533" s="28"/>
      <c r="L533" s="2"/>
      <c r="M533" s="2"/>
      <c r="N533" s="2"/>
      <c r="O533" s="2"/>
      <c r="P533" s="29"/>
      <c r="Q533" s="29"/>
      <c r="R533" s="29"/>
    </row>
    <row r="534" spans="1:18" x14ac:dyDescent="0.2">
      <c r="A534" s="2" t="str">
        <f t="shared" si="8"/>
        <v>915189</v>
      </c>
      <c r="B534" s="23">
        <v>915</v>
      </c>
      <c r="C534" s="23" t="s">
        <v>40</v>
      </c>
      <c r="D534" s="23">
        <v>189</v>
      </c>
      <c r="E534" s="23" t="s">
        <v>245</v>
      </c>
      <c r="F534" s="25">
        <v>8.0000000000899991</v>
      </c>
      <c r="G534" s="25">
        <v>136456.12969263832</v>
      </c>
      <c r="H534" s="25">
        <v>109624</v>
      </c>
      <c r="I534" s="28"/>
      <c r="J534" s="28"/>
      <c r="L534" s="2"/>
      <c r="M534" s="2"/>
      <c r="N534" s="2"/>
      <c r="O534" s="2"/>
      <c r="P534" s="29"/>
      <c r="Q534" s="29"/>
      <c r="R534" s="29"/>
    </row>
    <row r="535" spans="1:18" x14ac:dyDescent="0.2">
      <c r="A535" s="2" t="str">
        <f t="shared" si="8"/>
        <v>915199</v>
      </c>
      <c r="B535" s="23">
        <v>915</v>
      </c>
      <c r="C535" s="23" t="s">
        <v>40</v>
      </c>
      <c r="D535" s="23">
        <v>199</v>
      </c>
      <c r="E535" s="23" t="s">
        <v>253</v>
      </c>
      <c r="F535" s="25">
        <v>2.9999999989799999</v>
      </c>
      <c r="G535" s="25">
        <v>51171.048616765547</v>
      </c>
      <c r="H535" s="25">
        <v>42408</v>
      </c>
      <c r="I535" s="28"/>
      <c r="J535" s="28"/>
      <c r="L535" s="2"/>
      <c r="M535" s="2"/>
      <c r="N535" s="2"/>
      <c r="O535" s="2"/>
      <c r="P535" s="32"/>
      <c r="Q535" s="32"/>
      <c r="R535" s="32"/>
    </row>
    <row r="536" spans="1:18" x14ac:dyDescent="0.2">
      <c r="A536" s="2" t="str">
        <f t="shared" si="8"/>
        <v>915208</v>
      </c>
      <c r="B536" s="23">
        <v>915</v>
      </c>
      <c r="C536" s="23" t="s">
        <v>40</v>
      </c>
      <c r="D536" s="23">
        <v>208</v>
      </c>
      <c r="E536" s="23" t="s">
        <v>263</v>
      </c>
      <c r="F536" s="25">
        <v>8.9999999997500009</v>
      </c>
      <c r="G536" s="25">
        <v>153513.14589822685</v>
      </c>
      <c r="H536" s="25">
        <v>127025</v>
      </c>
      <c r="I536" s="28"/>
      <c r="J536" s="28"/>
      <c r="L536" s="2"/>
      <c r="M536" s="2"/>
      <c r="N536" s="2"/>
      <c r="O536" s="2"/>
      <c r="P536" s="32"/>
      <c r="Q536" s="32"/>
      <c r="R536" s="32"/>
    </row>
    <row r="537" spans="1:18" s="33" customFormat="1" x14ac:dyDescent="0.2">
      <c r="A537" s="2" t="str">
        <f t="shared" si="8"/>
        <v>915220</v>
      </c>
      <c r="B537" s="23">
        <v>915</v>
      </c>
      <c r="C537" s="23" t="s">
        <v>40</v>
      </c>
      <c r="D537" s="23">
        <v>220</v>
      </c>
      <c r="E537" s="23" t="s">
        <v>277</v>
      </c>
      <c r="F537" s="25">
        <v>10.999999999069999</v>
      </c>
      <c r="G537" s="25">
        <v>187627.17830940385</v>
      </c>
      <c r="H537" s="25">
        <v>155057</v>
      </c>
      <c r="I537" s="28"/>
      <c r="J537" s="28"/>
      <c r="K537" s="1"/>
      <c r="L537" s="2"/>
      <c r="M537" s="2"/>
      <c r="N537" s="2"/>
      <c r="O537" s="2"/>
      <c r="P537" s="29"/>
      <c r="Q537" s="29"/>
      <c r="R537" s="29"/>
    </row>
    <row r="538" spans="1:18" x14ac:dyDescent="0.2">
      <c r="A538" s="2" t="str">
        <f t="shared" si="8"/>
        <v>915238</v>
      </c>
      <c r="B538" s="23">
        <v>915</v>
      </c>
      <c r="C538" s="23" t="s">
        <v>40</v>
      </c>
      <c r="D538" s="23">
        <v>238</v>
      </c>
      <c r="E538" s="23" t="s">
        <v>294</v>
      </c>
      <c r="F538" s="25">
        <v>8.9999999997500009</v>
      </c>
      <c r="G538" s="25">
        <v>153513.14589822685</v>
      </c>
      <c r="H538" s="25">
        <v>109209</v>
      </c>
      <c r="I538" s="28"/>
      <c r="J538" s="28"/>
      <c r="L538" s="2"/>
      <c r="M538" s="2"/>
      <c r="N538" s="2"/>
      <c r="O538" s="2"/>
      <c r="P538" s="29"/>
      <c r="Q538" s="29"/>
      <c r="R538" s="29"/>
    </row>
    <row r="539" spans="1:18" x14ac:dyDescent="0.2">
      <c r="A539" s="2" t="str">
        <f t="shared" si="8"/>
        <v>915243</v>
      </c>
      <c r="B539" s="23">
        <v>915</v>
      </c>
      <c r="C539" s="23" t="s">
        <v>40</v>
      </c>
      <c r="D539" s="23">
        <v>243</v>
      </c>
      <c r="E539" s="23" t="s">
        <v>298</v>
      </c>
      <c r="F539" s="25">
        <v>21.000000001290001</v>
      </c>
      <c r="G539" s="25">
        <v>358197.34046114946</v>
      </c>
      <c r="H539" s="25">
        <v>275247</v>
      </c>
      <c r="I539" s="28"/>
      <c r="J539" s="28"/>
      <c r="L539" s="2"/>
      <c r="M539" s="2"/>
      <c r="N539" s="2"/>
      <c r="O539" s="2"/>
      <c r="P539" s="29"/>
      <c r="Q539" s="29"/>
      <c r="R539" s="29"/>
    </row>
    <row r="540" spans="1:18" x14ac:dyDescent="0.2">
      <c r="A540" s="2" t="str">
        <f t="shared" si="8"/>
        <v>915244</v>
      </c>
      <c r="B540" s="23">
        <v>915</v>
      </c>
      <c r="C540" s="23" t="s">
        <v>40</v>
      </c>
      <c r="D540" s="23">
        <v>244</v>
      </c>
      <c r="E540" s="23" t="s">
        <v>299</v>
      </c>
      <c r="F540" s="25">
        <v>13.0000000012</v>
      </c>
      <c r="G540" s="25">
        <v>221741.21076851111</v>
      </c>
      <c r="H540" s="25">
        <v>123372</v>
      </c>
      <c r="I540" s="28"/>
      <c r="J540" s="28"/>
      <c r="L540" s="2"/>
      <c r="M540" s="2"/>
      <c r="N540" s="2"/>
      <c r="O540" s="2"/>
      <c r="P540" s="29"/>
      <c r="Q540" s="29"/>
      <c r="R540" s="29"/>
    </row>
    <row r="541" spans="1:18" x14ac:dyDescent="0.2">
      <c r="A541" s="2" t="str">
        <f t="shared" si="8"/>
        <v>915266</v>
      </c>
      <c r="B541" s="23">
        <v>915</v>
      </c>
      <c r="C541" s="23" t="s">
        <v>40</v>
      </c>
      <c r="D541" s="23">
        <v>266</v>
      </c>
      <c r="E541" s="23" t="s">
        <v>319</v>
      </c>
      <c r="F541" s="25">
        <v>3.9999999986399999</v>
      </c>
      <c r="G541" s="25">
        <v>68228.064822354048</v>
      </c>
      <c r="H541" s="25">
        <v>55715</v>
      </c>
      <c r="I541" s="28"/>
      <c r="J541" s="28"/>
      <c r="L541" s="2"/>
      <c r="M541" s="2"/>
      <c r="N541" s="2"/>
      <c r="O541" s="2"/>
      <c r="P541" s="29"/>
      <c r="Q541" s="29"/>
      <c r="R541" s="29"/>
    </row>
    <row r="542" spans="1:18" x14ac:dyDescent="0.2">
      <c r="A542" s="2" t="str">
        <f t="shared" si="8"/>
        <v>915285</v>
      </c>
      <c r="B542" s="23">
        <v>915</v>
      </c>
      <c r="C542" s="23" t="s">
        <v>40</v>
      </c>
      <c r="D542" s="23">
        <v>285</v>
      </c>
      <c r="E542" s="23" t="s">
        <v>334</v>
      </c>
      <c r="F542" s="25">
        <v>13.0000000012</v>
      </c>
      <c r="G542" s="25">
        <v>221741.21076851111</v>
      </c>
      <c r="H542" s="25">
        <v>136497</v>
      </c>
      <c r="I542" s="28"/>
      <c r="J542" s="28"/>
      <c r="L542" s="2"/>
      <c r="M542" s="2"/>
      <c r="N542" s="2"/>
      <c r="O542" s="2"/>
      <c r="P542" s="32"/>
      <c r="Q542" s="32"/>
      <c r="R542" s="32"/>
    </row>
    <row r="543" spans="1:18" x14ac:dyDescent="0.2">
      <c r="A543" s="2" t="str">
        <f t="shared" si="8"/>
        <v>915307</v>
      </c>
      <c r="B543" s="23">
        <v>915</v>
      </c>
      <c r="C543" s="23" t="s">
        <v>40</v>
      </c>
      <c r="D543" s="23">
        <v>307</v>
      </c>
      <c r="E543" s="23" t="s">
        <v>355</v>
      </c>
      <c r="F543" s="25">
        <v>22.000000000949999</v>
      </c>
      <c r="G543" s="25">
        <v>375254.35666673793</v>
      </c>
      <c r="H543" s="25">
        <v>310587</v>
      </c>
      <c r="I543" s="28"/>
      <c r="J543" s="28"/>
      <c r="L543" s="2"/>
      <c r="M543" s="2"/>
      <c r="N543" s="2"/>
      <c r="O543" s="2"/>
      <c r="P543" s="29"/>
      <c r="Q543" s="29"/>
      <c r="R543" s="29"/>
    </row>
    <row r="544" spans="1:18" x14ac:dyDescent="0.2">
      <c r="A544" s="2" t="str">
        <f t="shared" si="8"/>
        <v>915317</v>
      </c>
      <c r="B544" s="23">
        <v>915</v>
      </c>
      <c r="C544" s="23" t="s">
        <v>40</v>
      </c>
      <c r="D544" s="23">
        <v>317</v>
      </c>
      <c r="E544" s="23" t="s">
        <v>364</v>
      </c>
      <c r="F544" s="25">
        <v>3.9999999986399999</v>
      </c>
      <c r="G544" s="25">
        <v>68228.064822354048</v>
      </c>
      <c r="H544" s="25">
        <v>56491</v>
      </c>
      <c r="I544" s="28"/>
      <c r="J544" s="28"/>
      <c r="L544" s="2"/>
      <c r="M544" s="2"/>
      <c r="N544" s="2"/>
      <c r="O544" s="2"/>
      <c r="P544" s="29"/>
      <c r="Q544" s="29"/>
      <c r="R544" s="29"/>
    </row>
    <row r="545" spans="1:18" x14ac:dyDescent="0.2">
      <c r="A545" s="2" t="str">
        <f t="shared" si="8"/>
        <v>915335</v>
      </c>
      <c r="B545" s="23">
        <v>915</v>
      </c>
      <c r="C545" s="23" t="s">
        <v>40</v>
      </c>
      <c r="D545" s="23">
        <v>335</v>
      </c>
      <c r="E545" s="23" t="s">
        <v>379</v>
      </c>
      <c r="F545" s="25">
        <v>5.0000000011100001</v>
      </c>
      <c r="G545" s="25">
        <v>85285.081075872789</v>
      </c>
      <c r="H545" s="25">
        <v>70926</v>
      </c>
      <c r="I545" s="28"/>
      <c r="J545" s="28"/>
      <c r="L545" s="2"/>
      <c r="M545" s="2"/>
      <c r="N545" s="2"/>
      <c r="O545" s="2"/>
      <c r="P545" s="29"/>
      <c r="Q545" s="29"/>
      <c r="R545" s="29"/>
    </row>
    <row r="546" spans="1:18" x14ac:dyDescent="0.2">
      <c r="A546" s="2" t="str">
        <f t="shared" si="8"/>
        <v>915336</v>
      </c>
      <c r="B546" s="23">
        <v>915</v>
      </c>
      <c r="C546" s="23" t="s">
        <v>40</v>
      </c>
      <c r="D546" s="23">
        <v>336</v>
      </c>
      <c r="E546" s="23" t="s">
        <v>380</v>
      </c>
      <c r="F546" s="25">
        <v>29.000000001379998</v>
      </c>
      <c r="G546" s="25">
        <v>494653.47015378776</v>
      </c>
      <c r="H546" s="25">
        <v>367469</v>
      </c>
      <c r="I546" s="28"/>
      <c r="J546" s="28"/>
      <c r="L546" s="2"/>
      <c r="M546" s="2"/>
      <c r="N546" s="2"/>
      <c r="O546" s="2"/>
      <c r="P546" s="29"/>
      <c r="Q546" s="29"/>
      <c r="R546" s="29"/>
    </row>
    <row r="547" spans="1:18" x14ac:dyDescent="0.2">
      <c r="A547" s="2" t="str">
        <f t="shared" si="8"/>
        <v>915350</v>
      </c>
      <c r="B547" s="23">
        <v>915</v>
      </c>
      <c r="C547" s="23" t="s">
        <v>40</v>
      </c>
      <c r="D547" s="23">
        <v>350</v>
      </c>
      <c r="E547" s="23" t="s">
        <v>392</v>
      </c>
      <c r="F547" s="25">
        <v>7.00000000043</v>
      </c>
      <c r="G547" s="25">
        <v>119399.11348704981</v>
      </c>
      <c r="H547" s="25">
        <v>98661</v>
      </c>
      <c r="I547" s="28"/>
      <c r="J547" s="28"/>
      <c r="L547" s="2"/>
      <c r="M547" s="2"/>
      <c r="N547" s="2"/>
      <c r="O547" s="2"/>
      <c r="P547" s="29"/>
      <c r="Q547" s="29"/>
      <c r="R547" s="29"/>
    </row>
    <row r="548" spans="1:18" ht="16.149999999999999" customHeight="1" x14ac:dyDescent="0.2">
      <c r="A548" s="2" t="str">
        <f t="shared" si="8"/>
        <v>915999</v>
      </c>
      <c r="B548" s="27">
        <v>915</v>
      </c>
      <c r="C548" s="27" t="s">
        <v>471</v>
      </c>
      <c r="D548" s="27">
        <v>999</v>
      </c>
      <c r="E548" s="27" t="s">
        <v>5</v>
      </c>
      <c r="F548" s="28">
        <v>281</v>
      </c>
      <c r="G548" s="28">
        <v>4793021.555399999</v>
      </c>
      <c r="H548" s="28">
        <v>3553199</v>
      </c>
      <c r="I548" s="28">
        <v>1239823</v>
      </c>
      <c r="J548" s="28">
        <v>4793022</v>
      </c>
      <c r="L548" s="2"/>
      <c r="M548" s="2"/>
      <c r="N548" s="2"/>
      <c r="O548" s="2"/>
      <c r="P548" s="29"/>
      <c r="Q548" s="29"/>
      <c r="R548" s="29"/>
    </row>
    <row r="549" spans="1:18" x14ac:dyDescent="0.2">
      <c r="L549" s="2"/>
      <c r="M549" s="2"/>
      <c r="N549" s="2"/>
      <c r="O549" s="2"/>
      <c r="P549" s="32"/>
      <c r="Q549" s="32"/>
      <c r="R549" s="32"/>
    </row>
    <row r="550" spans="1:18" x14ac:dyDescent="0.2">
      <c r="B550" s="34"/>
      <c r="L550" s="2"/>
      <c r="M550" s="2"/>
      <c r="N550" s="2"/>
      <c r="O550" s="2"/>
      <c r="P550" s="29"/>
      <c r="Q550" s="29"/>
      <c r="R550" s="29"/>
    </row>
    <row r="551" spans="1:18" x14ac:dyDescent="0.2">
      <c r="L551" s="2"/>
      <c r="M551" s="2"/>
      <c r="N551" s="2"/>
      <c r="O551" s="2"/>
      <c r="P551" s="29"/>
      <c r="Q551" s="29"/>
      <c r="R551" s="29"/>
    </row>
    <row r="552" spans="1:18" x14ac:dyDescent="0.2">
      <c r="L552" s="2"/>
      <c r="M552" s="2"/>
      <c r="N552" s="2"/>
      <c r="O552" s="2"/>
      <c r="P552" s="29"/>
      <c r="Q552" s="29"/>
      <c r="R552" s="29"/>
    </row>
    <row r="553" spans="1:18" x14ac:dyDescent="0.2">
      <c r="L553" s="2"/>
      <c r="M553" s="2"/>
      <c r="N553" s="2"/>
      <c r="O553" s="2"/>
      <c r="P553" s="29"/>
      <c r="Q553" s="29"/>
      <c r="R553" s="29"/>
    </row>
    <row r="554" spans="1:18" x14ac:dyDescent="0.2">
      <c r="L554" s="2"/>
      <c r="M554" s="2"/>
      <c r="N554" s="2"/>
      <c r="O554" s="2"/>
      <c r="P554" s="29"/>
      <c r="Q554" s="29"/>
      <c r="R554" s="29"/>
    </row>
    <row r="555" spans="1:18" x14ac:dyDescent="0.2">
      <c r="L555" s="2"/>
      <c r="M555" s="2"/>
      <c r="N555" s="2"/>
      <c r="O555" s="2"/>
      <c r="P555" s="29"/>
      <c r="Q555" s="29"/>
      <c r="R555" s="29"/>
    </row>
    <row r="556" spans="1:18" x14ac:dyDescent="0.2">
      <c r="L556" s="2"/>
      <c r="M556" s="2"/>
      <c r="N556" s="2"/>
      <c r="O556" s="2"/>
      <c r="P556" s="29"/>
      <c r="Q556" s="29"/>
      <c r="R556" s="29"/>
    </row>
    <row r="557" spans="1:18" x14ac:dyDescent="0.2">
      <c r="L557" s="2"/>
      <c r="M557" s="2"/>
      <c r="N557" s="2"/>
      <c r="O557" s="2"/>
      <c r="P557" s="29"/>
      <c r="Q557" s="29"/>
      <c r="R557" s="29"/>
    </row>
    <row r="558" spans="1:18" x14ac:dyDescent="0.2">
      <c r="L558" s="2"/>
      <c r="M558" s="2"/>
      <c r="N558" s="2"/>
      <c r="O558" s="2"/>
      <c r="P558" s="32"/>
      <c r="Q558" s="32"/>
      <c r="R558" s="32"/>
    </row>
    <row r="559" spans="1:18" x14ac:dyDescent="0.2">
      <c r="L559" s="2"/>
      <c r="M559" s="2"/>
      <c r="N559" s="2"/>
      <c r="O559" s="2"/>
      <c r="P559" s="29"/>
      <c r="Q559" s="29"/>
      <c r="R559" s="29"/>
    </row>
    <row r="560" spans="1:18" x14ac:dyDescent="0.2">
      <c r="L560" s="2"/>
      <c r="M560" s="2"/>
      <c r="N560" s="2"/>
      <c r="O560" s="2"/>
      <c r="P560" s="29"/>
      <c r="Q560" s="29"/>
      <c r="R560" s="29"/>
    </row>
    <row r="561" spans="12:18" x14ac:dyDescent="0.2">
      <c r="L561" s="2"/>
      <c r="M561" s="2"/>
      <c r="N561" s="2"/>
      <c r="O561" s="2"/>
      <c r="P561" s="29"/>
      <c r="Q561" s="29"/>
      <c r="R561" s="29"/>
    </row>
    <row r="562" spans="12:18" x14ac:dyDescent="0.2">
      <c r="L562" s="2"/>
      <c r="M562" s="2"/>
      <c r="N562" s="2"/>
      <c r="O562" s="2"/>
      <c r="P562" s="29"/>
      <c r="Q562" s="29"/>
      <c r="R562" s="29"/>
    </row>
    <row r="563" spans="12:18" x14ac:dyDescent="0.2">
      <c r="L563" s="2"/>
      <c r="M563" s="2"/>
      <c r="N563" s="2"/>
      <c r="O563" s="2"/>
      <c r="P563" s="29"/>
      <c r="Q563" s="29"/>
      <c r="R563" s="29"/>
    </row>
    <row r="564" spans="12:18" x14ac:dyDescent="0.2">
      <c r="L564" s="2"/>
      <c r="M564" s="2"/>
      <c r="N564" s="2"/>
      <c r="O564" s="2"/>
      <c r="P564" s="29"/>
      <c r="Q564" s="29"/>
      <c r="R564" s="29"/>
    </row>
    <row r="565" spans="12:18" x14ac:dyDescent="0.2">
      <c r="L565" s="2"/>
      <c r="M565" s="2"/>
      <c r="N565" s="2"/>
      <c r="O565" s="2"/>
      <c r="P565" s="29"/>
      <c r="Q565" s="29"/>
      <c r="R565" s="29"/>
    </row>
    <row r="566" spans="12:18" x14ac:dyDescent="0.2">
      <c r="L566" s="2"/>
      <c r="M566" s="2"/>
      <c r="N566" s="2"/>
      <c r="O566" s="2"/>
      <c r="P566" s="29"/>
      <c r="Q566" s="29"/>
      <c r="R566" s="29"/>
    </row>
    <row r="567" spans="12:18" x14ac:dyDescent="0.2">
      <c r="L567" s="2"/>
      <c r="M567" s="2"/>
      <c r="N567" s="2"/>
      <c r="O567" s="2"/>
      <c r="P567" s="29"/>
      <c r="Q567" s="29"/>
      <c r="R567" s="29"/>
    </row>
    <row r="568" spans="12:18" x14ac:dyDescent="0.2">
      <c r="L568" s="2"/>
      <c r="M568" s="2"/>
      <c r="N568" s="2"/>
      <c r="O568" s="2"/>
      <c r="P568" s="29"/>
      <c r="Q568" s="29"/>
      <c r="R568" s="29"/>
    </row>
    <row r="569" spans="12:18" x14ac:dyDescent="0.2">
      <c r="L569" s="2"/>
      <c r="M569" s="2"/>
      <c r="N569" s="2"/>
      <c r="O569" s="2"/>
      <c r="P569" s="29"/>
      <c r="Q569" s="29"/>
      <c r="R569" s="29"/>
    </row>
    <row r="570" spans="12:18" x14ac:dyDescent="0.2">
      <c r="L570" s="2"/>
      <c r="M570" s="2"/>
      <c r="N570" s="2"/>
      <c r="O570" s="2"/>
      <c r="P570" s="29"/>
      <c r="Q570" s="29"/>
      <c r="R570" s="29"/>
    </row>
    <row r="571" spans="12:18" x14ac:dyDescent="0.2">
      <c r="L571" s="2"/>
      <c r="M571" s="2"/>
      <c r="N571" s="2"/>
      <c r="O571" s="2"/>
      <c r="P571" s="29"/>
      <c r="Q571" s="29"/>
      <c r="R571" s="29"/>
    </row>
    <row r="572" spans="12:18" x14ac:dyDescent="0.2">
      <c r="L572" s="2"/>
      <c r="M572" s="2"/>
      <c r="N572" s="2"/>
      <c r="O572" s="2"/>
      <c r="P572" s="29"/>
      <c r="Q572" s="29"/>
      <c r="R572" s="29"/>
    </row>
    <row r="573" spans="12:18" x14ac:dyDescent="0.2">
      <c r="L573" s="2"/>
      <c r="M573" s="2"/>
      <c r="N573" s="2"/>
      <c r="O573" s="2"/>
      <c r="P573" s="29"/>
      <c r="Q573" s="29"/>
      <c r="R573" s="29"/>
    </row>
    <row r="574" spans="12:18" x14ac:dyDescent="0.2">
      <c r="L574" s="2"/>
      <c r="M574" s="2"/>
      <c r="N574" s="2"/>
      <c r="O574" s="2"/>
      <c r="P574" s="29"/>
      <c r="Q574" s="29"/>
      <c r="R574" s="29"/>
    </row>
    <row r="575" spans="12:18" x14ac:dyDescent="0.2">
      <c r="L575" s="2"/>
      <c r="M575" s="2"/>
      <c r="N575" s="2"/>
      <c r="O575" s="2"/>
      <c r="P575" s="29"/>
      <c r="Q575" s="29"/>
      <c r="R575" s="29"/>
    </row>
    <row r="576" spans="12:18" x14ac:dyDescent="0.2">
      <c r="L576" s="2"/>
      <c r="M576" s="2"/>
      <c r="N576" s="2"/>
      <c r="O576" s="2"/>
      <c r="P576" s="32"/>
      <c r="Q576" s="32"/>
      <c r="R576" s="32"/>
    </row>
    <row r="577" spans="12:18" x14ac:dyDescent="0.2">
      <c r="L577" s="2"/>
      <c r="M577" s="2"/>
      <c r="N577" s="2"/>
      <c r="O577" s="2"/>
      <c r="P577" s="29"/>
      <c r="Q577" s="29"/>
      <c r="R577" s="29"/>
    </row>
    <row r="578" spans="12:18" x14ac:dyDescent="0.2">
      <c r="L578" s="2"/>
      <c r="M578" s="2"/>
      <c r="N578" s="2"/>
      <c r="O578" s="2"/>
      <c r="P578" s="29"/>
      <c r="Q578" s="29"/>
      <c r="R578" s="29"/>
    </row>
    <row r="579" spans="12:18" x14ac:dyDescent="0.2">
      <c r="L579" s="2"/>
      <c r="M579" s="2"/>
      <c r="N579" s="2"/>
      <c r="O579" s="2"/>
      <c r="P579" s="29"/>
      <c r="Q579" s="29"/>
      <c r="R579" s="29"/>
    </row>
    <row r="580" spans="12:18" x14ac:dyDescent="0.2">
      <c r="L580" s="2"/>
      <c r="M580" s="2"/>
      <c r="N580" s="2"/>
      <c r="O580" s="2"/>
      <c r="P580" s="29"/>
      <c r="Q580" s="29"/>
      <c r="R580" s="29"/>
    </row>
    <row r="581" spans="12:18" x14ac:dyDescent="0.2">
      <c r="L581" s="2"/>
      <c r="M581" s="2"/>
      <c r="N581" s="2"/>
      <c r="O581" s="2"/>
      <c r="P581" s="29"/>
      <c r="Q581" s="29"/>
      <c r="R581" s="29"/>
    </row>
    <row r="582" spans="12:18" x14ac:dyDescent="0.2">
      <c r="L582" s="2"/>
      <c r="M582" s="2"/>
      <c r="N582" s="2"/>
      <c r="O582" s="2"/>
      <c r="P582" s="29"/>
      <c r="Q582" s="29"/>
      <c r="R582" s="29"/>
    </row>
    <row r="583" spans="12:18" x14ac:dyDescent="0.2">
      <c r="L583" s="2"/>
      <c r="M583" s="2"/>
      <c r="N583" s="2"/>
      <c r="O583" s="2"/>
      <c r="P583" s="32"/>
      <c r="Q583" s="32"/>
      <c r="R583" s="32"/>
    </row>
    <row r="584" spans="12:18" x14ac:dyDescent="0.2">
      <c r="L584" s="2"/>
      <c r="M584" s="2"/>
      <c r="N584" s="2"/>
      <c r="O584" s="2"/>
      <c r="P584" s="29"/>
      <c r="Q584" s="29"/>
      <c r="R584" s="29"/>
    </row>
    <row r="585" spans="12:18" x14ac:dyDescent="0.2">
      <c r="L585" s="2"/>
      <c r="M585" s="2"/>
      <c r="N585" s="2"/>
      <c r="O585" s="2"/>
      <c r="P585" s="29"/>
      <c r="Q585" s="29"/>
      <c r="R585" s="29"/>
    </row>
    <row r="586" spans="12:18" x14ac:dyDescent="0.2">
      <c r="L586" s="2"/>
      <c r="M586" s="2"/>
      <c r="N586" s="2"/>
      <c r="O586" s="2"/>
      <c r="P586" s="29"/>
      <c r="Q586" s="29"/>
      <c r="R586" s="29"/>
    </row>
    <row r="587" spans="12:18" x14ac:dyDescent="0.2">
      <c r="L587" s="2"/>
      <c r="M587" s="2"/>
      <c r="N587" s="2"/>
      <c r="O587" s="2"/>
      <c r="P587" s="29"/>
      <c r="Q587" s="29"/>
      <c r="R587" s="29"/>
    </row>
    <row r="588" spans="12:18" x14ac:dyDescent="0.2">
      <c r="L588" s="2"/>
      <c r="M588" s="2"/>
      <c r="N588" s="2"/>
      <c r="O588" s="2"/>
      <c r="P588" s="29"/>
      <c r="Q588" s="29"/>
      <c r="R588" s="29"/>
    </row>
    <row r="589" spans="12:18" x14ac:dyDescent="0.2">
      <c r="L589" s="2"/>
      <c r="M589" s="2"/>
      <c r="N589" s="2"/>
      <c r="O589" s="2"/>
      <c r="P589" s="29"/>
      <c r="Q589" s="29"/>
      <c r="R589" s="29"/>
    </row>
    <row r="590" spans="12:18" x14ac:dyDescent="0.2">
      <c r="L590" s="2"/>
      <c r="M590" s="2"/>
      <c r="N590" s="2"/>
      <c r="O590" s="2"/>
      <c r="P590" s="29"/>
      <c r="Q590" s="29"/>
      <c r="R590" s="29"/>
    </row>
    <row r="591" spans="12:18" x14ac:dyDescent="0.2">
      <c r="L591" s="2"/>
      <c r="M591" s="2"/>
      <c r="N591" s="2"/>
      <c r="O591" s="2"/>
      <c r="P591" s="29"/>
      <c r="Q591" s="29"/>
      <c r="R591" s="29"/>
    </row>
    <row r="592" spans="12:18" x14ac:dyDescent="0.2">
      <c r="L592" s="2"/>
      <c r="M592" s="2"/>
      <c r="N592" s="2"/>
      <c r="O592" s="2"/>
      <c r="P592" s="29"/>
      <c r="Q592" s="29"/>
      <c r="R592" s="29"/>
    </row>
    <row r="593" spans="12:18" x14ac:dyDescent="0.2">
      <c r="L593" s="2"/>
      <c r="M593" s="2"/>
      <c r="N593" s="2"/>
      <c r="O593" s="2"/>
      <c r="P593" s="29"/>
      <c r="Q593" s="29"/>
      <c r="R593" s="29"/>
    </row>
    <row r="594" spans="12:18" x14ac:dyDescent="0.2">
      <c r="L594" s="2"/>
      <c r="M594" s="2"/>
      <c r="N594" s="2"/>
      <c r="O594" s="2"/>
      <c r="P594" s="29"/>
      <c r="Q594" s="29"/>
      <c r="R594" s="29"/>
    </row>
    <row r="595" spans="12:18" x14ac:dyDescent="0.2">
      <c r="L595" s="2"/>
      <c r="M595" s="2"/>
      <c r="N595" s="2"/>
      <c r="O595" s="2"/>
      <c r="P595" s="29"/>
      <c r="Q595" s="29"/>
      <c r="R595" s="29"/>
    </row>
    <row r="596" spans="12:18" x14ac:dyDescent="0.2">
      <c r="L596" s="2"/>
      <c r="M596" s="2"/>
      <c r="N596" s="2"/>
      <c r="O596" s="2"/>
      <c r="P596" s="29"/>
      <c r="Q596" s="29"/>
      <c r="R596" s="29"/>
    </row>
    <row r="597" spans="12:18" x14ac:dyDescent="0.2">
      <c r="L597" s="2"/>
      <c r="M597" s="2"/>
      <c r="N597" s="2"/>
      <c r="O597" s="2"/>
      <c r="P597" s="29"/>
      <c r="Q597" s="29"/>
      <c r="R597" s="29"/>
    </row>
    <row r="598" spans="12:18" x14ac:dyDescent="0.2">
      <c r="L598" s="2"/>
      <c r="M598" s="2"/>
      <c r="N598" s="2"/>
      <c r="O598" s="2"/>
      <c r="P598" s="29"/>
      <c r="Q598" s="29"/>
      <c r="R598" s="29"/>
    </row>
    <row r="599" spans="12:18" x14ac:dyDescent="0.2">
      <c r="L599" s="2"/>
      <c r="M599" s="2"/>
      <c r="N599" s="2"/>
      <c r="O599" s="2"/>
      <c r="P599" s="29"/>
      <c r="Q599" s="29"/>
      <c r="R599" s="29"/>
    </row>
    <row r="600" spans="12:18" x14ac:dyDescent="0.2">
      <c r="L600" s="2"/>
      <c r="M600" s="2"/>
      <c r="N600" s="2"/>
      <c r="O600" s="2"/>
      <c r="P600" s="32"/>
      <c r="Q600" s="32"/>
      <c r="R600" s="32"/>
    </row>
    <row r="601" spans="12:18" x14ac:dyDescent="0.2">
      <c r="L601" s="2"/>
      <c r="M601" s="2"/>
      <c r="N601" s="2"/>
      <c r="O601" s="2"/>
      <c r="P601" s="29"/>
      <c r="Q601" s="29"/>
      <c r="R601" s="29"/>
    </row>
    <row r="602" spans="12:18" x14ac:dyDescent="0.2">
      <c r="L602" s="2"/>
      <c r="M602" s="2"/>
      <c r="N602" s="2"/>
      <c r="O602" s="2"/>
      <c r="P602" s="29"/>
      <c r="Q602" s="29"/>
      <c r="R602" s="29"/>
    </row>
    <row r="603" spans="12:18" x14ac:dyDescent="0.2">
      <c r="L603" s="2"/>
      <c r="M603" s="2"/>
      <c r="N603" s="2"/>
      <c r="O603" s="2"/>
      <c r="P603" s="32"/>
      <c r="Q603" s="32"/>
      <c r="R603" s="32"/>
    </row>
    <row r="604" spans="12:18" x14ac:dyDescent="0.2">
      <c r="L604" s="2"/>
      <c r="M604" s="2"/>
      <c r="N604" s="2"/>
      <c r="O604" s="2"/>
      <c r="P604" s="29"/>
      <c r="Q604" s="29"/>
      <c r="R604" s="29"/>
    </row>
    <row r="605" spans="12:18" x14ac:dyDescent="0.2">
      <c r="L605" s="2"/>
      <c r="M605" s="2"/>
      <c r="N605" s="2"/>
      <c r="O605" s="2"/>
      <c r="P605" s="29"/>
      <c r="Q605" s="29"/>
      <c r="R605" s="29"/>
    </row>
    <row r="606" spans="12:18" x14ac:dyDescent="0.2">
      <c r="L606" s="2"/>
      <c r="M606" s="2"/>
      <c r="N606" s="2"/>
      <c r="O606" s="2"/>
      <c r="P606" s="29"/>
      <c r="Q606" s="29"/>
      <c r="R606" s="29"/>
    </row>
    <row r="607" spans="12:18" x14ac:dyDescent="0.2">
      <c r="L607" s="2"/>
      <c r="M607" s="2"/>
      <c r="N607" s="2"/>
      <c r="O607" s="2"/>
      <c r="P607" s="29"/>
      <c r="Q607" s="29"/>
      <c r="R607" s="29"/>
    </row>
    <row r="608" spans="12:18" x14ac:dyDescent="0.2">
      <c r="L608" s="2"/>
      <c r="M608" s="2"/>
      <c r="N608" s="2"/>
      <c r="O608" s="2"/>
      <c r="P608" s="29"/>
      <c r="Q608" s="29"/>
      <c r="R608" s="29"/>
    </row>
    <row r="609" spans="12:18" x14ac:dyDescent="0.2">
      <c r="L609" s="2"/>
      <c r="M609" s="2"/>
      <c r="N609" s="2"/>
      <c r="O609" s="2"/>
      <c r="P609" s="29"/>
      <c r="Q609" s="29"/>
      <c r="R609" s="29"/>
    </row>
    <row r="610" spans="12:18" x14ac:dyDescent="0.2">
      <c r="L610" s="2"/>
      <c r="M610" s="2"/>
      <c r="N610" s="2"/>
      <c r="O610" s="2"/>
      <c r="P610" s="29"/>
      <c r="Q610" s="29"/>
      <c r="R610" s="29"/>
    </row>
    <row r="611" spans="12:18" x14ac:dyDescent="0.2">
      <c r="L611" s="2"/>
      <c r="M611" s="2"/>
      <c r="N611" s="2"/>
      <c r="O611" s="2"/>
      <c r="P611" s="29"/>
      <c r="Q611" s="29"/>
      <c r="R611" s="29"/>
    </row>
    <row r="612" spans="12:18" x14ac:dyDescent="0.2">
      <c r="L612" s="2"/>
      <c r="M612" s="2"/>
      <c r="N612" s="2"/>
      <c r="O612" s="2"/>
      <c r="P612" s="29"/>
      <c r="Q612" s="29"/>
      <c r="R612" s="29"/>
    </row>
    <row r="613" spans="12:18" x14ac:dyDescent="0.2">
      <c r="L613" s="2"/>
      <c r="M613" s="2"/>
      <c r="N613" s="2"/>
      <c r="O613" s="2"/>
      <c r="P613" s="29"/>
      <c r="Q613" s="29"/>
      <c r="R613" s="29"/>
    </row>
    <row r="614" spans="12:18" x14ac:dyDescent="0.2">
      <c r="L614" s="2"/>
      <c r="M614" s="2"/>
      <c r="N614" s="2"/>
      <c r="O614" s="2"/>
      <c r="P614" s="29"/>
      <c r="Q614" s="29"/>
      <c r="R614" s="29"/>
    </row>
    <row r="615" spans="12:18" x14ac:dyDescent="0.2">
      <c r="L615" s="2"/>
      <c r="M615" s="2"/>
      <c r="N615" s="2"/>
      <c r="O615" s="2"/>
      <c r="P615" s="32"/>
      <c r="Q615" s="32"/>
      <c r="R615" s="32"/>
    </row>
    <row r="616" spans="12:18" x14ac:dyDescent="0.2">
      <c r="L616" s="2"/>
      <c r="M616" s="2"/>
      <c r="N616" s="2"/>
      <c r="O616" s="2"/>
      <c r="P616" s="29"/>
      <c r="Q616" s="29"/>
      <c r="R616" s="29"/>
    </row>
    <row r="617" spans="12:18" x14ac:dyDescent="0.2">
      <c r="L617" s="2"/>
      <c r="M617" s="2"/>
      <c r="N617" s="2"/>
      <c r="O617" s="2"/>
      <c r="P617" s="29"/>
      <c r="Q617" s="29"/>
      <c r="R617" s="29"/>
    </row>
    <row r="618" spans="12:18" x14ac:dyDescent="0.2">
      <c r="L618" s="2"/>
      <c r="M618" s="2"/>
      <c r="N618" s="2"/>
      <c r="O618" s="2"/>
      <c r="P618" s="29"/>
      <c r="Q618" s="29"/>
      <c r="R618" s="29"/>
    </row>
    <row r="619" spans="12:18" x14ac:dyDescent="0.2">
      <c r="L619" s="2"/>
      <c r="M619" s="2"/>
      <c r="N619" s="2"/>
      <c r="O619" s="2"/>
      <c r="P619" s="29"/>
      <c r="Q619" s="29"/>
      <c r="R619" s="29"/>
    </row>
    <row r="620" spans="12:18" x14ac:dyDescent="0.2">
      <c r="L620" s="2"/>
      <c r="M620" s="2"/>
      <c r="N620" s="2"/>
      <c r="O620" s="2"/>
      <c r="P620" s="29"/>
      <c r="Q620" s="29"/>
      <c r="R620" s="29"/>
    </row>
    <row r="621" spans="12:18" x14ac:dyDescent="0.2">
      <c r="L621" s="2"/>
      <c r="M621" s="2"/>
      <c r="N621" s="2"/>
      <c r="O621" s="2"/>
      <c r="P621" s="29"/>
      <c r="Q621" s="29"/>
      <c r="R621" s="29"/>
    </row>
    <row r="622" spans="12:18" x14ac:dyDescent="0.2">
      <c r="L622" s="2"/>
      <c r="M622" s="2"/>
      <c r="N622" s="2"/>
      <c r="O622" s="2"/>
      <c r="P622" s="29"/>
      <c r="Q622" s="29"/>
      <c r="R622" s="29"/>
    </row>
    <row r="623" spans="12:18" x14ac:dyDescent="0.2">
      <c r="L623" s="2"/>
      <c r="M623" s="2"/>
      <c r="N623" s="2"/>
      <c r="O623" s="2"/>
      <c r="P623" s="29"/>
      <c r="Q623" s="29"/>
      <c r="R623" s="29"/>
    </row>
    <row r="624" spans="12:18" x14ac:dyDescent="0.2">
      <c r="L624" s="2"/>
      <c r="M624" s="2"/>
      <c r="N624" s="2"/>
      <c r="O624" s="2"/>
      <c r="P624" s="29"/>
      <c r="Q624" s="29"/>
      <c r="R624" s="29"/>
    </row>
    <row r="625" spans="12:18" x14ac:dyDescent="0.2">
      <c r="L625" s="2"/>
      <c r="M625" s="2"/>
      <c r="N625" s="2"/>
      <c r="O625" s="2"/>
      <c r="P625" s="32"/>
      <c r="Q625" s="32"/>
      <c r="R625" s="32"/>
    </row>
    <row r="626" spans="12:18" x14ac:dyDescent="0.2">
      <c r="L626" s="2"/>
      <c r="M626" s="2"/>
      <c r="N626" s="2"/>
      <c r="O626" s="2"/>
      <c r="P626" s="29"/>
      <c r="Q626" s="29"/>
      <c r="R626" s="29"/>
    </row>
    <row r="627" spans="12:18" x14ac:dyDescent="0.2">
      <c r="L627" s="2"/>
      <c r="M627" s="2"/>
      <c r="N627" s="2"/>
      <c r="O627" s="2"/>
      <c r="P627" s="29"/>
      <c r="Q627" s="29"/>
      <c r="R627" s="29"/>
    </row>
    <row r="628" spans="12:18" x14ac:dyDescent="0.2">
      <c r="L628" s="2"/>
      <c r="M628" s="2"/>
      <c r="N628" s="2"/>
      <c r="O628" s="2"/>
      <c r="P628" s="32"/>
      <c r="Q628" s="32"/>
      <c r="R628" s="32"/>
    </row>
    <row r="629" spans="12:18" x14ac:dyDescent="0.2">
      <c r="L629" s="2"/>
      <c r="M629" s="2"/>
      <c r="N629" s="2"/>
      <c r="O629" s="2"/>
      <c r="P629" s="29"/>
      <c r="Q629" s="29"/>
      <c r="R629" s="29"/>
    </row>
    <row r="630" spans="12:18" x14ac:dyDescent="0.2">
      <c r="L630" s="2"/>
      <c r="M630" s="2"/>
      <c r="N630" s="2"/>
      <c r="O630" s="2"/>
      <c r="P630" s="29"/>
      <c r="Q630" s="29"/>
      <c r="R630" s="29"/>
    </row>
    <row r="631" spans="12:18" x14ac:dyDescent="0.2">
      <c r="L631" s="2"/>
      <c r="M631" s="2"/>
      <c r="N631" s="2"/>
      <c r="O631" s="2"/>
      <c r="P631" s="29"/>
      <c r="Q631" s="29"/>
      <c r="R631" s="29"/>
    </row>
    <row r="632" spans="12:18" x14ac:dyDescent="0.2">
      <c r="L632" s="2"/>
      <c r="M632" s="2"/>
      <c r="N632" s="2"/>
      <c r="O632" s="2"/>
      <c r="P632" s="32"/>
      <c r="Q632" s="32"/>
      <c r="R632" s="32"/>
    </row>
    <row r="633" spans="12:18" x14ac:dyDescent="0.2">
      <c r="L633" s="2"/>
      <c r="M633" s="2"/>
      <c r="N633" s="2"/>
      <c r="O633" s="2"/>
      <c r="P633" s="29"/>
      <c r="Q633" s="29"/>
      <c r="R633" s="29"/>
    </row>
    <row r="634" spans="12:18" x14ac:dyDescent="0.2">
      <c r="L634" s="2"/>
      <c r="M634" s="2"/>
      <c r="N634" s="2"/>
      <c r="O634" s="2"/>
      <c r="P634" s="29"/>
      <c r="Q634" s="29"/>
      <c r="R634" s="29"/>
    </row>
    <row r="635" spans="12:18" x14ac:dyDescent="0.2">
      <c r="L635" s="2"/>
      <c r="M635" s="2"/>
      <c r="N635" s="2"/>
      <c r="O635" s="2"/>
      <c r="P635" s="29"/>
      <c r="Q635" s="29"/>
      <c r="R635" s="29"/>
    </row>
    <row r="636" spans="12:18" x14ac:dyDescent="0.2">
      <c r="L636" s="2"/>
      <c r="M636" s="2"/>
      <c r="N636" s="2"/>
      <c r="O636" s="2"/>
      <c r="P636" s="29"/>
      <c r="Q636" s="29"/>
      <c r="R636" s="29"/>
    </row>
    <row r="637" spans="12:18" x14ac:dyDescent="0.2">
      <c r="L637" s="2"/>
      <c r="M637" s="2"/>
      <c r="N637" s="2"/>
      <c r="O637" s="2"/>
      <c r="P637" s="29"/>
      <c r="Q637" s="29"/>
      <c r="R637" s="29"/>
    </row>
    <row r="638" spans="12:18" x14ac:dyDescent="0.2">
      <c r="L638" s="2"/>
      <c r="M638" s="2"/>
      <c r="N638" s="2"/>
      <c r="O638" s="2"/>
      <c r="P638" s="29"/>
      <c r="Q638" s="29"/>
      <c r="R638" s="29"/>
    </row>
    <row r="639" spans="12:18" x14ac:dyDescent="0.2">
      <c r="L639" s="2"/>
      <c r="M639" s="2"/>
      <c r="N639" s="2"/>
      <c r="O639" s="2"/>
      <c r="P639" s="29"/>
      <c r="Q639" s="29"/>
      <c r="R639" s="29"/>
    </row>
    <row r="640" spans="12:18" x14ac:dyDescent="0.2">
      <c r="L640" s="2"/>
      <c r="M640" s="2"/>
      <c r="N640" s="2"/>
      <c r="O640" s="2"/>
      <c r="P640" s="29"/>
      <c r="Q640" s="29"/>
      <c r="R640" s="29"/>
    </row>
    <row r="641" spans="12:18" x14ac:dyDescent="0.2">
      <c r="L641" s="2"/>
      <c r="M641" s="2"/>
      <c r="N641" s="2"/>
      <c r="O641" s="2"/>
      <c r="P641" s="29"/>
      <c r="Q641" s="29"/>
      <c r="R641" s="29"/>
    </row>
    <row r="642" spans="12:18" x14ac:dyDescent="0.2">
      <c r="L642" s="2"/>
      <c r="M642" s="2"/>
      <c r="N642" s="2"/>
      <c r="O642" s="2"/>
      <c r="P642" s="29"/>
      <c r="Q642" s="29"/>
      <c r="R642" s="29"/>
    </row>
    <row r="643" spans="12:18" x14ac:dyDescent="0.2">
      <c r="L643" s="2"/>
      <c r="M643" s="2"/>
      <c r="N643" s="2"/>
      <c r="O643" s="2"/>
      <c r="P643" s="29"/>
      <c r="Q643" s="29"/>
      <c r="R643" s="29"/>
    </row>
    <row r="644" spans="12:18" x14ac:dyDescent="0.2">
      <c r="L644" s="2"/>
      <c r="M644" s="2"/>
      <c r="N644" s="2"/>
      <c r="O644" s="2"/>
      <c r="P644" s="29"/>
      <c r="Q644" s="29"/>
      <c r="R644" s="29"/>
    </row>
    <row r="645" spans="12:18" x14ac:dyDescent="0.2">
      <c r="L645" s="2"/>
      <c r="M645" s="2"/>
      <c r="N645" s="2"/>
      <c r="O645" s="2"/>
      <c r="P645" s="29"/>
      <c r="Q645" s="29"/>
      <c r="R645" s="29"/>
    </row>
    <row r="646" spans="12:18" x14ac:dyDescent="0.2">
      <c r="L646" s="2"/>
      <c r="M646" s="2"/>
      <c r="N646" s="2"/>
      <c r="O646" s="2"/>
      <c r="P646" s="29"/>
      <c r="Q646" s="29"/>
      <c r="R646" s="29"/>
    </row>
    <row r="647" spans="12:18" x14ac:dyDescent="0.2">
      <c r="L647" s="2"/>
      <c r="M647" s="2"/>
      <c r="N647" s="2"/>
      <c r="O647" s="2"/>
      <c r="P647" s="29"/>
      <c r="Q647" s="29"/>
      <c r="R647" s="29"/>
    </row>
    <row r="648" spans="12:18" x14ac:dyDescent="0.2">
      <c r="L648" s="2"/>
      <c r="M648" s="2"/>
      <c r="N648" s="2"/>
      <c r="O648" s="2"/>
      <c r="P648" s="29"/>
      <c r="Q648" s="29"/>
      <c r="R648" s="29"/>
    </row>
    <row r="649" spans="12:18" x14ac:dyDescent="0.2">
      <c r="L649" s="2"/>
      <c r="M649" s="2"/>
      <c r="N649" s="2"/>
      <c r="O649" s="2"/>
      <c r="P649" s="29"/>
      <c r="Q649" s="29"/>
      <c r="R649" s="29"/>
    </row>
    <row r="650" spans="12:18" x14ac:dyDescent="0.2">
      <c r="L650" s="2"/>
      <c r="M650" s="2"/>
      <c r="N650" s="2"/>
      <c r="O650" s="2"/>
      <c r="P650" s="32"/>
      <c r="Q650" s="32"/>
      <c r="R650" s="32"/>
    </row>
    <row r="651" spans="12:18" x14ac:dyDescent="0.2">
      <c r="L651" s="2"/>
      <c r="M651" s="2"/>
      <c r="N651" s="2"/>
      <c r="O651" s="2"/>
      <c r="P651" s="29"/>
      <c r="Q651" s="29"/>
      <c r="R651" s="29"/>
    </row>
    <row r="652" spans="12:18" x14ac:dyDescent="0.2">
      <c r="L652" s="2"/>
      <c r="M652" s="2"/>
      <c r="N652" s="2"/>
      <c r="O652" s="2"/>
      <c r="P652" s="29"/>
      <c r="Q652" s="29"/>
      <c r="R652" s="29"/>
    </row>
    <row r="653" spans="12:18" x14ac:dyDescent="0.2">
      <c r="L653" s="2"/>
      <c r="M653" s="2"/>
      <c r="N653" s="2"/>
      <c r="O653" s="2"/>
      <c r="P653" s="29"/>
      <c r="Q653" s="29"/>
      <c r="R653" s="29"/>
    </row>
    <row r="654" spans="12:18" x14ac:dyDescent="0.2">
      <c r="L654" s="2"/>
      <c r="M654" s="2"/>
      <c r="N654" s="2"/>
      <c r="O654" s="2"/>
      <c r="P654" s="32"/>
      <c r="Q654" s="32"/>
      <c r="R654" s="32"/>
    </row>
    <row r="655" spans="12:18" x14ac:dyDescent="0.2">
      <c r="L655" s="2"/>
      <c r="M655" s="2"/>
      <c r="N655" s="2"/>
      <c r="O655" s="2"/>
      <c r="P655" s="29"/>
      <c r="Q655" s="29"/>
      <c r="R655" s="29"/>
    </row>
    <row r="656" spans="12:18" x14ac:dyDescent="0.2">
      <c r="L656" s="2"/>
      <c r="M656" s="2"/>
      <c r="N656" s="2"/>
      <c r="O656" s="2"/>
      <c r="P656" s="29"/>
      <c r="Q656" s="29"/>
      <c r="R656" s="29"/>
    </row>
    <row r="657" spans="12:18" x14ac:dyDescent="0.2">
      <c r="L657" s="2"/>
      <c r="M657" s="2"/>
      <c r="N657" s="2"/>
      <c r="O657" s="2"/>
      <c r="P657" s="29"/>
      <c r="Q657" s="29"/>
      <c r="R657" s="29"/>
    </row>
    <row r="658" spans="12:18" x14ac:dyDescent="0.2">
      <c r="L658" s="2"/>
      <c r="M658" s="2"/>
      <c r="N658" s="2"/>
      <c r="O658" s="2"/>
      <c r="P658" s="29"/>
      <c r="Q658" s="29"/>
      <c r="R658" s="29"/>
    </row>
    <row r="659" spans="12:18" x14ac:dyDescent="0.2">
      <c r="L659" s="2"/>
      <c r="M659" s="2"/>
      <c r="N659" s="2"/>
      <c r="O659" s="2"/>
      <c r="P659" s="29"/>
      <c r="Q659" s="29"/>
      <c r="R659" s="29"/>
    </row>
    <row r="660" spans="12:18" x14ac:dyDescent="0.2">
      <c r="L660" s="2"/>
      <c r="M660" s="2"/>
      <c r="N660" s="2"/>
      <c r="O660" s="2"/>
      <c r="P660" s="29"/>
      <c r="Q660" s="29"/>
      <c r="R660" s="29"/>
    </row>
    <row r="661" spans="12:18" x14ac:dyDescent="0.2">
      <c r="L661" s="2"/>
      <c r="M661" s="2"/>
      <c r="N661" s="2"/>
      <c r="O661" s="2"/>
      <c r="P661" s="29"/>
      <c r="Q661" s="29"/>
      <c r="R661" s="29"/>
    </row>
    <row r="662" spans="12:18" x14ac:dyDescent="0.2">
      <c r="L662" s="2"/>
      <c r="M662" s="2"/>
      <c r="N662" s="2"/>
      <c r="O662" s="2"/>
      <c r="P662" s="29"/>
      <c r="Q662" s="29"/>
      <c r="R662" s="29"/>
    </row>
    <row r="663" spans="12:18" x14ac:dyDescent="0.2">
      <c r="L663" s="2"/>
      <c r="M663" s="2"/>
      <c r="N663" s="2"/>
      <c r="O663" s="2"/>
      <c r="P663" s="29"/>
      <c r="Q663" s="29"/>
      <c r="R663" s="29"/>
    </row>
    <row r="664" spans="12:18" x14ac:dyDescent="0.2">
      <c r="L664" s="2"/>
      <c r="M664" s="2"/>
      <c r="N664" s="2"/>
      <c r="O664" s="2"/>
      <c r="P664" s="29"/>
      <c r="Q664" s="29"/>
      <c r="R664" s="29"/>
    </row>
    <row r="665" spans="12:18" x14ac:dyDescent="0.2">
      <c r="L665" s="2"/>
      <c r="M665" s="2"/>
      <c r="N665" s="2"/>
      <c r="O665" s="2"/>
      <c r="P665" s="32"/>
      <c r="Q665" s="32"/>
      <c r="R665" s="32"/>
    </row>
    <row r="666" spans="12:18" x14ac:dyDescent="0.2">
      <c r="L666" s="2"/>
      <c r="M666" s="2"/>
      <c r="N666" s="2"/>
      <c r="O666" s="2"/>
      <c r="P666" s="29"/>
      <c r="Q666" s="29"/>
      <c r="R666" s="29"/>
    </row>
    <row r="667" spans="12:18" x14ac:dyDescent="0.2">
      <c r="L667" s="2"/>
      <c r="M667" s="2"/>
      <c r="N667" s="2"/>
      <c r="O667" s="2"/>
      <c r="P667" s="29"/>
      <c r="Q667" s="29"/>
      <c r="R667" s="29"/>
    </row>
    <row r="668" spans="12:18" x14ac:dyDescent="0.2">
      <c r="L668" s="2"/>
      <c r="M668" s="2"/>
      <c r="N668" s="2"/>
      <c r="O668" s="2"/>
      <c r="P668" s="29"/>
      <c r="Q668" s="29"/>
      <c r="R668" s="29"/>
    </row>
    <row r="669" spans="12:18" x14ac:dyDescent="0.2">
      <c r="L669" s="2"/>
      <c r="M669" s="2"/>
      <c r="N669" s="2"/>
      <c r="O669" s="2"/>
      <c r="P669" s="29"/>
      <c r="Q669" s="29"/>
      <c r="R669" s="29"/>
    </row>
    <row r="670" spans="12:18" x14ac:dyDescent="0.2">
      <c r="L670" s="2"/>
      <c r="M670" s="2"/>
      <c r="N670" s="2"/>
      <c r="O670" s="2"/>
      <c r="P670" s="29"/>
      <c r="Q670" s="29"/>
      <c r="R670" s="29"/>
    </row>
    <row r="671" spans="12:18" x14ac:dyDescent="0.2">
      <c r="L671" s="2"/>
      <c r="M671" s="2"/>
      <c r="N671" s="2"/>
      <c r="O671" s="2"/>
      <c r="P671" s="29"/>
      <c r="Q671" s="29"/>
      <c r="R671" s="29"/>
    </row>
    <row r="672" spans="12:18" x14ac:dyDescent="0.2">
      <c r="L672" s="2"/>
      <c r="M672" s="2"/>
      <c r="N672" s="2"/>
      <c r="O672" s="2"/>
      <c r="P672" s="29"/>
      <c r="Q672" s="29"/>
      <c r="R672" s="29"/>
    </row>
    <row r="673" spans="12:18" x14ac:dyDescent="0.2">
      <c r="L673" s="2"/>
      <c r="M673" s="2"/>
      <c r="N673" s="2"/>
      <c r="O673" s="2"/>
      <c r="P673" s="29"/>
      <c r="Q673" s="29"/>
      <c r="R673" s="29"/>
    </row>
    <row r="674" spans="12:18" x14ac:dyDescent="0.2">
      <c r="L674" s="2"/>
      <c r="M674" s="2"/>
      <c r="N674" s="2"/>
      <c r="O674" s="2"/>
      <c r="P674" s="29"/>
      <c r="Q674" s="29"/>
      <c r="R674" s="29"/>
    </row>
    <row r="675" spans="12:18" x14ac:dyDescent="0.2">
      <c r="L675" s="2"/>
      <c r="M675" s="2"/>
      <c r="N675" s="2"/>
      <c r="O675" s="2"/>
      <c r="P675" s="29"/>
      <c r="Q675" s="29"/>
      <c r="R675" s="29"/>
    </row>
    <row r="676" spans="12:18" x14ac:dyDescent="0.2">
      <c r="L676" s="2"/>
      <c r="M676" s="2"/>
      <c r="N676" s="2"/>
      <c r="O676" s="2"/>
      <c r="P676" s="29"/>
      <c r="Q676" s="29"/>
      <c r="R676" s="29"/>
    </row>
    <row r="677" spans="12:18" x14ac:dyDescent="0.2">
      <c r="L677" s="2"/>
      <c r="M677" s="2"/>
      <c r="N677" s="2"/>
      <c r="O677" s="2"/>
      <c r="P677" s="29"/>
      <c r="Q677" s="29"/>
      <c r="R677" s="29"/>
    </row>
    <row r="678" spans="12:18" x14ac:dyDescent="0.2">
      <c r="L678" s="2"/>
      <c r="M678" s="2"/>
      <c r="N678" s="2"/>
      <c r="O678" s="2"/>
      <c r="P678" s="29"/>
      <c r="Q678" s="29"/>
      <c r="R678" s="29"/>
    </row>
    <row r="679" spans="12:18" x14ac:dyDescent="0.2">
      <c r="L679" s="2"/>
      <c r="M679" s="2"/>
      <c r="N679" s="2"/>
      <c r="O679" s="2"/>
      <c r="P679" s="29"/>
      <c r="Q679" s="29"/>
      <c r="R679" s="29"/>
    </row>
    <row r="680" spans="12:18" x14ac:dyDescent="0.2">
      <c r="L680" s="2"/>
      <c r="M680" s="2"/>
      <c r="N680" s="2"/>
      <c r="O680" s="2"/>
      <c r="P680" s="29"/>
      <c r="Q680" s="29"/>
      <c r="R680" s="29"/>
    </row>
    <row r="681" spans="12:18" x14ac:dyDescent="0.2">
      <c r="L681" s="2"/>
      <c r="M681" s="2"/>
      <c r="N681" s="2"/>
      <c r="O681" s="2"/>
      <c r="P681" s="32"/>
      <c r="Q681" s="32"/>
      <c r="R681" s="32"/>
    </row>
    <row r="682" spans="12:18" x14ac:dyDescent="0.2">
      <c r="L682" s="2"/>
      <c r="M682" s="2"/>
      <c r="N682" s="2"/>
      <c r="O682" s="2"/>
      <c r="P682" s="29"/>
      <c r="Q682" s="29"/>
      <c r="R682" s="29"/>
    </row>
    <row r="683" spans="12:18" x14ac:dyDescent="0.2">
      <c r="L683" s="2"/>
      <c r="M683" s="2"/>
      <c r="N683" s="2"/>
      <c r="O683" s="2"/>
      <c r="P683" s="29"/>
      <c r="Q683" s="29"/>
      <c r="R683" s="29"/>
    </row>
    <row r="684" spans="12:18" x14ac:dyDescent="0.2">
      <c r="L684" s="2"/>
      <c r="M684" s="2"/>
      <c r="N684" s="2"/>
      <c r="O684" s="2"/>
      <c r="P684" s="29"/>
      <c r="Q684" s="29"/>
      <c r="R684" s="29"/>
    </row>
    <row r="685" spans="12:18" x14ac:dyDescent="0.2">
      <c r="L685" s="2"/>
      <c r="M685" s="2"/>
      <c r="N685" s="2"/>
      <c r="O685" s="2"/>
      <c r="P685" s="29"/>
      <c r="Q685" s="29"/>
      <c r="R685" s="29"/>
    </row>
    <row r="686" spans="12:18" x14ac:dyDescent="0.2">
      <c r="L686" s="2"/>
      <c r="M686" s="2"/>
      <c r="N686" s="2"/>
      <c r="O686" s="2"/>
      <c r="P686" s="29"/>
      <c r="Q686" s="29"/>
      <c r="R686" s="29"/>
    </row>
    <row r="687" spans="12:18" x14ac:dyDescent="0.2">
      <c r="L687" s="2"/>
      <c r="M687" s="2"/>
      <c r="N687" s="2"/>
      <c r="O687" s="2"/>
      <c r="P687" s="29"/>
      <c r="Q687" s="29"/>
      <c r="R687" s="29"/>
    </row>
    <row r="688" spans="12:18" x14ac:dyDescent="0.2">
      <c r="L688" s="2"/>
      <c r="M688" s="2"/>
      <c r="N688" s="2"/>
      <c r="O688" s="2"/>
      <c r="P688" s="29"/>
      <c r="Q688" s="29"/>
      <c r="R688" s="29"/>
    </row>
    <row r="689" spans="12:18" x14ac:dyDescent="0.2">
      <c r="L689" s="2"/>
      <c r="M689" s="2"/>
      <c r="N689" s="2"/>
      <c r="O689" s="2"/>
      <c r="P689" s="29"/>
      <c r="Q689" s="29"/>
      <c r="R689" s="29"/>
    </row>
    <row r="690" spans="12:18" x14ac:dyDescent="0.2">
      <c r="L690" s="2"/>
      <c r="M690" s="2"/>
      <c r="N690" s="2"/>
      <c r="O690" s="2"/>
      <c r="P690" s="29"/>
      <c r="Q690" s="29"/>
      <c r="R690" s="29"/>
    </row>
    <row r="691" spans="12:18" x14ac:dyDescent="0.2">
      <c r="L691" s="2"/>
      <c r="M691" s="2"/>
      <c r="N691" s="2"/>
      <c r="O691" s="2"/>
      <c r="P691" s="29"/>
      <c r="Q691" s="29"/>
      <c r="R691" s="29"/>
    </row>
    <row r="692" spans="12:18" x14ac:dyDescent="0.2">
      <c r="L692" s="2"/>
      <c r="M692" s="2"/>
      <c r="N692" s="2"/>
      <c r="O692" s="2"/>
      <c r="P692" s="29"/>
      <c r="Q692" s="29"/>
      <c r="R692" s="29"/>
    </row>
    <row r="693" spans="12:18" x14ac:dyDescent="0.2">
      <c r="L693" s="2"/>
      <c r="M693" s="2"/>
      <c r="N693" s="2"/>
      <c r="O693" s="2"/>
      <c r="P693" s="29"/>
      <c r="Q693" s="29"/>
      <c r="R693" s="29"/>
    </row>
    <row r="694" spans="12:18" x14ac:dyDescent="0.2">
      <c r="L694" s="2"/>
      <c r="M694" s="2"/>
      <c r="N694" s="2"/>
      <c r="O694" s="2"/>
      <c r="P694" s="29"/>
      <c r="Q694" s="29"/>
      <c r="R694" s="29"/>
    </row>
    <row r="695" spans="12:18" x14ac:dyDescent="0.2">
      <c r="L695" s="2"/>
      <c r="M695" s="2"/>
      <c r="N695" s="2"/>
      <c r="O695" s="2"/>
      <c r="P695" s="29"/>
      <c r="Q695" s="29"/>
      <c r="R695" s="29"/>
    </row>
    <row r="696" spans="12:18" x14ac:dyDescent="0.2">
      <c r="L696" s="2"/>
      <c r="M696" s="2"/>
      <c r="N696" s="2"/>
      <c r="O696" s="2"/>
      <c r="P696" s="29"/>
      <c r="Q696" s="29"/>
      <c r="R696" s="29"/>
    </row>
    <row r="697" spans="12:18" x14ac:dyDescent="0.2">
      <c r="L697" s="2"/>
      <c r="M697" s="2"/>
      <c r="N697" s="2"/>
      <c r="O697" s="2"/>
      <c r="P697" s="29"/>
      <c r="Q697" s="29"/>
      <c r="R697" s="29"/>
    </row>
    <row r="698" spans="12:18" x14ac:dyDescent="0.2">
      <c r="L698" s="2"/>
      <c r="M698" s="2"/>
      <c r="N698" s="2"/>
      <c r="O698" s="2"/>
      <c r="P698" s="29"/>
      <c r="Q698" s="29"/>
      <c r="R698" s="29"/>
    </row>
    <row r="699" spans="12:18" x14ac:dyDescent="0.2">
      <c r="L699" s="2"/>
      <c r="M699" s="2"/>
      <c r="N699" s="2"/>
      <c r="O699" s="2"/>
      <c r="P699" s="29"/>
      <c r="Q699" s="29"/>
      <c r="R699" s="29"/>
    </row>
    <row r="700" spans="12:18" x14ac:dyDescent="0.2">
      <c r="L700" s="2"/>
      <c r="M700" s="2"/>
      <c r="N700" s="2"/>
      <c r="O700" s="2"/>
      <c r="P700" s="29"/>
      <c r="Q700" s="29"/>
      <c r="R700" s="29"/>
    </row>
    <row r="701" spans="12:18" x14ac:dyDescent="0.2">
      <c r="L701" s="2"/>
      <c r="M701" s="2"/>
      <c r="N701" s="2"/>
      <c r="O701" s="2"/>
      <c r="P701" s="29"/>
      <c r="Q701" s="29"/>
      <c r="R701" s="29"/>
    </row>
    <row r="702" spans="12:18" x14ac:dyDescent="0.2">
      <c r="L702" s="2"/>
      <c r="M702" s="2"/>
      <c r="N702" s="2"/>
      <c r="O702" s="2"/>
      <c r="P702" s="29"/>
      <c r="Q702" s="29"/>
      <c r="R702" s="29"/>
    </row>
    <row r="703" spans="12:18" x14ac:dyDescent="0.2">
      <c r="L703" s="2"/>
      <c r="M703" s="2"/>
      <c r="N703" s="2"/>
      <c r="O703" s="2"/>
      <c r="P703" s="29"/>
      <c r="Q703" s="29"/>
      <c r="R703" s="29"/>
    </row>
    <row r="704" spans="12:18" x14ac:dyDescent="0.2">
      <c r="L704" s="2"/>
      <c r="M704" s="2"/>
      <c r="N704" s="2"/>
      <c r="O704" s="2"/>
      <c r="P704" s="29"/>
      <c r="Q704" s="29"/>
      <c r="R704" s="29"/>
    </row>
    <row r="705" spans="12:18" x14ac:dyDescent="0.2">
      <c r="L705" s="2"/>
      <c r="M705" s="2"/>
      <c r="N705" s="2"/>
      <c r="O705" s="2"/>
      <c r="P705" s="29"/>
      <c r="Q705" s="29"/>
      <c r="R705" s="29"/>
    </row>
    <row r="706" spans="12:18" x14ac:dyDescent="0.2">
      <c r="L706" s="2"/>
      <c r="M706" s="2"/>
      <c r="N706" s="2"/>
      <c r="O706" s="2"/>
      <c r="P706" s="29"/>
      <c r="Q706" s="29"/>
      <c r="R706" s="29"/>
    </row>
    <row r="707" spans="12:18" x14ac:dyDescent="0.2">
      <c r="L707" s="2"/>
      <c r="M707" s="2"/>
      <c r="N707" s="2"/>
      <c r="O707" s="2"/>
      <c r="P707" s="29"/>
      <c r="Q707" s="29"/>
      <c r="R707" s="29"/>
    </row>
    <row r="708" spans="12:18" x14ac:dyDescent="0.2">
      <c r="L708" s="2"/>
      <c r="M708" s="2"/>
      <c r="N708" s="2"/>
      <c r="O708" s="2"/>
      <c r="P708" s="29"/>
      <c r="Q708" s="29"/>
      <c r="R708" s="29"/>
    </row>
    <row r="709" spans="12:18" x14ac:dyDescent="0.2">
      <c r="L709" s="2"/>
      <c r="M709" s="2"/>
      <c r="N709" s="2"/>
      <c r="O709" s="2"/>
      <c r="P709" s="29"/>
      <c r="Q709" s="29"/>
      <c r="R709" s="29"/>
    </row>
    <row r="710" spans="12:18" x14ac:dyDescent="0.2">
      <c r="L710" s="2"/>
      <c r="M710" s="2"/>
      <c r="N710" s="2"/>
      <c r="O710" s="2"/>
      <c r="P710" s="29"/>
      <c r="Q710" s="29"/>
      <c r="R710" s="29"/>
    </row>
    <row r="711" spans="12:18" x14ac:dyDescent="0.2">
      <c r="L711" s="2"/>
      <c r="M711" s="2"/>
      <c r="N711" s="2"/>
      <c r="O711" s="2"/>
      <c r="P711" s="29"/>
      <c r="Q711" s="29"/>
      <c r="R711" s="29"/>
    </row>
    <row r="712" spans="12:18" x14ac:dyDescent="0.2">
      <c r="L712" s="2"/>
      <c r="M712" s="2"/>
      <c r="N712" s="2"/>
      <c r="O712" s="2"/>
      <c r="P712" s="29"/>
      <c r="Q712" s="29"/>
      <c r="R712" s="29"/>
    </row>
    <row r="713" spans="12:18" x14ac:dyDescent="0.2">
      <c r="L713" s="2"/>
      <c r="M713" s="2"/>
      <c r="N713" s="2"/>
      <c r="O713" s="2"/>
      <c r="P713" s="29"/>
      <c r="Q713" s="29"/>
      <c r="R713" s="29"/>
    </row>
    <row r="714" spans="12:18" x14ac:dyDescent="0.2">
      <c r="L714" s="2"/>
      <c r="M714" s="2"/>
      <c r="N714" s="2"/>
      <c r="O714" s="2"/>
      <c r="P714" s="29"/>
      <c r="Q714" s="29"/>
      <c r="R714" s="29"/>
    </row>
    <row r="715" spans="12:18" x14ac:dyDescent="0.2">
      <c r="L715" s="2"/>
      <c r="M715" s="2"/>
      <c r="N715" s="2"/>
      <c r="O715" s="2"/>
      <c r="P715" s="29"/>
      <c r="Q715" s="29"/>
      <c r="R715" s="29"/>
    </row>
    <row r="716" spans="12:18" x14ac:dyDescent="0.2">
      <c r="L716" s="2"/>
      <c r="M716" s="2"/>
      <c r="N716" s="2"/>
      <c r="O716" s="2"/>
      <c r="P716" s="29"/>
      <c r="Q716" s="29"/>
      <c r="R716" s="29"/>
    </row>
    <row r="717" spans="12:18" x14ac:dyDescent="0.2">
      <c r="L717" s="2"/>
      <c r="M717" s="2"/>
      <c r="N717" s="2"/>
      <c r="O717" s="2"/>
      <c r="P717" s="29"/>
      <c r="Q717" s="29"/>
      <c r="R717" s="29"/>
    </row>
    <row r="718" spans="12:18" x14ac:dyDescent="0.2">
      <c r="L718" s="2"/>
      <c r="M718" s="2"/>
      <c r="N718" s="2"/>
      <c r="O718" s="2"/>
      <c r="P718" s="29"/>
      <c r="Q718" s="29"/>
      <c r="R718" s="29"/>
    </row>
    <row r="719" spans="12:18" x14ac:dyDescent="0.2">
      <c r="L719" s="2"/>
      <c r="M719" s="2"/>
      <c r="N719" s="2"/>
      <c r="O719" s="2"/>
      <c r="P719" s="29"/>
      <c r="Q719" s="29"/>
      <c r="R719" s="29"/>
    </row>
    <row r="720" spans="12:18" x14ac:dyDescent="0.2">
      <c r="L720" s="2"/>
      <c r="M720" s="2"/>
      <c r="N720" s="2"/>
      <c r="O720" s="2"/>
      <c r="P720" s="29"/>
      <c r="Q720" s="29"/>
      <c r="R720" s="29"/>
    </row>
    <row r="721" spans="12:18" x14ac:dyDescent="0.2">
      <c r="L721" s="2"/>
      <c r="M721" s="2"/>
      <c r="N721" s="2"/>
      <c r="O721" s="2"/>
      <c r="P721" s="29"/>
      <c r="Q721" s="29"/>
      <c r="R721" s="29"/>
    </row>
    <row r="722" spans="12:18" x14ac:dyDescent="0.2">
      <c r="L722" s="2"/>
      <c r="M722" s="2"/>
      <c r="N722" s="2"/>
      <c r="O722" s="2"/>
      <c r="P722" s="29"/>
      <c r="Q722" s="29"/>
      <c r="R722" s="29"/>
    </row>
    <row r="723" spans="12:18" x14ac:dyDescent="0.2">
      <c r="L723" s="2"/>
      <c r="M723" s="2"/>
      <c r="N723" s="2"/>
      <c r="O723" s="2"/>
      <c r="P723" s="29"/>
      <c r="Q723" s="29"/>
      <c r="R723" s="29"/>
    </row>
    <row r="724" spans="12:18" x14ac:dyDescent="0.2">
      <c r="L724" s="2"/>
      <c r="M724" s="2"/>
      <c r="N724" s="2"/>
      <c r="O724" s="2"/>
      <c r="P724" s="29"/>
      <c r="Q724" s="29"/>
      <c r="R724" s="29"/>
    </row>
    <row r="725" spans="12:18" x14ac:dyDescent="0.2">
      <c r="L725" s="2"/>
      <c r="M725" s="2"/>
      <c r="N725" s="2"/>
      <c r="O725" s="2"/>
      <c r="P725" s="29"/>
      <c r="Q725" s="29"/>
      <c r="R725" s="29"/>
    </row>
    <row r="726" spans="12:18" x14ac:dyDescent="0.2">
      <c r="L726" s="2"/>
      <c r="M726" s="2"/>
      <c r="N726" s="2"/>
      <c r="O726" s="2"/>
      <c r="P726" s="29"/>
      <c r="Q726" s="29"/>
      <c r="R726" s="29"/>
    </row>
    <row r="727" spans="12:18" x14ac:dyDescent="0.2">
      <c r="L727" s="2"/>
      <c r="M727" s="2"/>
      <c r="N727" s="2"/>
      <c r="O727" s="2"/>
      <c r="P727" s="29"/>
      <c r="Q727" s="29"/>
      <c r="R727" s="29"/>
    </row>
    <row r="728" spans="12:18" x14ac:dyDescent="0.2">
      <c r="L728" s="2"/>
      <c r="M728" s="2"/>
      <c r="N728" s="2"/>
      <c r="O728" s="2"/>
      <c r="P728" s="29"/>
      <c r="Q728" s="29"/>
      <c r="R728" s="29"/>
    </row>
    <row r="729" spans="12:18" x14ac:dyDescent="0.2">
      <c r="L729" s="2"/>
      <c r="M729" s="2"/>
      <c r="N729" s="2"/>
      <c r="O729" s="2"/>
      <c r="P729" s="29"/>
      <c r="Q729" s="29"/>
      <c r="R729" s="29"/>
    </row>
    <row r="730" spans="12:18" x14ac:dyDescent="0.2">
      <c r="L730" s="2"/>
      <c r="M730" s="2"/>
      <c r="N730" s="2"/>
      <c r="O730" s="2"/>
      <c r="P730" s="29"/>
      <c r="Q730" s="29"/>
      <c r="R730" s="29"/>
    </row>
    <row r="731" spans="12:18" x14ac:dyDescent="0.2">
      <c r="L731" s="2"/>
      <c r="M731" s="2"/>
      <c r="N731" s="2"/>
      <c r="O731" s="2"/>
      <c r="P731" s="29"/>
      <c r="Q731" s="29"/>
      <c r="R731" s="29"/>
    </row>
    <row r="732" spans="12:18" x14ac:dyDescent="0.2">
      <c r="L732" s="2"/>
      <c r="M732" s="2"/>
      <c r="N732" s="2"/>
      <c r="O732" s="2"/>
      <c r="P732" s="29"/>
      <c r="Q732" s="29"/>
      <c r="R732" s="29"/>
    </row>
    <row r="733" spans="12:18" x14ac:dyDescent="0.2">
      <c r="L733" s="2"/>
      <c r="M733" s="2"/>
      <c r="N733" s="2"/>
      <c r="O733" s="2"/>
      <c r="P733" s="29"/>
      <c r="Q733" s="29"/>
      <c r="R733" s="29"/>
    </row>
    <row r="734" spans="12:18" x14ac:dyDescent="0.2">
      <c r="L734" s="2"/>
      <c r="M734" s="2"/>
      <c r="N734" s="2"/>
      <c r="O734" s="2"/>
      <c r="P734" s="29"/>
      <c r="Q734" s="29"/>
      <c r="R734" s="29"/>
    </row>
    <row r="735" spans="12:18" x14ac:dyDescent="0.2">
      <c r="L735" s="2"/>
      <c r="M735" s="2"/>
      <c r="N735" s="2"/>
      <c r="O735" s="2"/>
      <c r="P735" s="29"/>
      <c r="Q735" s="29"/>
      <c r="R735" s="29"/>
    </row>
    <row r="736" spans="12:18" x14ac:dyDescent="0.2">
      <c r="L736" s="2"/>
      <c r="M736" s="2"/>
      <c r="N736" s="2"/>
      <c r="O736" s="2"/>
      <c r="P736" s="29"/>
      <c r="Q736" s="29"/>
      <c r="R736" s="29"/>
    </row>
    <row r="737" spans="12:18" x14ac:dyDescent="0.2">
      <c r="L737" s="2"/>
      <c r="M737" s="2"/>
      <c r="N737" s="2"/>
      <c r="O737" s="2"/>
      <c r="P737" s="29"/>
      <c r="Q737" s="29"/>
      <c r="R737" s="29"/>
    </row>
    <row r="738" spans="12:18" x14ac:dyDescent="0.2">
      <c r="L738" s="2"/>
      <c r="M738" s="2"/>
      <c r="N738" s="2"/>
      <c r="O738" s="2"/>
      <c r="P738" s="29"/>
      <c r="Q738" s="29"/>
      <c r="R738" s="29"/>
    </row>
    <row r="739" spans="12:18" x14ac:dyDescent="0.2">
      <c r="L739" s="2"/>
      <c r="M739" s="2"/>
      <c r="N739" s="2"/>
      <c r="O739" s="2"/>
      <c r="P739" s="29"/>
      <c r="Q739" s="29"/>
      <c r="R739" s="29"/>
    </row>
    <row r="740" spans="12:18" x14ac:dyDescent="0.2">
      <c r="L740" s="2"/>
      <c r="M740" s="2"/>
      <c r="N740" s="2"/>
      <c r="O740" s="2"/>
      <c r="P740" s="29"/>
      <c r="Q740" s="29"/>
      <c r="R740" s="29"/>
    </row>
    <row r="741" spans="12:18" x14ac:dyDescent="0.2">
      <c r="L741" s="2"/>
      <c r="M741" s="2"/>
      <c r="N741" s="2"/>
      <c r="O741" s="2"/>
      <c r="P741" s="29"/>
      <c r="Q741" s="29"/>
      <c r="R741" s="29"/>
    </row>
    <row r="742" spans="12:18" x14ac:dyDescent="0.2">
      <c r="L742" s="2"/>
      <c r="M742" s="2"/>
      <c r="N742" s="2"/>
      <c r="O742" s="2"/>
      <c r="P742" s="29"/>
      <c r="Q742" s="29"/>
      <c r="R742" s="29"/>
    </row>
    <row r="743" spans="12:18" x14ac:dyDescent="0.2">
      <c r="L743" s="2"/>
      <c r="M743" s="2"/>
      <c r="N743" s="2"/>
      <c r="O743" s="2"/>
      <c r="P743" s="29"/>
      <c r="Q743" s="29"/>
      <c r="R743" s="29"/>
    </row>
    <row r="744" spans="12:18" x14ac:dyDescent="0.2">
      <c r="L744" s="2"/>
      <c r="M744" s="2"/>
      <c r="N744" s="2"/>
      <c r="O744" s="2"/>
      <c r="P744" s="29"/>
      <c r="Q744" s="29"/>
      <c r="R744" s="29"/>
    </row>
    <row r="745" spans="12:18" x14ac:dyDescent="0.2">
      <c r="L745" s="2"/>
      <c r="M745" s="2"/>
      <c r="N745" s="2"/>
      <c r="O745" s="2"/>
      <c r="P745" s="29"/>
      <c r="Q745" s="29"/>
      <c r="R745" s="29"/>
    </row>
    <row r="746" spans="12:18" x14ac:dyDescent="0.2">
      <c r="L746" s="2"/>
      <c r="M746" s="2"/>
      <c r="N746" s="2"/>
      <c r="O746" s="2"/>
      <c r="P746" s="29"/>
      <c r="Q746" s="29"/>
      <c r="R746" s="29"/>
    </row>
    <row r="747" spans="12:18" x14ac:dyDescent="0.2">
      <c r="L747" s="2"/>
      <c r="M747" s="2"/>
      <c r="N747" s="2"/>
      <c r="O747" s="2"/>
      <c r="P747" s="29"/>
      <c r="Q747" s="29"/>
      <c r="R747" s="29"/>
    </row>
    <row r="748" spans="12:18" x14ac:dyDescent="0.2">
      <c r="L748" s="2"/>
      <c r="M748" s="2"/>
      <c r="N748" s="2"/>
      <c r="O748" s="2"/>
      <c r="P748" s="29"/>
      <c r="Q748" s="29"/>
      <c r="R748" s="29"/>
    </row>
    <row r="749" spans="12:18" x14ac:dyDescent="0.2">
      <c r="L749" s="2"/>
      <c r="M749" s="2"/>
      <c r="N749" s="2"/>
      <c r="O749" s="2"/>
      <c r="P749" s="29"/>
      <c r="Q749" s="29"/>
      <c r="R749" s="29"/>
    </row>
    <row r="750" spans="12:18" x14ac:dyDescent="0.2">
      <c r="L750" s="2"/>
      <c r="M750" s="2"/>
      <c r="N750" s="2"/>
      <c r="O750" s="2"/>
      <c r="P750" s="29"/>
      <c r="Q750" s="29"/>
      <c r="R750" s="29"/>
    </row>
    <row r="751" spans="12:18" x14ac:dyDescent="0.2">
      <c r="L751" s="2"/>
      <c r="M751" s="2"/>
      <c r="N751" s="2"/>
      <c r="O751" s="2"/>
      <c r="P751" s="29"/>
      <c r="Q751" s="29"/>
      <c r="R751" s="29"/>
    </row>
    <row r="752" spans="12:18" x14ac:dyDescent="0.2">
      <c r="L752" s="2"/>
      <c r="M752" s="2"/>
      <c r="N752" s="2"/>
      <c r="O752" s="2"/>
      <c r="P752" s="29"/>
      <c r="Q752" s="29"/>
      <c r="R752" s="29"/>
    </row>
    <row r="753" spans="12:18" x14ac:dyDescent="0.2">
      <c r="L753" s="2"/>
      <c r="M753" s="2"/>
      <c r="N753" s="2"/>
      <c r="O753" s="2"/>
      <c r="P753" s="29"/>
      <c r="Q753" s="29"/>
      <c r="R753" s="29"/>
    </row>
    <row r="754" spans="12:18" x14ac:dyDescent="0.2">
      <c r="L754" s="2"/>
      <c r="M754" s="2"/>
      <c r="N754" s="2"/>
      <c r="O754" s="2"/>
      <c r="P754" s="29"/>
      <c r="Q754" s="29"/>
      <c r="R754" s="29"/>
    </row>
    <row r="755" spans="12:18" x14ac:dyDescent="0.2">
      <c r="L755" s="2"/>
      <c r="M755" s="2"/>
      <c r="N755" s="2"/>
      <c r="O755" s="2"/>
      <c r="P755" s="29"/>
      <c r="Q755" s="29"/>
      <c r="R755" s="29"/>
    </row>
    <row r="756" spans="12:18" x14ac:dyDescent="0.2">
      <c r="L756" s="2"/>
      <c r="M756" s="2"/>
      <c r="N756" s="2"/>
      <c r="O756" s="2"/>
      <c r="P756" s="29"/>
      <c r="Q756" s="29"/>
      <c r="R756" s="29"/>
    </row>
    <row r="757" spans="12:18" x14ac:dyDescent="0.2">
      <c r="L757" s="2"/>
      <c r="M757" s="2"/>
      <c r="N757" s="2"/>
      <c r="O757" s="2"/>
      <c r="P757" s="29"/>
      <c r="Q757" s="29"/>
      <c r="R757" s="29"/>
    </row>
    <row r="758" spans="12:18" x14ac:dyDescent="0.2">
      <c r="L758" s="2"/>
      <c r="M758" s="2"/>
      <c r="N758" s="2"/>
      <c r="O758" s="2"/>
      <c r="P758" s="29"/>
      <c r="Q758" s="29"/>
      <c r="R758" s="29"/>
    </row>
    <row r="759" spans="12:18" x14ac:dyDescent="0.2">
      <c r="L759" s="2"/>
      <c r="M759" s="2"/>
      <c r="N759" s="2"/>
      <c r="O759" s="2"/>
      <c r="P759" s="29"/>
      <c r="Q759" s="29"/>
      <c r="R759" s="29"/>
    </row>
    <row r="760" spans="12:18" x14ac:dyDescent="0.2">
      <c r="L760" s="2"/>
      <c r="M760" s="2"/>
      <c r="N760" s="2"/>
      <c r="O760" s="2"/>
      <c r="P760" s="29"/>
      <c r="Q760" s="29"/>
      <c r="R760" s="29"/>
    </row>
    <row r="761" spans="12:18" x14ac:dyDescent="0.2">
      <c r="L761" s="2"/>
      <c r="M761" s="2"/>
      <c r="N761" s="2"/>
      <c r="O761" s="2"/>
      <c r="P761" s="29"/>
      <c r="Q761" s="29"/>
      <c r="R761" s="29"/>
    </row>
    <row r="762" spans="12:18" x14ac:dyDescent="0.2">
      <c r="L762" s="2"/>
      <c r="M762" s="2"/>
      <c r="N762" s="2"/>
      <c r="O762" s="2"/>
      <c r="P762" s="29"/>
      <c r="Q762" s="29"/>
      <c r="R762" s="29"/>
    </row>
    <row r="763" spans="12:18" x14ac:dyDescent="0.2">
      <c r="L763" s="2"/>
      <c r="M763" s="2"/>
      <c r="N763" s="2"/>
      <c r="O763" s="2"/>
      <c r="P763" s="29"/>
      <c r="Q763" s="29"/>
      <c r="R763" s="29"/>
    </row>
    <row r="764" spans="12:18" x14ac:dyDescent="0.2">
      <c r="L764" s="2"/>
      <c r="M764" s="2"/>
      <c r="N764" s="2"/>
      <c r="O764" s="2"/>
      <c r="P764" s="29"/>
      <c r="Q764" s="29"/>
      <c r="R764" s="29"/>
    </row>
    <row r="765" spans="12:18" x14ac:dyDescent="0.2">
      <c r="L765" s="2"/>
      <c r="M765" s="2"/>
      <c r="N765" s="2"/>
      <c r="O765" s="2"/>
      <c r="P765" s="29"/>
      <c r="Q765" s="29"/>
      <c r="R765" s="29"/>
    </row>
    <row r="766" spans="12:18" x14ac:dyDescent="0.2">
      <c r="L766" s="2"/>
      <c r="M766" s="2"/>
      <c r="N766" s="2"/>
      <c r="O766" s="2"/>
      <c r="P766" s="29"/>
      <c r="Q766" s="29"/>
      <c r="R766" s="29"/>
    </row>
    <row r="767" spans="12:18" x14ac:dyDescent="0.2">
      <c r="L767" s="2"/>
      <c r="M767" s="2"/>
      <c r="N767" s="2"/>
      <c r="O767" s="2"/>
      <c r="P767" s="29"/>
      <c r="Q767" s="29"/>
      <c r="R767" s="29"/>
    </row>
    <row r="768" spans="12:18" x14ac:dyDescent="0.2">
      <c r="L768" s="2"/>
      <c r="M768" s="2"/>
      <c r="N768" s="2"/>
      <c r="O768" s="2"/>
      <c r="P768" s="29"/>
      <c r="Q768" s="29"/>
      <c r="R768" s="29"/>
    </row>
    <row r="769" spans="12:18" x14ac:dyDescent="0.2">
      <c r="L769" s="2"/>
      <c r="M769" s="2"/>
      <c r="N769" s="2"/>
      <c r="O769" s="2"/>
      <c r="P769" s="29"/>
      <c r="Q769" s="29"/>
      <c r="R769" s="29"/>
    </row>
    <row r="770" spans="12:18" x14ac:dyDescent="0.2">
      <c r="L770" s="2"/>
      <c r="M770" s="2"/>
      <c r="N770" s="2"/>
      <c r="O770" s="2"/>
      <c r="P770" s="29"/>
      <c r="Q770" s="29"/>
      <c r="R770" s="29"/>
    </row>
    <row r="771" spans="12:18" x14ac:dyDescent="0.2">
      <c r="L771" s="2"/>
      <c r="M771" s="2"/>
      <c r="N771" s="2"/>
      <c r="O771" s="2"/>
      <c r="P771" s="29"/>
      <c r="Q771" s="29"/>
      <c r="R771" s="29"/>
    </row>
    <row r="772" spans="12:18" x14ac:dyDescent="0.2">
      <c r="L772" s="2"/>
      <c r="M772" s="2"/>
      <c r="N772" s="2"/>
      <c r="O772" s="2"/>
      <c r="P772" s="29"/>
      <c r="Q772" s="29"/>
      <c r="R772" s="29"/>
    </row>
    <row r="773" spans="12:18" x14ac:dyDescent="0.2">
      <c r="L773" s="2"/>
      <c r="M773" s="2"/>
      <c r="N773" s="2"/>
      <c r="O773" s="2"/>
      <c r="P773" s="29"/>
      <c r="Q773" s="29"/>
      <c r="R773" s="29"/>
    </row>
    <row r="774" spans="12:18" x14ac:dyDescent="0.2">
      <c r="L774" s="2"/>
      <c r="M774" s="2"/>
      <c r="N774" s="2"/>
      <c r="O774" s="2"/>
      <c r="P774" s="29"/>
      <c r="Q774" s="29"/>
      <c r="R774" s="29"/>
    </row>
    <row r="775" spans="12:18" x14ac:dyDescent="0.2">
      <c r="L775" s="2"/>
      <c r="M775" s="2"/>
      <c r="N775" s="2"/>
      <c r="O775" s="2"/>
      <c r="P775" s="29"/>
      <c r="Q775" s="29"/>
      <c r="R775" s="29"/>
    </row>
    <row r="776" spans="12:18" x14ac:dyDescent="0.2">
      <c r="L776" s="2"/>
      <c r="M776" s="2"/>
      <c r="N776" s="2"/>
      <c r="O776" s="2"/>
      <c r="P776" s="29"/>
      <c r="Q776" s="29"/>
      <c r="R776" s="29"/>
    </row>
    <row r="777" spans="12:18" x14ac:dyDescent="0.2">
      <c r="L777" s="2"/>
      <c r="M777" s="2"/>
      <c r="N777" s="2"/>
      <c r="O777" s="2"/>
      <c r="P777" s="29"/>
      <c r="Q777" s="29"/>
      <c r="R777" s="29"/>
    </row>
    <row r="778" spans="12:18" x14ac:dyDescent="0.2">
      <c r="L778" s="2"/>
      <c r="M778" s="2"/>
      <c r="N778" s="2"/>
      <c r="O778" s="2"/>
      <c r="P778" s="29"/>
      <c r="Q778" s="29"/>
      <c r="R778" s="29"/>
    </row>
    <row r="779" spans="12:18" x14ac:dyDescent="0.2">
      <c r="L779" s="2"/>
      <c r="M779" s="2"/>
      <c r="N779" s="2"/>
      <c r="O779" s="2"/>
      <c r="P779" s="29"/>
      <c r="Q779" s="29"/>
      <c r="R779" s="29"/>
    </row>
    <row r="780" spans="12:18" x14ac:dyDescent="0.2">
      <c r="L780" s="2"/>
      <c r="M780" s="2"/>
      <c r="N780" s="2"/>
      <c r="O780" s="2"/>
      <c r="P780" s="29"/>
      <c r="Q780" s="29"/>
      <c r="R780" s="29"/>
    </row>
    <row r="781" spans="12:18" x14ac:dyDescent="0.2">
      <c r="L781" s="2"/>
      <c r="M781" s="2"/>
      <c r="N781" s="2"/>
      <c r="O781" s="2"/>
      <c r="P781" s="29"/>
      <c r="Q781" s="29"/>
      <c r="R781" s="29"/>
    </row>
    <row r="782" spans="12:18" x14ac:dyDescent="0.2">
      <c r="L782" s="2"/>
      <c r="M782" s="2"/>
      <c r="N782" s="2"/>
      <c r="O782" s="2"/>
      <c r="P782" s="29"/>
      <c r="Q782" s="29"/>
      <c r="R782" s="29"/>
    </row>
    <row r="783" spans="12:18" x14ac:dyDescent="0.2">
      <c r="L783" s="2"/>
      <c r="M783" s="2"/>
      <c r="N783" s="2"/>
      <c r="O783" s="2"/>
      <c r="P783" s="29"/>
      <c r="Q783" s="29"/>
      <c r="R783" s="29"/>
    </row>
    <row r="784" spans="12:18" x14ac:dyDescent="0.2">
      <c r="L784" s="2"/>
      <c r="M784" s="2"/>
      <c r="N784" s="2"/>
      <c r="O784" s="2"/>
      <c r="P784" s="29"/>
      <c r="Q784" s="29"/>
      <c r="R784" s="29"/>
    </row>
    <row r="785" spans="12:18" x14ac:dyDescent="0.2">
      <c r="L785" s="2"/>
      <c r="M785" s="2"/>
      <c r="N785" s="2"/>
      <c r="O785" s="2"/>
      <c r="P785" s="29"/>
      <c r="Q785" s="29"/>
      <c r="R785" s="29"/>
    </row>
    <row r="786" spans="12:18" x14ac:dyDescent="0.2">
      <c r="L786" s="2"/>
      <c r="M786" s="2"/>
      <c r="N786" s="2"/>
      <c r="O786" s="2"/>
      <c r="P786" s="29"/>
      <c r="Q786" s="29"/>
      <c r="R786" s="29"/>
    </row>
    <row r="787" spans="12:18" x14ac:dyDescent="0.2">
      <c r="L787" s="2"/>
      <c r="M787" s="2"/>
      <c r="N787" s="2"/>
      <c r="O787" s="2"/>
      <c r="P787" s="29"/>
      <c r="Q787" s="29"/>
      <c r="R787" s="29"/>
    </row>
    <row r="788" spans="12:18" x14ac:dyDescent="0.2">
      <c r="L788" s="2"/>
      <c r="M788" s="2"/>
      <c r="N788" s="2"/>
      <c r="O788" s="2"/>
      <c r="P788" s="29"/>
      <c r="Q788" s="29"/>
      <c r="R788" s="29"/>
    </row>
    <row r="789" spans="12:18" x14ac:dyDescent="0.2">
      <c r="L789" s="2"/>
      <c r="M789" s="2"/>
      <c r="N789" s="2"/>
      <c r="O789" s="2"/>
      <c r="P789" s="29"/>
      <c r="Q789" s="29"/>
      <c r="R789" s="29"/>
    </row>
    <row r="790" spans="12:18" x14ac:dyDescent="0.2">
      <c r="L790" s="2"/>
      <c r="M790" s="2"/>
      <c r="N790" s="2"/>
      <c r="O790" s="2"/>
      <c r="P790" s="29"/>
      <c r="Q790" s="29"/>
      <c r="R790" s="29"/>
    </row>
    <row r="791" spans="12:18" x14ac:dyDescent="0.2">
      <c r="L791" s="2"/>
      <c r="M791" s="2"/>
      <c r="N791" s="2"/>
      <c r="O791" s="2"/>
      <c r="P791" s="29"/>
      <c r="Q791" s="29"/>
      <c r="R791" s="29"/>
    </row>
    <row r="792" spans="12:18" x14ac:dyDescent="0.2">
      <c r="L792" s="2"/>
      <c r="M792" s="2"/>
      <c r="N792" s="2"/>
      <c r="O792" s="2"/>
      <c r="P792" s="29"/>
      <c r="Q792" s="29"/>
      <c r="R792" s="29"/>
    </row>
    <row r="793" spans="12:18" x14ac:dyDescent="0.2">
      <c r="L793" s="2"/>
      <c r="M793" s="2"/>
      <c r="N793" s="2"/>
      <c r="O793" s="2"/>
      <c r="P793" s="29"/>
      <c r="Q793" s="29"/>
      <c r="R793" s="29"/>
    </row>
    <row r="794" spans="12:18" x14ac:dyDescent="0.2">
      <c r="L794" s="2"/>
      <c r="M794" s="2"/>
      <c r="N794" s="2"/>
      <c r="O794" s="2"/>
      <c r="P794" s="29"/>
      <c r="Q794" s="29"/>
      <c r="R794" s="29"/>
    </row>
    <row r="795" spans="12:18" x14ac:dyDescent="0.2">
      <c r="L795" s="2"/>
      <c r="M795" s="2"/>
      <c r="N795" s="2"/>
      <c r="O795" s="2"/>
      <c r="P795" s="29"/>
      <c r="Q795" s="29"/>
      <c r="R795" s="29"/>
    </row>
    <row r="796" spans="12:18" x14ac:dyDescent="0.2">
      <c r="L796" s="2"/>
      <c r="M796" s="2"/>
      <c r="N796" s="2"/>
      <c r="O796" s="2"/>
      <c r="P796" s="29"/>
      <c r="Q796" s="29"/>
      <c r="R796" s="29"/>
    </row>
    <row r="797" spans="12:18" x14ac:dyDescent="0.2">
      <c r="L797" s="2"/>
      <c r="M797" s="2"/>
      <c r="N797" s="2"/>
      <c r="O797" s="2"/>
      <c r="P797" s="29"/>
      <c r="Q797" s="29"/>
      <c r="R797" s="29"/>
    </row>
    <row r="798" spans="12:18" x14ac:dyDescent="0.2">
      <c r="L798" s="2"/>
      <c r="M798" s="2"/>
      <c r="N798" s="2"/>
      <c r="O798" s="2"/>
      <c r="P798" s="29"/>
      <c r="Q798" s="29"/>
      <c r="R798" s="29"/>
    </row>
    <row r="799" spans="12:18" x14ac:dyDescent="0.2">
      <c r="L799" s="2"/>
      <c r="M799" s="2"/>
      <c r="N799" s="2"/>
      <c r="O799" s="2"/>
      <c r="P799" s="29"/>
      <c r="Q799" s="29"/>
      <c r="R799" s="29"/>
    </row>
    <row r="800" spans="12:18" x14ac:dyDescent="0.2">
      <c r="L800" s="2"/>
      <c r="M800" s="2"/>
      <c r="N800" s="2"/>
      <c r="O800" s="2"/>
      <c r="P800" s="29"/>
      <c r="Q800" s="29"/>
      <c r="R800" s="29"/>
    </row>
    <row r="801" spans="12:18" x14ac:dyDescent="0.2">
      <c r="L801" s="2"/>
      <c r="M801" s="2"/>
      <c r="N801" s="2"/>
      <c r="O801" s="2"/>
      <c r="P801" s="29"/>
      <c r="Q801" s="29"/>
      <c r="R801" s="29"/>
    </row>
    <row r="802" spans="12:18" x14ac:dyDescent="0.2">
      <c r="L802" s="2"/>
      <c r="M802" s="2"/>
      <c r="N802" s="2"/>
      <c r="O802" s="2"/>
      <c r="P802" s="29"/>
      <c r="Q802" s="29"/>
      <c r="R802" s="29"/>
    </row>
    <row r="803" spans="12:18" x14ac:dyDescent="0.2">
      <c r="L803" s="2"/>
      <c r="M803" s="2"/>
      <c r="N803" s="2"/>
      <c r="O803" s="2"/>
      <c r="P803" s="29"/>
      <c r="Q803" s="29"/>
      <c r="R803" s="29"/>
    </row>
    <row r="804" spans="12:18" x14ac:dyDescent="0.2">
      <c r="L804" s="2"/>
      <c r="M804" s="2"/>
      <c r="N804" s="2"/>
      <c r="O804" s="2"/>
      <c r="P804" s="29"/>
      <c r="Q804" s="29"/>
      <c r="R804" s="29"/>
    </row>
    <row r="805" spans="12:18" x14ac:dyDescent="0.2">
      <c r="L805" s="2"/>
      <c r="M805" s="2"/>
      <c r="N805" s="2"/>
      <c r="O805" s="2"/>
      <c r="P805" s="29"/>
      <c r="Q805" s="29"/>
      <c r="R805" s="29"/>
    </row>
    <row r="806" spans="12:18" x14ac:dyDescent="0.2">
      <c r="L806" s="2"/>
      <c r="M806" s="2"/>
      <c r="N806" s="2"/>
      <c r="O806" s="2"/>
      <c r="P806" s="29"/>
      <c r="Q806" s="29"/>
      <c r="R806" s="29"/>
    </row>
    <row r="807" spans="12:18" x14ac:dyDescent="0.2">
      <c r="L807" s="2"/>
      <c r="M807" s="2"/>
      <c r="N807" s="2"/>
      <c r="O807" s="2"/>
      <c r="P807" s="29"/>
      <c r="Q807" s="29"/>
      <c r="R807" s="29"/>
    </row>
    <row r="808" spans="12:18" x14ac:dyDescent="0.2">
      <c r="L808" s="2"/>
      <c r="M808" s="2"/>
      <c r="N808" s="2"/>
      <c r="O808" s="2"/>
      <c r="P808" s="29"/>
      <c r="Q808" s="29"/>
      <c r="R808" s="29"/>
    </row>
    <row r="809" spans="12:18" x14ac:dyDescent="0.2">
      <c r="L809" s="2"/>
      <c r="M809" s="2"/>
      <c r="N809" s="2"/>
      <c r="O809" s="2"/>
      <c r="P809" s="29"/>
      <c r="Q809" s="29"/>
      <c r="R809" s="29"/>
    </row>
    <row r="810" spans="12:18" x14ac:dyDescent="0.2">
      <c r="L810" s="2"/>
      <c r="M810" s="2"/>
      <c r="N810" s="2"/>
      <c r="O810" s="2"/>
      <c r="P810" s="29"/>
      <c r="Q810" s="29"/>
      <c r="R810" s="29"/>
    </row>
    <row r="811" spans="12:18" x14ac:dyDescent="0.2">
      <c r="L811" s="2"/>
      <c r="M811" s="2"/>
      <c r="N811" s="2"/>
      <c r="O811" s="2"/>
      <c r="P811" s="29"/>
      <c r="Q811" s="29"/>
      <c r="R811" s="29"/>
    </row>
    <row r="812" spans="12:18" x14ac:dyDescent="0.2">
      <c r="L812" s="3"/>
      <c r="M812" s="3"/>
      <c r="N812" s="3"/>
      <c r="O812" s="3"/>
      <c r="P812" s="29"/>
      <c r="Q812" s="29"/>
    </row>
    <row r="813" spans="12:18" x14ac:dyDescent="0.2">
      <c r="L813" s="3"/>
      <c r="M813" s="3"/>
      <c r="N813" s="3"/>
      <c r="O813" s="3"/>
      <c r="P813" s="29"/>
      <c r="Q813" s="29"/>
    </row>
    <row r="814" spans="12:18" x14ac:dyDescent="0.2">
      <c r="P814" s="29"/>
      <c r="Q814" s="29"/>
    </row>
    <row r="815" spans="12:18" x14ac:dyDescent="0.2">
      <c r="P815" s="29"/>
      <c r="Q815" s="29"/>
    </row>
    <row r="816" spans="12:18" x14ac:dyDescent="0.2">
      <c r="P816" s="29"/>
      <c r="Q816" s="29"/>
    </row>
    <row r="817" spans="16:17" x14ac:dyDescent="0.2">
      <c r="P817" s="29"/>
      <c r="Q817" s="29"/>
    </row>
    <row r="818" spans="16:17" x14ac:dyDescent="0.2">
      <c r="P818" s="29"/>
      <c r="Q818" s="29"/>
    </row>
    <row r="819" spans="16:17" x14ac:dyDescent="0.2">
      <c r="P819" s="29"/>
      <c r="Q819" s="29"/>
    </row>
    <row r="820" spans="16:17" x14ac:dyDescent="0.2">
      <c r="P820" s="29"/>
      <c r="Q820" s="29"/>
    </row>
    <row r="821" spans="16:17" x14ac:dyDescent="0.2">
      <c r="P821" s="29"/>
      <c r="Q821" s="29"/>
    </row>
    <row r="822" spans="16:17" x14ac:dyDescent="0.2">
      <c r="P822" s="29"/>
      <c r="Q822" s="29"/>
    </row>
    <row r="823" spans="16:17" x14ac:dyDescent="0.2">
      <c r="P823" s="29"/>
      <c r="Q823" s="29"/>
    </row>
    <row r="824" spans="16:17" x14ac:dyDescent="0.2">
      <c r="P824" s="29"/>
      <c r="Q824" s="29"/>
    </row>
    <row r="825" spans="16:17" x14ac:dyDescent="0.2">
      <c r="P825" s="29"/>
      <c r="Q825" s="29"/>
    </row>
    <row r="826" spans="16:17" x14ac:dyDescent="0.2">
      <c r="P826" s="29"/>
      <c r="Q826" s="29"/>
    </row>
    <row r="827" spans="16:17" x14ac:dyDescent="0.2">
      <c r="P827" s="29"/>
      <c r="Q827" s="29"/>
    </row>
    <row r="828" spans="16:17" x14ac:dyDescent="0.2">
      <c r="P828" s="29"/>
      <c r="Q828" s="29"/>
    </row>
    <row r="829" spans="16:17" x14ac:dyDescent="0.2">
      <c r="P829" s="29"/>
      <c r="Q829" s="29"/>
    </row>
    <row r="830" spans="16:17" x14ac:dyDescent="0.2">
      <c r="P830" s="29"/>
      <c r="Q830" s="29"/>
    </row>
    <row r="831" spans="16:17" x14ac:dyDescent="0.2">
      <c r="P831" s="29"/>
      <c r="Q831" s="29"/>
    </row>
    <row r="832" spans="16:17" x14ac:dyDescent="0.2">
      <c r="P832" s="29"/>
      <c r="Q832" s="29"/>
    </row>
    <row r="833" spans="16:17" x14ac:dyDescent="0.2">
      <c r="P833" s="29"/>
      <c r="Q833" s="29"/>
    </row>
    <row r="834" spans="16:17" x14ac:dyDescent="0.2">
      <c r="P834" s="29"/>
      <c r="Q834" s="29"/>
    </row>
    <row r="835" spans="16:17" x14ac:dyDescent="0.2">
      <c r="P835" s="29"/>
      <c r="Q835" s="29"/>
    </row>
    <row r="836" spans="16:17" x14ac:dyDescent="0.2">
      <c r="P836" s="29"/>
      <c r="Q836" s="29"/>
    </row>
    <row r="837" spans="16:17" x14ac:dyDescent="0.2">
      <c r="P837" s="29"/>
      <c r="Q837" s="29"/>
    </row>
    <row r="838" spans="16:17" x14ac:dyDescent="0.2">
      <c r="P838" s="29"/>
      <c r="Q838" s="29"/>
    </row>
    <row r="839" spans="16:17" x14ac:dyDescent="0.2">
      <c r="P839" s="29"/>
      <c r="Q839" s="29"/>
    </row>
    <row r="840" spans="16:17" x14ac:dyDescent="0.2">
      <c r="P840" s="29"/>
      <c r="Q840" s="29"/>
    </row>
    <row r="841" spans="16:17" x14ac:dyDescent="0.2">
      <c r="P841" s="29"/>
      <c r="Q841" s="29"/>
    </row>
    <row r="842" spans="16:17" x14ac:dyDescent="0.2">
      <c r="P842" s="29"/>
      <c r="Q842" s="29"/>
    </row>
    <row r="843" spans="16:17" x14ac:dyDescent="0.2">
      <c r="P843" s="29"/>
      <c r="Q843" s="29"/>
    </row>
    <row r="844" spans="16:17" x14ac:dyDescent="0.2">
      <c r="P844" s="29"/>
      <c r="Q844" s="29"/>
    </row>
    <row r="845" spans="16:17" x14ac:dyDescent="0.2">
      <c r="P845" s="29"/>
      <c r="Q845" s="29"/>
    </row>
    <row r="846" spans="16:17" x14ac:dyDescent="0.2">
      <c r="P846" s="29"/>
      <c r="Q846" s="29"/>
    </row>
    <row r="847" spans="16:17" x14ac:dyDescent="0.2">
      <c r="P847" s="29"/>
      <c r="Q847" s="29"/>
    </row>
    <row r="848" spans="16:17" x14ac:dyDescent="0.2">
      <c r="P848" s="29"/>
      <c r="Q848" s="29"/>
    </row>
    <row r="849" spans="16:17" x14ac:dyDescent="0.2">
      <c r="P849" s="29"/>
      <c r="Q849" s="29"/>
    </row>
    <row r="850" spans="16:17" x14ac:dyDescent="0.2">
      <c r="P850" s="29"/>
      <c r="Q850" s="29"/>
    </row>
    <row r="851" spans="16:17" x14ac:dyDescent="0.2">
      <c r="P851" s="29"/>
      <c r="Q851" s="29"/>
    </row>
    <row r="852" spans="16:17" x14ac:dyDescent="0.2">
      <c r="P852" s="29"/>
      <c r="Q852" s="29"/>
    </row>
    <row r="853" spans="16:17" x14ac:dyDescent="0.2">
      <c r="P853" s="29"/>
      <c r="Q853" s="29"/>
    </row>
    <row r="854" spans="16:17" x14ac:dyDescent="0.2">
      <c r="P854" s="29"/>
      <c r="Q854" s="29"/>
    </row>
    <row r="855" spans="16:17" x14ac:dyDescent="0.2">
      <c r="P855" s="29"/>
      <c r="Q855" s="29"/>
    </row>
    <row r="856" spans="16:17" x14ac:dyDescent="0.2">
      <c r="P856" s="29"/>
      <c r="Q856" s="29"/>
    </row>
    <row r="857" spans="16:17" x14ac:dyDescent="0.2">
      <c r="P857" s="29"/>
      <c r="Q857" s="29"/>
    </row>
    <row r="858" spans="16:17" x14ac:dyDescent="0.2">
      <c r="P858" s="29"/>
      <c r="Q858" s="29"/>
    </row>
    <row r="859" spans="16:17" x14ac:dyDescent="0.2">
      <c r="P859" s="29"/>
      <c r="Q859" s="29"/>
    </row>
    <row r="860" spans="16:17" x14ac:dyDescent="0.2">
      <c r="P860" s="29"/>
      <c r="Q860" s="29"/>
    </row>
    <row r="861" spans="16:17" x14ac:dyDescent="0.2">
      <c r="P861" s="29"/>
      <c r="Q861" s="29"/>
    </row>
    <row r="862" spans="16:17" x14ac:dyDescent="0.2">
      <c r="P862" s="29"/>
      <c r="Q862" s="29"/>
    </row>
    <row r="863" spans="16:17" x14ac:dyDescent="0.2">
      <c r="P863" s="29"/>
      <c r="Q863" s="29"/>
    </row>
    <row r="864" spans="16:17" x14ac:dyDescent="0.2">
      <c r="P864" s="29"/>
      <c r="Q864" s="29"/>
    </row>
    <row r="865" spans="16:17" x14ac:dyDescent="0.2">
      <c r="P865" s="29"/>
      <c r="Q865" s="29"/>
    </row>
    <row r="866" spans="16:17" x14ac:dyDescent="0.2">
      <c r="P866" s="29"/>
      <c r="Q866" s="29"/>
    </row>
    <row r="867" spans="16:17" x14ac:dyDescent="0.2">
      <c r="P867" s="29"/>
      <c r="Q867" s="29"/>
    </row>
    <row r="868" spans="16:17" x14ac:dyDescent="0.2">
      <c r="P868" s="29"/>
      <c r="Q868" s="29"/>
    </row>
    <row r="869" spans="16:17" x14ac:dyDescent="0.2">
      <c r="P869" s="29"/>
      <c r="Q869" s="29"/>
    </row>
    <row r="870" spans="16:17" x14ac:dyDescent="0.2">
      <c r="P870" s="29"/>
      <c r="Q870" s="29"/>
    </row>
    <row r="871" spans="16:17" x14ac:dyDescent="0.2">
      <c r="P871" s="29"/>
      <c r="Q871" s="29"/>
    </row>
    <row r="872" spans="16:17" x14ac:dyDescent="0.2">
      <c r="P872" s="29"/>
      <c r="Q872" s="29"/>
    </row>
    <row r="873" spans="16:17" x14ac:dyDescent="0.2">
      <c r="P873" s="29"/>
      <c r="Q873" s="29"/>
    </row>
    <row r="874" spans="16:17" x14ac:dyDescent="0.2">
      <c r="P874" s="29"/>
      <c r="Q874" s="29"/>
    </row>
    <row r="875" spans="16:17" x14ac:dyDescent="0.2">
      <c r="P875" s="29"/>
      <c r="Q875" s="29"/>
    </row>
    <row r="876" spans="16:17" x14ac:dyDescent="0.2">
      <c r="P876" s="29"/>
      <c r="Q876" s="29"/>
    </row>
    <row r="877" spans="16:17" x14ac:dyDescent="0.2">
      <c r="P877" s="29"/>
      <c r="Q877" s="29"/>
    </row>
    <row r="878" spans="16:17" x14ac:dyDescent="0.2">
      <c r="P878" s="29"/>
      <c r="Q878" s="29"/>
    </row>
    <row r="879" spans="16:17" x14ac:dyDescent="0.2">
      <c r="P879" s="29"/>
      <c r="Q879" s="29"/>
    </row>
    <row r="880" spans="16:17" x14ac:dyDescent="0.2">
      <c r="P880" s="29"/>
      <c r="Q880" s="29"/>
    </row>
    <row r="881" spans="16:17" x14ac:dyDescent="0.2">
      <c r="P881" s="29"/>
      <c r="Q881" s="29"/>
    </row>
    <row r="882" spans="16:17" x14ac:dyDescent="0.2">
      <c r="P882" s="29"/>
      <c r="Q882" s="29"/>
    </row>
    <row r="883" spans="16:17" x14ac:dyDescent="0.2">
      <c r="P883" s="29"/>
      <c r="Q883" s="29"/>
    </row>
    <row r="884" spans="16:17" x14ac:dyDescent="0.2">
      <c r="P884" s="29"/>
      <c r="Q884" s="29"/>
    </row>
    <row r="885" spans="16:17" x14ac:dyDescent="0.2">
      <c r="P885" s="29"/>
      <c r="Q885" s="29"/>
    </row>
    <row r="886" spans="16:17" x14ac:dyDescent="0.2">
      <c r="P886" s="29"/>
      <c r="Q886" s="29"/>
    </row>
    <row r="887" spans="16:17" x14ac:dyDescent="0.2">
      <c r="P887" s="29"/>
      <c r="Q887" s="29"/>
    </row>
    <row r="888" spans="16:17" x14ac:dyDescent="0.2">
      <c r="P888" s="29"/>
      <c r="Q888" s="29"/>
    </row>
    <row r="889" spans="16:17" x14ac:dyDescent="0.2">
      <c r="P889" s="29"/>
      <c r="Q889" s="29"/>
    </row>
    <row r="890" spans="16:17" x14ac:dyDescent="0.2">
      <c r="P890" s="29"/>
      <c r="Q890" s="29"/>
    </row>
    <row r="891" spans="16:17" x14ac:dyDescent="0.2">
      <c r="P891" s="29"/>
      <c r="Q891" s="29"/>
    </row>
    <row r="892" spans="16:17" x14ac:dyDescent="0.2">
      <c r="P892" s="29"/>
      <c r="Q892" s="29"/>
    </row>
    <row r="893" spans="16:17" x14ac:dyDescent="0.2">
      <c r="P893" s="29"/>
      <c r="Q893" s="29"/>
    </row>
    <row r="894" spans="16:17" x14ac:dyDescent="0.2">
      <c r="P894" s="29"/>
      <c r="Q894" s="29"/>
    </row>
    <row r="895" spans="16:17" x14ac:dyDescent="0.2">
      <c r="P895" s="29"/>
      <c r="Q895" s="29"/>
    </row>
    <row r="896" spans="16:17" x14ac:dyDescent="0.2">
      <c r="P896" s="29"/>
      <c r="Q896" s="29"/>
    </row>
    <row r="897" spans="16:17" x14ac:dyDescent="0.2">
      <c r="P897" s="29"/>
      <c r="Q897" s="29"/>
    </row>
    <row r="898" spans="16:17" x14ac:dyDescent="0.2">
      <c r="P898" s="29"/>
      <c r="Q898" s="29"/>
    </row>
    <row r="899" spans="16:17" x14ac:dyDescent="0.2">
      <c r="P899" s="29"/>
      <c r="Q899" s="29"/>
    </row>
    <row r="900" spans="16:17" x14ac:dyDescent="0.2">
      <c r="P900" s="29"/>
      <c r="Q900" s="29"/>
    </row>
    <row r="901" spans="16:17" x14ac:dyDescent="0.2">
      <c r="P901" s="29"/>
      <c r="Q901" s="29"/>
    </row>
    <row r="902" spans="16:17" x14ac:dyDescent="0.2">
      <c r="P902" s="29"/>
      <c r="Q902" s="29"/>
    </row>
    <row r="903" spans="16:17" x14ac:dyDescent="0.2">
      <c r="P903" s="29"/>
      <c r="Q903" s="29"/>
    </row>
    <row r="904" spans="16:17" x14ac:dyDescent="0.2">
      <c r="P904" s="29"/>
      <c r="Q904" s="29"/>
    </row>
    <row r="905" spans="16:17" x14ac:dyDescent="0.2">
      <c r="P905" s="29"/>
      <c r="Q905" s="29"/>
    </row>
    <row r="906" spans="16:17" x14ac:dyDescent="0.2">
      <c r="P906" s="29"/>
      <c r="Q906" s="29"/>
    </row>
    <row r="907" spans="16:17" x14ac:dyDescent="0.2">
      <c r="P907" s="29"/>
      <c r="Q907" s="29"/>
    </row>
    <row r="908" spans="16:17" x14ac:dyDescent="0.2">
      <c r="P908" s="29"/>
      <c r="Q908" s="29"/>
    </row>
    <row r="909" spans="16:17" x14ac:dyDescent="0.2">
      <c r="P909" s="29"/>
      <c r="Q909" s="29"/>
    </row>
    <row r="910" spans="16:17" x14ac:dyDescent="0.2">
      <c r="P910" s="29"/>
      <c r="Q910" s="29"/>
    </row>
    <row r="911" spans="16:17" x14ac:dyDescent="0.2">
      <c r="P911" s="29"/>
      <c r="Q911" s="29"/>
    </row>
    <row r="912" spans="16:17" x14ac:dyDescent="0.2">
      <c r="P912" s="29"/>
      <c r="Q912" s="29"/>
    </row>
    <row r="913" spans="16:17" x14ac:dyDescent="0.2">
      <c r="P913" s="29"/>
      <c r="Q913" s="29"/>
    </row>
    <row r="914" spans="16:17" x14ac:dyDescent="0.2">
      <c r="P914" s="29"/>
      <c r="Q914" s="29"/>
    </row>
    <row r="915" spans="16:17" x14ac:dyDescent="0.2">
      <c r="P915" s="29"/>
      <c r="Q915" s="29"/>
    </row>
    <row r="916" spans="16:17" x14ac:dyDescent="0.2">
      <c r="P916" s="29"/>
      <c r="Q916" s="29"/>
    </row>
    <row r="917" spans="16:17" x14ac:dyDescent="0.2">
      <c r="P917" s="29"/>
      <c r="Q917" s="29"/>
    </row>
    <row r="918" spans="16:17" x14ac:dyDescent="0.2">
      <c r="P918" s="29"/>
      <c r="Q918" s="29"/>
    </row>
    <row r="919" spans="16:17" x14ac:dyDescent="0.2">
      <c r="P919" s="29"/>
      <c r="Q919" s="29"/>
    </row>
    <row r="920" spans="16:17" x14ac:dyDescent="0.2">
      <c r="P920" s="29"/>
      <c r="Q920" s="29"/>
    </row>
    <row r="921" spans="16:17" x14ac:dyDescent="0.2">
      <c r="P921" s="29"/>
      <c r="Q921" s="29"/>
    </row>
    <row r="922" spans="16:17" x14ac:dyDescent="0.2">
      <c r="P922" s="29"/>
      <c r="Q922" s="29"/>
    </row>
    <row r="923" spans="16:17" x14ac:dyDescent="0.2">
      <c r="P923" s="29"/>
      <c r="Q923" s="29"/>
    </row>
    <row r="924" spans="16:17" x14ac:dyDescent="0.2">
      <c r="P924" s="29"/>
      <c r="Q924" s="29"/>
    </row>
    <row r="925" spans="16:17" x14ac:dyDescent="0.2">
      <c r="P925" s="29"/>
      <c r="Q925" s="29"/>
    </row>
    <row r="926" spans="16:17" x14ac:dyDescent="0.2">
      <c r="P926" s="29"/>
      <c r="Q926" s="29"/>
    </row>
    <row r="927" spans="16:17" x14ac:dyDescent="0.2">
      <c r="P927" s="29"/>
      <c r="Q927" s="29"/>
    </row>
    <row r="928" spans="16:17" x14ac:dyDescent="0.2">
      <c r="P928" s="29"/>
      <c r="Q928" s="29"/>
    </row>
    <row r="929" spans="16:17" x14ac:dyDescent="0.2">
      <c r="P929" s="29"/>
      <c r="Q929" s="29"/>
    </row>
    <row r="930" spans="16:17" x14ac:dyDescent="0.2">
      <c r="P930" s="29"/>
      <c r="Q930" s="29"/>
    </row>
    <row r="931" spans="16:17" x14ac:dyDescent="0.2">
      <c r="P931" s="29"/>
      <c r="Q931" s="29"/>
    </row>
    <row r="932" spans="16:17" x14ac:dyDescent="0.2">
      <c r="P932" s="29"/>
      <c r="Q932" s="29"/>
    </row>
    <row r="933" spans="16:17" x14ac:dyDescent="0.2">
      <c r="P933" s="29"/>
      <c r="Q933" s="29"/>
    </row>
    <row r="934" spans="16:17" x14ac:dyDescent="0.2">
      <c r="P934" s="29"/>
      <c r="Q934" s="29"/>
    </row>
    <row r="935" spans="16:17" x14ac:dyDescent="0.2">
      <c r="P935" s="29"/>
      <c r="Q935" s="29"/>
    </row>
    <row r="936" spans="16:17" x14ac:dyDescent="0.2">
      <c r="P936" s="29"/>
      <c r="Q936" s="29"/>
    </row>
    <row r="937" spans="16:17" x14ac:dyDescent="0.2">
      <c r="P937" s="29"/>
      <c r="Q937" s="29"/>
    </row>
    <row r="938" spans="16:17" x14ac:dyDescent="0.2">
      <c r="P938" s="29"/>
      <c r="Q938" s="29"/>
    </row>
    <row r="939" spans="16:17" x14ac:dyDescent="0.2">
      <c r="P939" s="29"/>
      <c r="Q939" s="29"/>
    </row>
    <row r="940" spans="16:17" x14ac:dyDescent="0.2">
      <c r="P940" s="29"/>
      <c r="Q940" s="29"/>
    </row>
    <row r="941" spans="16:17" x14ac:dyDescent="0.2">
      <c r="P941" s="29"/>
      <c r="Q941" s="29"/>
    </row>
    <row r="942" spans="16:17" x14ac:dyDescent="0.2">
      <c r="P942" s="29"/>
      <c r="Q942" s="29"/>
    </row>
    <row r="943" spans="16:17" x14ac:dyDescent="0.2">
      <c r="P943" s="29"/>
      <c r="Q943" s="29"/>
    </row>
    <row r="944" spans="16:17" x14ac:dyDescent="0.2">
      <c r="P944" s="29"/>
      <c r="Q944" s="29"/>
    </row>
    <row r="945" spans="16:17" x14ac:dyDescent="0.2">
      <c r="P945" s="29"/>
      <c r="Q945" s="29"/>
    </row>
    <row r="946" spans="16:17" x14ac:dyDescent="0.2">
      <c r="P946" s="29"/>
      <c r="Q946" s="29"/>
    </row>
    <row r="947" spans="16:17" x14ac:dyDescent="0.2">
      <c r="P947" s="29"/>
      <c r="Q947" s="29"/>
    </row>
    <row r="948" spans="16:17" x14ac:dyDescent="0.2">
      <c r="P948" s="29"/>
      <c r="Q948" s="29"/>
    </row>
    <row r="949" spans="16:17" x14ac:dyDescent="0.2">
      <c r="P949" s="29"/>
      <c r="Q949" s="29"/>
    </row>
    <row r="950" spans="16:17" x14ac:dyDescent="0.2">
      <c r="P950" s="29"/>
      <c r="Q950" s="29"/>
    </row>
    <row r="951" spans="16:17" x14ac:dyDescent="0.2">
      <c r="P951" s="29"/>
      <c r="Q951" s="29"/>
    </row>
    <row r="952" spans="16:17" x14ac:dyDescent="0.2">
      <c r="P952" s="29"/>
      <c r="Q952" s="29"/>
    </row>
    <row r="953" spans="16:17" x14ac:dyDescent="0.2">
      <c r="P953" s="29"/>
      <c r="Q953" s="29"/>
    </row>
    <row r="954" spans="16:17" x14ac:dyDescent="0.2">
      <c r="P954" s="29"/>
      <c r="Q954" s="29"/>
    </row>
    <row r="955" spans="16:17" x14ac:dyDescent="0.2">
      <c r="P955" s="29"/>
      <c r="Q955" s="29"/>
    </row>
    <row r="956" spans="16:17" x14ac:dyDescent="0.2">
      <c r="P956" s="29"/>
      <c r="Q956" s="29"/>
    </row>
    <row r="957" spans="16:17" x14ac:dyDescent="0.2">
      <c r="P957" s="29"/>
      <c r="Q957" s="29"/>
    </row>
    <row r="958" spans="16:17" x14ac:dyDescent="0.2">
      <c r="P958" s="29"/>
      <c r="Q958" s="29"/>
    </row>
    <row r="959" spans="16:17" x14ac:dyDescent="0.2">
      <c r="P959" s="29"/>
      <c r="Q959" s="29"/>
    </row>
    <row r="960" spans="16:17" x14ac:dyDescent="0.2">
      <c r="P960" s="29"/>
      <c r="Q960" s="29"/>
    </row>
    <row r="961" spans="16:17" x14ac:dyDescent="0.2">
      <c r="P961" s="29"/>
      <c r="Q961" s="29"/>
    </row>
    <row r="962" spans="16:17" x14ac:dyDescent="0.2">
      <c r="P962" s="29"/>
      <c r="Q962" s="29"/>
    </row>
    <row r="963" spans="16:17" x14ac:dyDescent="0.2">
      <c r="P963" s="29"/>
      <c r="Q963" s="29"/>
    </row>
    <row r="964" spans="16:17" x14ac:dyDescent="0.2">
      <c r="P964" s="29"/>
      <c r="Q964" s="29"/>
    </row>
    <row r="965" spans="16:17" x14ac:dyDescent="0.2">
      <c r="P965" s="29"/>
      <c r="Q965" s="29"/>
    </row>
    <row r="966" spans="16:17" x14ac:dyDescent="0.2">
      <c r="P966" s="29"/>
      <c r="Q966" s="29"/>
    </row>
    <row r="967" spans="16:17" x14ac:dyDescent="0.2">
      <c r="P967" s="29"/>
      <c r="Q967" s="29"/>
    </row>
    <row r="968" spans="16:17" x14ac:dyDescent="0.2">
      <c r="P968" s="29"/>
      <c r="Q968" s="29"/>
    </row>
    <row r="969" spans="16:17" x14ac:dyDescent="0.2">
      <c r="P969" s="29"/>
      <c r="Q969" s="29"/>
    </row>
    <row r="970" spans="16:17" x14ac:dyDescent="0.2">
      <c r="P970" s="29"/>
      <c r="Q970" s="29"/>
    </row>
    <row r="971" spans="16:17" x14ac:dyDescent="0.2">
      <c r="P971" s="29"/>
      <c r="Q971" s="29"/>
    </row>
    <row r="972" spans="16:17" x14ac:dyDescent="0.2">
      <c r="P972" s="29"/>
      <c r="Q972" s="29"/>
    </row>
    <row r="973" spans="16:17" x14ac:dyDescent="0.2">
      <c r="P973" s="29"/>
      <c r="Q973" s="29"/>
    </row>
    <row r="974" spans="16:17" x14ac:dyDescent="0.2">
      <c r="P974" s="29"/>
      <c r="Q974" s="29"/>
    </row>
    <row r="975" spans="16:17" x14ac:dyDescent="0.2">
      <c r="P975" s="29"/>
      <c r="Q975" s="29"/>
    </row>
    <row r="976" spans="16:17" x14ac:dyDescent="0.2">
      <c r="P976" s="29"/>
      <c r="Q976" s="29"/>
    </row>
    <row r="977" spans="16:17" x14ac:dyDescent="0.2">
      <c r="P977" s="29"/>
      <c r="Q977" s="29"/>
    </row>
    <row r="978" spans="16:17" x14ac:dyDescent="0.2">
      <c r="P978" s="29"/>
      <c r="Q978" s="29"/>
    </row>
    <row r="979" spans="16:17" x14ac:dyDescent="0.2">
      <c r="P979" s="29"/>
      <c r="Q979" s="29"/>
    </row>
    <row r="980" spans="16:17" x14ac:dyDescent="0.2">
      <c r="P980" s="29"/>
      <c r="Q980" s="29"/>
    </row>
    <row r="981" spans="16:17" x14ac:dyDescent="0.2">
      <c r="P981" s="29"/>
      <c r="Q981" s="29"/>
    </row>
    <row r="982" spans="16:17" x14ac:dyDescent="0.2">
      <c r="P982" s="29"/>
      <c r="Q982" s="29"/>
    </row>
    <row r="983" spans="16:17" x14ac:dyDescent="0.2">
      <c r="P983" s="29"/>
      <c r="Q983" s="29"/>
    </row>
    <row r="984" spans="16:17" x14ac:dyDescent="0.2">
      <c r="P984" s="29"/>
      <c r="Q984" s="29"/>
    </row>
    <row r="985" spans="16:17" x14ac:dyDescent="0.2">
      <c r="P985" s="29"/>
      <c r="Q985" s="29"/>
    </row>
    <row r="986" spans="16:17" x14ac:dyDescent="0.2">
      <c r="P986" s="29"/>
      <c r="Q986" s="29"/>
    </row>
    <row r="987" spans="16:17" x14ac:dyDescent="0.2">
      <c r="P987" s="29"/>
      <c r="Q987" s="29"/>
    </row>
    <row r="988" spans="16:17" x14ac:dyDescent="0.2">
      <c r="P988" s="29"/>
      <c r="Q988" s="29"/>
    </row>
    <row r="989" spans="16:17" x14ac:dyDescent="0.2">
      <c r="P989" s="29"/>
      <c r="Q989" s="29"/>
    </row>
    <row r="990" spans="16:17" x14ac:dyDescent="0.2">
      <c r="P990" s="29"/>
      <c r="Q990" s="29"/>
    </row>
    <row r="991" spans="16:17" x14ac:dyDescent="0.2">
      <c r="P991" s="29"/>
      <c r="Q991" s="29"/>
    </row>
    <row r="992" spans="16:17" x14ac:dyDescent="0.2">
      <c r="P992" s="29"/>
      <c r="Q992" s="29"/>
    </row>
    <row r="993" spans="16:17" x14ac:dyDescent="0.2">
      <c r="P993" s="29"/>
      <c r="Q993" s="29"/>
    </row>
    <row r="994" spans="16:17" x14ac:dyDescent="0.2">
      <c r="P994" s="29"/>
      <c r="Q994" s="29"/>
    </row>
    <row r="995" spans="16:17" x14ac:dyDescent="0.2">
      <c r="P995" s="29"/>
      <c r="Q995" s="29"/>
    </row>
    <row r="996" spans="16:17" x14ac:dyDescent="0.2">
      <c r="P996" s="29"/>
      <c r="Q996" s="29"/>
    </row>
    <row r="997" spans="16:17" x14ac:dyDescent="0.2">
      <c r="P997" s="29"/>
      <c r="Q997" s="29"/>
    </row>
    <row r="998" spans="16:17" x14ac:dyDescent="0.2">
      <c r="P998" s="29"/>
      <c r="Q998" s="29"/>
    </row>
    <row r="999" spans="16:17" x14ac:dyDescent="0.2">
      <c r="P999" s="29"/>
      <c r="Q999" s="29"/>
    </row>
    <row r="1000" spans="16:17" x14ac:dyDescent="0.2">
      <c r="P1000" s="29"/>
      <c r="Q1000" s="29"/>
    </row>
    <row r="1001" spans="16:17" x14ac:dyDescent="0.2">
      <c r="P1001" s="29"/>
      <c r="Q1001" s="29"/>
    </row>
    <row r="1002" spans="16:17" x14ac:dyDescent="0.2">
      <c r="P1002" s="29"/>
      <c r="Q1002" s="29"/>
    </row>
    <row r="1003" spans="16:17" x14ac:dyDescent="0.2">
      <c r="P1003" s="29"/>
      <c r="Q1003" s="29"/>
    </row>
    <row r="1004" spans="16:17" x14ac:dyDescent="0.2">
      <c r="P1004" s="29"/>
      <c r="Q1004" s="29"/>
    </row>
    <row r="1005" spans="16:17" x14ac:dyDescent="0.2">
      <c r="P1005" s="29"/>
      <c r="Q1005" s="29"/>
    </row>
    <row r="1006" spans="16:17" x14ac:dyDescent="0.2">
      <c r="P1006" s="29"/>
      <c r="Q1006" s="29"/>
    </row>
    <row r="1007" spans="16:17" x14ac:dyDescent="0.2">
      <c r="P1007" s="29"/>
      <c r="Q1007" s="29"/>
    </row>
    <row r="1008" spans="16:17" x14ac:dyDescent="0.2">
      <c r="P1008" s="29"/>
      <c r="Q1008" s="29"/>
    </row>
    <row r="1009" spans="16:17" x14ac:dyDescent="0.2">
      <c r="P1009" s="29"/>
      <c r="Q1009" s="29"/>
    </row>
    <row r="1010" spans="16:17" x14ac:dyDescent="0.2">
      <c r="P1010" s="29"/>
      <c r="Q1010" s="29"/>
    </row>
    <row r="1011" spans="16:17" x14ac:dyDescent="0.2">
      <c r="P1011" s="29"/>
      <c r="Q1011" s="29"/>
    </row>
    <row r="1012" spans="16:17" x14ac:dyDescent="0.2">
      <c r="P1012" s="29"/>
      <c r="Q1012" s="29"/>
    </row>
    <row r="1013" spans="16:17" x14ac:dyDescent="0.2">
      <c r="P1013" s="29"/>
      <c r="Q1013" s="29"/>
    </row>
    <row r="1014" spans="16:17" x14ac:dyDescent="0.2">
      <c r="P1014" s="29"/>
      <c r="Q1014" s="29"/>
    </row>
    <row r="1015" spans="16:17" x14ac:dyDescent="0.2">
      <c r="P1015" s="29"/>
      <c r="Q1015" s="29"/>
    </row>
    <row r="1016" spans="16:17" x14ac:dyDescent="0.2">
      <c r="P1016" s="29"/>
      <c r="Q1016" s="29"/>
    </row>
    <row r="1017" spans="16:17" x14ac:dyDescent="0.2">
      <c r="P1017" s="29"/>
      <c r="Q1017" s="29"/>
    </row>
    <row r="1018" spans="16:17" x14ac:dyDescent="0.2">
      <c r="P1018" s="29"/>
      <c r="Q1018" s="29"/>
    </row>
    <row r="1019" spans="16:17" x14ac:dyDescent="0.2">
      <c r="P1019" s="29"/>
      <c r="Q1019" s="29"/>
    </row>
    <row r="1020" spans="16:17" x14ac:dyDescent="0.2">
      <c r="P1020" s="29"/>
      <c r="Q1020" s="29"/>
    </row>
    <row r="1021" spans="16:17" x14ac:dyDescent="0.2">
      <c r="P1021" s="29"/>
      <c r="Q1021" s="29"/>
    </row>
    <row r="1022" spans="16:17" x14ac:dyDescent="0.2">
      <c r="P1022" s="29"/>
      <c r="Q1022" s="29"/>
    </row>
    <row r="1023" spans="16:17" x14ac:dyDescent="0.2">
      <c r="P1023" s="29"/>
      <c r="Q1023" s="29"/>
    </row>
    <row r="1024" spans="16:17" x14ac:dyDescent="0.2">
      <c r="P1024" s="29"/>
      <c r="Q1024" s="29"/>
    </row>
    <row r="1025" spans="16:17" x14ac:dyDescent="0.2">
      <c r="P1025" s="29"/>
      <c r="Q1025" s="29"/>
    </row>
    <row r="1026" spans="16:17" x14ac:dyDescent="0.2">
      <c r="P1026" s="29"/>
      <c r="Q1026" s="29"/>
    </row>
    <row r="1027" spans="16:17" x14ac:dyDescent="0.2">
      <c r="P1027" s="29"/>
      <c r="Q1027" s="29"/>
    </row>
    <row r="1028" spans="16:17" x14ac:dyDescent="0.2">
      <c r="P1028" s="29"/>
      <c r="Q1028" s="29"/>
    </row>
    <row r="1029" spans="16:17" x14ac:dyDescent="0.2">
      <c r="P1029" s="29"/>
      <c r="Q1029" s="29"/>
    </row>
    <row r="1030" spans="16:17" x14ac:dyDescent="0.2">
      <c r="P1030" s="29"/>
      <c r="Q1030" s="29"/>
    </row>
    <row r="1031" spans="16:17" x14ac:dyDescent="0.2">
      <c r="P1031" s="29"/>
      <c r="Q1031" s="29"/>
    </row>
    <row r="1032" spans="16:17" x14ac:dyDescent="0.2">
      <c r="P1032" s="29"/>
      <c r="Q1032" s="29"/>
    </row>
    <row r="1033" spans="16:17" x14ac:dyDescent="0.2">
      <c r="P1033" s="29"/>
      <c r="Q1033" s="29"/>
    </row>
    <row r="1034" spans="16:17" x14ac:dyDescent="0.2">
      <c r="P1034" s="29"/>
      <c r="Q1034" s="29"/>
    </row>
    <row r="1035" spans="16:17" x14ac:dyDescent="0.2">
      <c r="P1035" s="29"/>
      <c r="Q1035" s="29"/>
    </row>
    <row r="1036" spans="16:17" x14ac:dyDescent="0.2">
      <c r="P1036" s="29"/>
      <c r="Q1036" s="29"/>
    </row>
    <row r="1037" spans="16:17" x14ac:dyDescent="0.2">
      <c r="P1037" s="29"/>
      <c r="Q1037" s="29"/>
    </row>
    <row r="1038" spans="16:17" x14ac:dyDescent="0.2">
      <c r="P1038" s="29"/>
      <c r="Q1038" s="29"/>
    </row>
    <row r="1039" spans="16:17" x14ac:dyDescent="0.2">
      <c r="P1039" s="29"/>
      <c r="Q1039" s="29"/>
    </row>
    <row r="1040" spans="16:17" x14ac:dyDescent="0.2">
      <c r="P1040" s="29"/>
      <c r="Q1040" s="29"/>
    </row>
    <row r="1041" spans="16:17" x14ac:dyDescent="0.2">
      <c r="P1041" s="29"/>
      <c r="Q1041" s="29"/>
    </row>
    <row r="1042" spans="16:17" x14ac:dyDescent="0.2">
      <c r="P1042" s="29"/>
      <c r="Q1042" s="29"/>
    </row>
    <row r="1043" spans="16:17" x14ac:dyDescent="0.2">
      <c r="P1043" s="29"/>
      <c r="Q1043" s="29"/>
    </row>
    <row r="1044" spans="16:17" x14ac:dyDescent="0.2">
      <c r="P1044" s="29"/>
      <c r="Q1044" s="29"/>
    </row>
    <row r="1045" spans="16:17" x14ac:dyDescent="0.2">
      <c r="P1045" s="29"/>
      <c r="Q1045" s="29"/>
    </row>
    <row r="1046" spans="16:17" x14ac:dyDescent="0.2">
      <c r="P1046" s="29"/>
      <c r="Q1046" s="29"/>
    </row>
    <row r="1047" spans="16:17" x14ac:dyDescent="0.2">
      <c r="P1047" s="29"/>
      <c r="Q1047" s="29"/>
    </row>
    <row r="1048" spans="16:17" x14ac:dyDescent="0.2">
      <c r="P1048" s="29"/>
      <c r="Q1048" s="29"/>
    </row>
    <row r="1049" spans="16:17" x14ac:dyDescent="0.2">
      <c r="P1049" s="29"/>
      <c r="Q1049" s="29"/>
    </row>
    <row r="1050" spans="16:17" x14ac:dyDescent="0.2">
      <c r="P1050" s="29"/>
      <c r="Q1050" s="29"/>
    </row>
    <row r="1051" spans="16:17" x14ac:dyDescent="0.2">
      <c r="P1051" s="29"/>
      <c r="Q1051" s="29"/>
    </row>
    <row r="1052" spans="16:17" x14ac:dyDescent="0.2">
      <c r="P1052" s="29"/>
      <c r="Q1052" s="29"/>
    </row>
    <row r="1053" spans="16:17" x14ac:dyDescent="0.2">
      <c r="P1053" s="29"/>
      <c r="Q1053" s="29"/>
    </row>
    <row r="1054" spans="16:17" x14ac:dyDescent="0.2">
      <c r="P1054" s="29"/>
      <c r="Q1054" s="29"/>
    </row>
    <row r="1055" spans="16:17" x14ac:dyDescent="0.2">
      <c r="P1055" s="29"/>
      <c r="Q1055" s="29"/>
    </row>
    <row r="1056" spans="16:17" x14ac:dyDescent="0.2">
      <c r="P1056" s="29"/>
      <c r="Q1056" s="29"/>
    </row>
    <row r="1057" spans="16:17" x14ac:dyDescent="0.2">
      <c r="P1057" s="29"/>
      <c r="Q1057" s="29"/>
    </row>
    <row r="1058" spans="16:17" x14ac:dyDescent="0.2">
      <c r="P1058" s="29"/>
      <c r="Q1058" s="29"/>
    </row>
    <row r="1059" spans="16:17" x14ac:dyDescent="0.2">
      <c r="P1059" s="29"/>
      <c r="Q1059" s="29"/>
    </row>
    <row r="1060" spans="16:17" x14ac:dyDescent="0.2">
      <c r="P1060" s="29"/>
      <c r="Q1060" s="29"/>
    </row>
    <row r="1061" spans="16:17" x14ac:dyDescent="0.2">
      <c r="P1061" s="29"/>
      <c r="Q1061" s="29"/>
    </row>
    <row r="1062" spans="16:17" x14ac:dyDescent="0.2">
      <c r="P1062" s="29"/>
      <c r="Q1062" s="29"/>
    </row>
    <row r="1063" spans="16:17" x14ac:dyDescent="0.2">
      <c r="P1063" s="29"/>
      <c r="Q1063" s="29"/>
    </row>
    <row r="1064" spans="16:17" x14ac:dyDescent="0.2">
      <c r="P1064" s="29"/>
      <c r="Q1064" s="29"/>
    </row>
    <row r="1065" spans="16:17" x14ac:dyDescent="0.2">
      <c r="P1065" s="29"/>
      <c r="Q1065" s="29"/>
    </row>
    <row r="1066" spans="16:17" x14ac:dyDescent="0.2">
      <c r="P1066" s="29"/>
      <c r="Q1066" s="29"/>
    </row>
    <row r="1067" spans="16:17" x14ac:dyDescent="0.2">
      <c r="P1067" s="29"/>
      <c r="Q1067" s="29"/>
    </row>
    <row r="1068" spans="16:17" x14ac:dyDescent="0.2">
      <c r="P1068" s="29"/>
      <c r="Q1068" s="29"/>
    </row>
    <row r="1069" spans="16:17" x14ac:dyDescent="0.2">
      <c r="P1069" s="29"/>
      <c r="Q1069" s="29"/>
    </row>
    <row r="1070" spans="16:17" x14ac:dyDescent="0.2">
      <c r="P1070" s="29"/>
      <c r="Q1070" s="29"/>
    </row>
    <row r="1071" spans="16:17" x14ac:dyDescent="0.2">
      <c r="P1071" s="29"/>
      <c r="Q1071" s="29"/>
    </row>
    <row r="1072" spans="16:17" x14ac:dyDescent="0.2">
      <c r="P1072" s="29"/>
      <c r="Q1072" s="29"/>
    </row>
    <row r="1073" spans="16:17" x14ac:dyDescent="0.2">
      <c r="P1073" s="29"/>
      <c r="Q1073" s="29"/>
    </row>
    <row r="1074" spans="16:17" x14ac:dyDescent="0.2">
      <c r="P1074" s="29"/>
      <c r="Q1074" s="29"/>
    </row>
    <row r="1075" spans="16:17" x14ac:dyDescent="0.2">
      <c r="P1075" s="29"/>
      <c r="Q1075" s="29"/>
    </row>
    <row r="1076" spans="16:17" x14ac:dyDescent="0.2">
      <c r="P1076" s="29"/>
      <c r="Q1076" s="29"/>
    </row>
    <row r="1077" spans="16:17" x14ac:dyDescent="0.2">
      <c r="P1077" s="29"/>
      <c r="Q1077" s="29"/>
    </row>
    <row r="1078" spans="16:17" x14ac:dyDescent="0.2">
      <c r="P1078" s="29"/>
      <c r="Q1078" s="29"/>
    </row>
    <row r="1079" spans="16:17" x14ac:dyDescent="0.2">
      <c r="P1079" s="29"/>
      <c r="Q1079" s="29"/>
    </row>
    <row r="1080" spans="16:17" x14ac:dyDescent="0.2">
      <c r="P1080" s="29"/>
      <c r="Q1080" s="29"/>
    </row>
    <row r="1081" spans="16:17" x14ac:dyDescent="0.2">
      <c r="P1081" s="29"/>
      <c r="Q1081" s="29"/>
    </row>
    <row r="1082" spans="16:17" x14ac:dyDescent="0.2">
      <c r="P1082" s="29"/>
      <c r="Q1082" s="29"/>
    </row>
    <row r="1083" spans="16:17" x14ac:dyDescent="0.2">
      <c r="P1083" s="29"/>
      <c r="Q1083" s="29"/>
    </row>
    <row r="1084" spans="16:17" x14ac:dyDescent="0.2">
      <c r="P1084" s="29"/>
      <c r="Q1084" s="29"/>
    </row>
    <row r="1085" spans="16:17" x14ac:dyDescent="0.2">
      <c r="P1085" s="29"/>
      <c r="Q1085" s="29"/>
    </row>
    <row r="1086" spans="16:17" x14ac:dyDescent="0.2">
      <c r="P1086" s="29"/>
      <c r="Q1086" s="29"/>
    </row>
    <row r="1087" spans="16:17" x14ac:dyDescent="0.2">
      <c r="P1087" s="29"/>
      <c r="Q1087" s="29"/>
    </row>
    <row r="1088" spans="16:17" x14ac:dyDescent="0.2">
      <c r="P1088" s="29"/>
      <c r="Q1088" s="29"/>
    </row>
    <row r="1089" spans="16:17" x14ac:dyDescent="0.2">
      <c r="P1089" s="29"/>
      <c r="Q1089" s="29"/>
    </row>
    <row r="1090" spans="16:17" x14ac:dyDescent="0.2">
      <c r="P1090" s="29"/>
      <c r="Q1090" s="29"/>
    </row>
    <row r="1091" spans="16:17" x14ac:dyDescent="0.2">
      <c r="P1091" s="29"/>
      <c r="Q1091" s="29"/>
    </row>
    <row r="1092" spans="16:17" x14ac:dyDescent="0.2">
      <c r="P1092" s="29"/>
      <c r="Q1092" s="29"/>
    </row>
    <row r="1093" spans="16:17" x14ac:dyDescent="0.2">
      <c r="P1093" s="29"/>
      <c r="Q1093" s="29"/>
    </row>
    <row r="1094" spans="16:17" x14ac:dyDescent="0.2">
      <c r="P1094" s="29"/>
      <c r="Q1094" s="29"/>
    </row>
    <row r="1095" spans="16:17" x14ac:dyDescent="0.2">
      <c r="P1095" s="29"/>
      <c r="Q1095" s="29"/>
    </row>
    <row r="1096" spans="16:17" x14ac:dyDescent="0.2">
      <c r="P1096" s="29"/>
      <c r="Q1096" s="29"/>
    </row>
    <row r="1097" spans="16:17" x14ac:dyDescent="0.2">
      <c r="P1097" s="29"/>
      <c r="Q1097" s="29"/>
    </row>
    <row r="1098" spans="16:17" x14ac:dyDescent="0.2">
      <c r="P1098" s="29"/>
      <c r="Q1098" s="29"/>
    </row>
    <row r="1099" spans="16:17" x14ac:dyDescent="0.2">
      <c r="P1099" s="29"/>
      <c r="Q1099" s="29"/>
    </row>
    <row r="1100" spans="16:17" x14ac:dyDescent="0.2">
      <c r="P1100" s="29"/>
      <c r="Q1100" s="29"/>
    </row>
    <row r="1101" spans="16:17" x14ac:dyDescent="0.2">
      <c r="P1101" s="29"/>
      <c r="Q1101" s="29"/>
    </row>
    <row r="1102" spans="16:17" x14ac:dyDescent="0.2">
      <c r="P1102" s="29"/>
      <c r="Q1102" s="29"/>
    </row>
    <row r="1103" spans="16:17" x14ac:dyDescent="0.2">
      <c r="P1103" s="29"/>
      <c r="Q1103" s="29"/>
    </row>
    <row r="1104" spans="16:17" x14ac:dyDescent="0.2">
      <c r="P1104" s="29"/>
      <c r="Q1104" s="29"/>
    </row>
    <row r="1105" spans="16:17" x14ac:dyDescent="0.2">
      <c r="P1105" s="29"/>
      <c r="Q1105" s="29"/>
    </row>
    <row r="1106" spans="16:17" x14ac:dyDescent="0.2">
      <c r="P1106" s="29"/>
      <c r="Q1106" s="29"/>
    </row>
    <row r="1107" spans="16:17" x14ac:dyDescent="0.2">
      <c r="P1107" s="29"/>
      <c r="Q1107" s="29"/>
    </row>
    <row r="1108" spans="16:17" x14ac:dyDescent="0.2">
      <c r="P1108" s="29"/>
      <c r="Q1108" s="29"/>
    </row>
    <row r="1109" spans="16:17" x14ac:dyDescent="0.2">
      <c r="P1109" s="29"/>
      <c r="Q1109" s="29"/>
    </row>
    <row r="1110" spans="16:17" x14ac:dyDescent="0.2">
      <c r="P1110" s="29"/>
      <c r="Q1110" s="29"/>
    </row>
    <row r="1111" spans="16:17" x14ac:dyDescent="0.2">
      <c r="P1111" s="29"/>
      <c r="Q1111" s="29"/>
    </row>
    <row r="1112" spans="16:17" x14ac:dyDescent="0.2">
      <c r="P1112" s="29"/>
      <c r="Q1112" s="29"/>
    </row>
    <row r="1113" spans="16:17" x14ac:dyDescent="0.2">
      <c r="P1113" s="29"/>
      <c r="Q1113" s="29"/>
    </row>
    <row r="1114" spans="16:17" x14ac:dyDescent="0.2">
      <c r="P1114" s="29"/>
      <c r="Q1114" s="29"/>
    </row>
    <row r="1115" spans="16:17" x14ac:dyDescent="0.2">
      <c r="P1115" s="29"/>
      <c r="Q1115" s="29"/>
    </row>
    <row r="1116" spans="16:17" x14ac:dyDescent="0.2">
      <c r="P1116" s="29"/>
      <c r="Q1116" s="29"/>
    </row>
    <row r="1117" spans="16:17" x14ac:dyDescent="0.2">
      <c r="P1117" s="29"/>
      <c r="Q1117" s="29"/>
    </row>
    <row r="1118" spans="16:17" x14ac:dyDescent="0.2">
      <c r="P1118" s="29"/>
      <c r="Q1118" s="29"/>
    </row>
    <row r="1119" spans="16:17" x14ac:dyDescent="0.2">
      <c r="P1119" s="29"/>
      <c r="Q1119" s="29"/>
    </row>
    <row r="1120" spans="16:17" x14ac:dyDescent="0.2">
      <c r="P1120" s="29"/>
      <c r="Q1120" s="29"/>
    </row>
    <row r="1121" spans="16:17" x14ac:dyDescent="0.2">
      <c r="P1121" s="29"/>
      <c r="Q1121" s="29"/>
    </row>
    <row r="1122" spans="16:17" x14ac:dyDescent="0.2">
      <c r="P1122" s="29"/>
      <c r="Q1122" s="29"/>
    </row>
    <row r="1123" spans="16:17" x14ac:dyDescent="0.2">
      <c r="P1123" s="29"/>
      <c r="Q1123" s="29"/>
    </row>
    <row r="1124" spans="16:17" x14ac:dyDescent="0.2">
      <c r="P1124" s="29"/>
      <c r="Q1124" s="29"/>
    </row>
    <row r="1125" spans="16:17" x14ac:dyDescent="0.2">
      <c r="P1125" s="29"/>
      <c r="Q1125" s="29"/>
    </row>
    <row r="1126" spans="16:17" x14ac:dyDescent="0.2">
      <c r="P1126" s="29"/>
      <c r="Q1126" s="29"/>
    </row>
    <row r="1127" spans="16:17" x14ac:dyDescent="0.2">
      <c r="P1127" s="29"/>
      <c r="Q1127" s="29"/>
    </row>
    <row r="1128" spans="16:17" x14ac:dyDescent="0.2">
      <c r="P1128" s="29"/>
      <c r="Q1128" s="29"/>
    </row>
    <row r="1129" spans="16:17" x14ac:dyDescent="0.2">
      <c r="P1129" s="29"/>
      <c r="Q1129" s="29"/>
    </row>
    <row r="1130" spans="16:17" x14ac:dyDescent="0.2">
      <c r="P1130" s="29"/>
      <c r="Q1130" s="29"/>
    </row>
    <row r="1131" spans="16:17" x14ac:dyDescent="0.2">
      <c r="P1131" s="29"/>
      <c r="Q1131" s="29"/>
    </row>
    <row r="1132" spans="16:17" x14ac:dyDescent="0.2">
      <c r="P1132" s="29"/>
      <c r="Q1132" s="29"/>
    </row>
    <row r="1133" spans="16:17" x14ac:dyDescent="0.2">
      <c r="P1133" s="29"/>
      <c r="Q1133" s="29"/>
    </row>
    <row r="1134" spans="16:17" x14ac:dyDescent="0.2">
      <c r="P1134" s="29"/>
      <c r="Q1134" s="29"/>
    </row>
    <row r="1135" spans="16:17" x14ac:dyDescent="0.2">
      <c r="P1135" s="29"/>
      <c r="Q1135" s="29"/>
    </row>
    <row r="1136" spans="16:17" x14ac:dyDescent="0.2">
      <c r="P1136" s="29"/>
      <c r="Q1136" s="29"/>
    </row>
    <row r="1137" spans="16:17" x14ac:dyDescent="0.2">
      <c r="P1137" s="29"/>
      <c r="Q1137" s="29"/>
    </row>
    <row r="1138" spans="16:17" x14ac:dyDescent="0.2">
      <c r="P1138" s="29"/>
      <c r="Q1138" s="29"/>
    </row>
    <row r="1139" spans="16:17" x14ac:dyDescent="0.2">
      <c r="P1139" s="29"/>
      <c r="Q1139" s="29"/>
    </row>
    <row r="1140" spans="16:17" x14ac:dyDescent="0.2">
      <c r="P1140" s="29"/>
      <c r="Q1140" s="29"/>
    </row>
    <row r="1141" spans="16:17" x14ac:dyDescent="0.2">
      <c r="P1141" s="29"/>
      <c r="Q1141" s="29"/>
    </row>
    <row r="1142" spans="16:17" x14ac:dyDescent="0.2">
      <c r="P1142" s="29"/>
      <c r="Q1142" s="29"/>
    </row>
    <row r="1143" spans="16:17" x14ac:dyDescent="0.2">
      <c r="P1143" s="29"/>
      <c r="Q1143" s="29"/>
    </row>
    <row r="1144" spans="16:17" x14ac:dyDescent="0.2">
      <c r="P1144" s="29"/>
      <c r="Q1144" s="29"/>
    </row>
    <row r="1145" spans="16:17" x14ac:dyDescent="0.2">
      <c r="P1145" s="29"/>
      <c r="Q1145" s="29"/>
    </row>
    <row r="1146" spans="16:17" x14ac:dyDescent="0.2">
      <c r="P1146" s="29"/>
      <c r="Q1146" s="29"/>
    </row>
    <row r="1147" spans="16:17" x14ac:dyDescent="0.2">
      <c r="P1147" s="29"/>
      <c r="Q1147" s="29"/>
    </row>
    <row r="1148" spans="16:17" x14ac:dyDescent="0.2">
      <c r="P1148" s="29"/>
      <c r="Q1148" s="29"/>
    </row>
    <row r="1149" spans="16:17" x14ac:dyDescent="0.2">
      <c r="P1149" s="29"/>
      <c r="Q1149" s="29"/>
    </row>
    <row r="1150" spans="16:17" x14ac:dyDescent="0.2">
      <c r="P1150" s="29"/>
      <c r="Q1150" s="29"/>
    </row>
    <row r="1151" spans="16:17" x14ac:dyDescent="0.2">
      <c r="P1151" s="29"/>
      <c r="Q1151" s="29"/>
    </row>
    <row r="1152" spans="16:17" x14ac:dyDescent="0.2">
      <c r="P1152" s="29"/>
      <c r="Q1152" s="29"/>
    </row>
    <row r="1153" spans="16:17" x14ac:dyDescent="0.2">
      <c r="P1153" s="29"/>
      <c r="Q1153" s="29"/>
    </row>
    <row r="1154" spans="16:17" x14ac:dyDescent="0.2">
      <c r="P1154" s="29"/>
      <c r="Q1154" s="29"/>
    </row>
    <row r="1155" spans="16:17" x14ac:dyDescent="0.2">
      <c r="P1155" s="29"/>
      <c r="Q1155" s="29"/>
    </row>
    <row r="1156" spans="16:17" x14ac:dyDescent="0.2">
      <c r="P1156" s="29"/>
      <c r="Q1156" s="29"/>
    </row>
    <row r="1157" spans="16:17" x14ac:dyDescent="0.2">
      <c r="P1157" s="29"/>
      <c r="Q1157" s="29"/>
    </row>
    <row r="1158" spans="16:17" x14ac:dyDescent="0.2">
      <c r="P1158" s="29"/>
      <c r="Q1158" s="29"/>
    </row>
    <row r="1159" spans="16:17" x14ac:dyDescent="0.2">
      <c r="P1159" s="29"/>
      <c r="Q1159" s="29"/>
    </row>
    <row r="1160" spans="16:17" x14ac:dyDescent="0.2">
      <c r="P1160" s="29"/>
      <c r="Q1160" s="29"/>
    </row>
    <row r="1161" spans="16:17" x14ac:dyDescent="0.2">
      <c r="P1161" s="29"/>
      <c r="Q1161" s="29"/>
    </row>
    <row r="1162" spans="16:17" x14ac:dyDescent="0.2">
      <c r="P1162" s="29"/>
      <c r="Q1162" s="29"/>
    </row>
    <row r="1163" spans="16:17" x14ac:dyDescent="0.2">
      <c r="P1163" s="29"/>
      <c r="Q1163" s="29"/>
    </row>
    <row r="1164" spans="16:17" x14ac:dyDescent="0.2">
      <c r="P1164" s="29"/>
      <c r="Q1164" s="29"/>
    </row>
    <row r="1165" spans="16:17" x14ac:dyDescent="0.2">
      <c r="P1165" s="29"/>
      <c r="Q1165" s="29"/>
    </row>
    <row r="1166" spans="16:17" x14ac:dyDescent="0.2">
      <c r="P1166" s="29"/>
      <c r="Q1166" s="29"/>
    </row>
    <row r="1167" spans="16:17" x14ac:dyDescent="0.2">
      <c r="P1167" s="29"/>
      <c r="Q1167" s="29"/>
    </row>
    <row r="1168" spans="16:17" x14ac:dyDescent="0.2">
      <c r="P1168" s="29"/>
      <c r="Q1168" s="29"/>
    </row>
    <row r="1169" spans="16:17" x14ac:dyDescent="0.2">
      <c r="P1169" s="29"/>
      <c r="Q1169" s="29"/>
    </row>
    <row r="1170" spans="16:17" x14ac:dyDescent="0.2">
      <c r="P1170" s="29"/>
      <c r="Q1170" s="29"/>
    </row>
    <row r="1171" spans="16:17" x14ac:dyDescent="0.2">
      <c r="P1171" s="29"/>
      <c r="Q1171" s="29"/>
    </row>
    <row r="1172" spans="16:17" x14ac:dyDescent="0.2">
      <c r="P1172" s="29"/>
      <c r="Q1172" s="29"/>
    </row>
    <row r="1173" spans="16:17" x14ac:dyDescent="0.2">
      <c r="P1173" s="29"/>
      <c r="Q1173" s="29"/>
    </row>
    <row r="1174" spans="16:17" x14ac:dyDescent="0.2">
      <c r="P1174" s="29"/>
      <c r="Q1174" s="29"/>
    </row>
    <row r="1175" spans="16:17" x14ac:dyDescent="0.2">
      <c r="P1175" s="29"/>
      <c r="Q1175" s="29"/>
    </row>
    <row r="1176" spans="16:17" x14ac:dyDescent="0.2">
      <c r="P1176" s="29"/>
      <c r="Q1176" s="29"/>
    </row>
    <row r="1177" spans="16:17" x14ac:dyDescent="0.2">
      <c r="P1177" s="29"/>
      <c r="Q1177" s="29"/>
    </row>
    <row r="1178" spans="16:17" x14ac:dyDescent="0.2">
      <c r="P1178" s="29"/>
      <c r="Q1178" s="29"/>
    </row>
    <row r="1179" spans="16:17" x14ac:dyDescent="0.2">
      <c r="P1179" s="29"/>
      <c r="Q1179" s="29"/>
    </row>
    <row r="1180" spans="16:17" x14ac:dyDescent="0.2">
      <c r="P1180" s="29"/>
      <c r="Q1180" s="29"/>
    </row>
    <row r="1181" spans="16:17" x14ac:dyDescent="0.2">
      <c r="P1181" s="29"/>
      <c r="Q1181" s="29"/>
    </row>
    <row r="1182" spans="16:17" x14ac:dyDescent="0.2">
      <c r="P1182" s="29"/>
      <c r="Q1182" s="29"/>
    </row>
    <row r="1183" spans="16:17" x14ac:dyDescent="0.2">
      <c r="P1183" s="29"/>
      <c r="Q1183" s="29"/>
    </row>
    <row r="1184" spans="16:17" x14ac:dyDescent="0.2">
      <c r="P1184" s="29"/>
      <c r="Q1184" s="29"/>
    </row>
    <row r="1185" spans="16:17" x14ac:dyDescent="0.2">
      <c r="P1185" s="29"/>
      <c r="Q1185" s="29"/>
    </row>
    <row r="1186" spans="16:17" x14ac:dyDescent="0.2">
      <c r="P1186" s="29"/>
      <c r="Q1186" s="29"/>
    </row>
    <row r="1187" spans="16:17" x14ac:dyDescent="0.2">
      <c r="P1187" s="29"/>
      <c r="Q1187" s="29"/>
    </row>
    <row r="1188" spans="16:17" x14ac:dyDescent="0.2">
      <c r="P1188" s="29"/>
      <c r="Q1188" s="29"/>
    </row>
    <row r="1189" spans="16:17" x14ac:dyDescent="0.2">
      <c r="P1189" s="29"/>
      <c r="Q1189" s="29"/>
    </row>
    <row r="1190" spans="16:17" x14ac:dyDescent="0.2">
      <c r="P1190" s="29"/>
      <c r="Q1190" s="29"/>
    </row>
    <row r="1191" spans="16:17" x14ac:dyDescent="0.2">
      <c r="P1191" s="29"/>
      <c r="Q1191" s="29"/>
    </row>
    <row r="1192" spans="16:17" x14ac:dyDescent="0.2">
      <c r="P1192" s="29"/>
      <c r="Q1192" s="29"/>
    </row>
    <row r="1193" spans="16:17" x14ac:dyDescent="0.2">
      <c r="P1193" s="29"/>
      <c r="Q1193" s="29"/>
    </row>
    <row r="1194" spans="16:17" x14ac:dyDescent="0.2">
      <c r="P1194" s="29"/>
      <c r="Q1194" s="29"/>
    </row>
    <row r="1195" spans="16:17" x14ac:dyDescent="0.2">
      <c r="P1195" s="29"/>
      <c r="Q1195" s="29"/>
    </row>
    <row r="1196" spans="16:17" x14ac:dyDescent="0.2">
      <c r="P1196" s="29"/>
      <c r="Q1196" s="29"/>
    </row>
    <row r="1197" spans="16:17" x14ac:dyDescent="0.2">
      <c r="P1197" s="29"/>
      <c r="Q1197" s="29"/>
    </row>
    <row r="1198" spans="16:17" x14ac:dyDescent="0.2">
      <c r="P1198" s="29"/>
      <c r="Q1198" s="29"/>
    </row>
    <row r="1199" spans="16:17" x14ac:dyDescent="0.2">
      <c r="P1199" s="29"/>
      <c r="Q1199" s="29"/>
    </row>
    <row r="1200" spans="16:17" x14ac:dyDescent="0.2">
      <c r="P1200" s="29"/>
      <c r="Q1200" s="29"/>
    </row>
    <row r="1201" spans="16:17" x14ac:dyDescent="0.2">
      <c r="P1201" s="29"/>
      <c r="Q1201" s="29"/>
    </row>
    <row r="1202" spans="16:17" x14ac:dyDescent="0.2">
      <c r="P1202" s="29"/>
      <c r="Q1202" s="29"/>
    </row>
    <row r="1203" spans="16:17" x14ac:dyDescent="0.2">
      <c r="P1203" s="29"/>
      <c r="Q1203" s="29"/>
    </row>
    <row r="1204" spans="16:17" x14ac:dyDescent="0.2">
      <c r="P1204" s="29"/>
      <c r="Q1204" s="29"/>
    </row>
    <row r="1205" spans="16:17" x14ac:dyDescent="0.2">
      <c r="P1205" s="29"/>
      <c r="Q1205" s="29"/>
    </row>
    <row r="1206" spans="16:17" x14ac:dyDescent="0.2">
      <c r="P1206" s="29"/>
      <c r="Q1206" s="29"/>
    </row>
    <row r="1207" spans="16:17" x14ac:dyDescent="0.2">
      <c r="P1207" s="29"/>
      <c r="Q1207" s="29"/>
    </row>
    <row r="1208" spans="16:17" x14ac:dyDescent="0.2">
      <c r="P1208" s="29"/>
      <c r="Q1208" s="29"/>
    </row>
    <row r="1209" spans="16:17" x14ac:dyDescent="0.2">
      <c r="P1209" s="29"/>
      <c r="Q1209" s="29"/>
    </row>
    <row r="1210" spans="16:17" x14ac:dyDescent="0.2">
      <c r="P1210" s="29"/>
      <c r="Q1210" s="29"/>
    </row>
    <row r="1211" spans="16:17" x14ac:dyDescent="0.2">
      <c r="P1211" s="29"/>
      <c r="Q1211" s="29"/>
    </row>
    <row r="1212" spans="16:17" x14ac:dyDescent="0.2">
      <c r="P1212" s="29"/>
      <c r="Q1212" s="29"/>
    </row>
    <row r="1213" spans="16:17" x14ac:dyDescent="0.2">
      <c r="P1213" s="29"/>
      <c r="Q1213" s="29"/>
    </row>
    <row r="1214" spans="16:17" x14ac:dyDescent="0.2">
      <c r="P1214" s="29"/>
      <c r="Q1214" s="29"/>
    </row>
    <row r="1215" spans="16:17" x14ac:dyDescent="0.2">
      <c r="P1215" s="29"/>
      <c r="Q1215" s="29"/>
    </row>
    <row r="1216" spans="16:17" x14ac:dyDescent="0.2">
      <c r="P1216" s="29"/>
      <c r="Q1216" s="29"/>
    </row>
    <row r="1217" spans="16:17" x14ac:dyDescent="0.2">
      <c r="P1217" s="29"/>
      <c r="Q1217" s="29"/>
    </row>
    <row r="1218" spans="16:17" x14ac:dyDescent="0.2">
      <c r="P1218" s="29"/>
      <c r="Q1218" s="29"/>
    </row>
    <row r="1219" spans="16:17" x14ac:dyDescent="0.2">
      <c r="P1219" s="29"/>
      <c r="Q1219" s="29"/>
    </row>
    <row r="1220" spans="16:17" x14ac:dyDescent="0.2">
      <c r="P1220" s="29"/>
      <c r="Q1220" s="29"/>
    </row>
    <row r="1221" spans="16:17" x14ac:dyDescent="0.2">
      <c r="P1221" s="29"/>
      <c r="Q1221" s="29"/>
    </row>
    <row r="1222" spans="16:17" x14ac:dyDescent="0.2">
      <c r="P1222" s="29"/>
      <c r="Q1222" s="29"/>
    </row>
    <row r="1223" spans="16:17" x14ac:dyDescent="0.2">
      <c r="P1223" s="29"/>
      <c r="Q1223" s="29"/>
    </row>
    <row r="1224" spans="16:17" x14ac:dyDescent="0.2">
      <c r="P1224" s="29"/>
      <c r="Q1224" s="29"/>
    </row>
    <row r="1225" spans="16:17" x14ac:dyDescent="0.2">
      <c r="P1225" s="29"/>
      <c r="Q1225" s="29"/>
    </row>
    <row r="1226" spans="16:17" x14ac:dyDescent="0.2">
      <c r="P1226" s="29"/>
      <c r="Q1226" s="29"/>
    </row>
    <row r="1227" spans="16:17" x14ac:dyDescent="0.2">
      <c r="P1227" s="29"/>
      <c r="Q1227" s="29"/>
    </row>
    <row r="1228" spans="16:17" x14ac:dyDescent="0.2">
      <c r="P1228" s="29"/>
      <c r="Q1228" s="29"/>
    </row>
    <row r="1229" spans="16:17" x14ac:dyDescent="0.2">
      <c r="P1229" s="29"/>
      <c r="Q1229" s="29"/>
    </row>
    <row r="1230" spans="16:17" x14ac:dyDescent="0.2">
      <c r="P1230" s="29"/>
      <c r="Q1230" s="29"/>
    </row>
    <row r="1231" spans="16:17" x14ac:dyDescent="0.2">
      <c r="P1231" s="29"/>
      <c r="Q1231" s="29"/>
    </row>
    <row r="1232" spans="16:17" x14ac:dyDescent="0.2">
      <c r="P1232" s="29"/>
      <c r="Q1232" s="29"/>
    </row>
    <row r="1233" spans="16:17" x14ac:dyDescent="0.2">
      <c r="P1233" s="29"/>
      <c r="Q1233" s="29"/>
    </row>
    <row r="1234" spans="16:17" x14ac:dyDescent="0.2">
      <c r="P1234" s="29"/>
      <c r="Q1234" s="29"/>
    </row>
    <row r="1235" spans="16:17" x14ac:dyDescent="0.2">
      <c r="P1235" s="29"/>
      <c r="Q1235" s="29"/>
    </row>
    <row r="1236" spans="16:17" x14ac:dyDescent="0.2">
      <c r="P1236" s="29"/>
      <c r="Q1236" s="29"/>
    </row>
    <row r="1237" spans="16:17" x14ac:dyDescent="0.2">
      <c r="P1237" s="29"/>
      <c r="Q1237" s="29"/>
    </row>
    <row r="1238" spans="16:17" x14ac:dyDescent="0.2">
      <c r="P1238" s="29"/>
      <c r="Q1238" s="29"/>
    </row>
    <row r="1239" spans="16:17" x14ac:dyDescent="0.2">
      <c r="P1239" s="29"/>
      <c r="Q1239" s="29"/>
    </row>
    <row r="1240" spans="16:17" x14ac:dyDescent="0.2">
      <c r="P1240" s="29"/>
      <c r="Q1240" s="29"/>
    </row>
    <row r="1241" spans="16:17" x14ac:dyDescent="0.2">
      <c r="P1241" s="29"/>
      <c r="Q1241" s="29"/>
    </row>
    <row r="1242" spans="16:17" x14ac:dyDescent="0.2">
      <c r="P1242" s="29"/>
      <c r="Q1242" s="29"/>
    </row>
    <row r="1243" spans="16:17" x14ac:dyDescent="0.2">
      <c r="P1243" s="29"/>
      <c r="Q1243" s="29"/>
    </row>
    <row r="1244" spans="16:17" x14ac:dyDescent="0.2">
      <c r="P1244" s="29"/>
      <c r="Q1244" s="29"/>
    </row>
    <row r="1245" spans="16:17" x14ac:dyDescent="0.2">
      <c r="P1245" s="29"/>
      <c r="Q1245" s="29"/>
    </row>
    <row r="1246" spans="16:17" x14ac:dyDescent="0.2">
      <c r="P1246" s="29"/>
      <c r="Q1246" s="29"/>
    </row>
    <row r="1247" spans="16:17" x14ac:dyDescent="0.2">
      <c r="P1247" s="29"/>
      <c r="Q1247" s="29"/>
    </row>
    <row r="1248" spans="16:17" x14ac:dyDescent="0.2">
      <c r="P1248" s="29"/>
      <c r="Q1248" s="29"/>
    </row>
    <row r="1249" spans="16:17" x14ac:dyDescent="0.2">
      <c r="P1249" s="29"/>
      <c r="Q1249" s="29"/>
    </row>
    <row r="1250" spans="16:17" x14ac:dyDescent="0.2">
      <c r="P1250" s="29"/>
      <c r="Q1250" s="29"/>
    </row>
    <row r="1251" spans="16:17" x14ac:dyDescent="0.2">
      <c r="P1251" s="29"/>
      <c r="Q1251" s="29"/>
    </row>
    <row r="1252" spans="16:17" x14ac:dyDescent="0.2">
      <c r="P1252" s="29"/>
      <c r="Q1252" s="29"/>
    </row>
    <row r="1253" spans="16:17" x14ac:dyDescent="0.2">
      <c r="P1253" s="29"/>
      <c r="Q1253" s="29"/>
    </row>
    <row r="1254" spans="16:17" x14ac:dyDescent="0.2">
      <c r="P1254" s="29"/>
      <c r="Q1254" s="29"/>
    </row>
    <row r="1255" spans="16:17" x14ac:dyDescent="0.2">
      <c r="P1255" s="29"/>
      <c r="Q1255" s="29"/>
    </row>
    <row r="1256" spans="16:17" x14ac:dyDescent="0.2">
      <c r="P1256" s="29"/>
      <c r="Q1256" s="29"/>
    </row>
    <row r="1257" spans="16:17" x14ac:dyDescent="0.2">
      <c r="P1257" s="29"/>
      <c r="Q1257" s="29"/>
    </row>
    <row r="1258" spans="16:17" x14ac:dyDescent="0.2">
      <c r="P1258" s="29"/>
      <c r="Q1258" s="29"/>
    </row>
    <row r="1259" spans="16:17" x14ac:dyDescent="0.2">
      <c r="P1259" s="29"/>
      <c r="Q1259" s="29"/>
    </row>
    <row r="1260" spans="16:17" x14ac:dyDescent="0.2">
      <c r="P1260" s="29"/>
      <c r="Q1260" s="29"/>
    </row>
    <row r="1261" spans="16:17" x14ac:dyDescent="0.2">
      <c r="P1261" s="29"/>
      <c r="Q1261" s="29"/>
    </row>
    <row r="1262" spans="16:17" x14ac:dyDescent="0.2">
      <c r="P1262" s="29"/>
      <c r="Q1262" s="29"/>
    </row>
    <row r="1263" spans="16:17" x14ac:dyDescent="0.2">
      <c r="P1263" s="29"/>
      <c r="Q1263" s="29"/>
    </row>
    <row r="1264" spans="16:17" x14ac:dyDescent="0.2">
      <c r="P1264" s="29"/>
      <c r="Q1264" s="29"/>
    </row>
    <row r="1265" spans="16:17" x14ac:dyDescent="0.2">
      <c r="P1265" s="29"/>
      <c r="Q1265" s="29"/>
    </row>
    <row r="1266" spans="16:17" x14ac:dyDescent="0.2">
      <c r="P1266" s="29"/>
      <c r="Q1266" s="29"/>
    </row>
    <row r="1267" spans="16:17" x14ac:dyDescent="0.2">
      <c r="P1267" s="29"/>
      <c r="Q1267" s="29"/>
    </row>
    <row r="1268" spans="16:17" x14ac:dyDescent="0.2">
      <c r="P1268" s="29"/>
      <c r="Q1268" s="29"/>
    </row>
    <row r="1269" spans="16:17" x14ac:dyDescent="0.2">
      <c r="P1269" s="29"/>
      <c r="Q1269" s="29"/>
    </row>
    <row r="1270" spans="16:17" x14ac:dyDescent="0.2">
      <c r="P1270" s="29"/>
      <c r="Q1270" s="29"/>
    </row>
    <row r="1271" spans="16:17" x14ac:dyDescent="0.2">
      <c r="P1271" s="29"/>
      <c r="Q1271" s="29"/>
    </row>
    <row r="1272" spans="16:17" x14ac:dyDescent="0.2">
      <c r="P1272" s="29"/>
      <c r="Q1272" s="29"/>
    </row>
    <row r="1273" spans="16:17" x14ac:dyDescent="0.2">
      <c r="P1273" s="29"/>
      <c r="Q1273" s="29"/>
    </row>
    <row r="1274" spans="16:17" x14ac:dyDescent="0.2">
      <c r="P1274" s="29"/>
      <c r="Q1274" s="29"/>
    </row>
    <row r="1275" spans="16:17" x14ac:dyDescent="0.2">
      <c r="P1275" s="29"/>
      <c r="Q1275" s="29"/>
    </row>
    <row r="1276" spans="16:17" x14ac:dyDescent="0.2">
      <c r="P1276" s="29"/>
      <c r="Q1276" s="29"/>
    </row>
    <row r="1277" spans="16:17" x14ac:dyDescent="0.2">
      <c r="P1277" s="29"/>
      <c r="Q1277" s="29"/>
    </row>
    <row r="1278" spans="16:17" x14ac:dyDescent="0.2">
      <c r="P1278" s="29"/>
      <c r="Q1278" s="29"/>
    </row>
    <row r="1279" spans="16:17" x14ac:dyDescent="0.2">
      <c r="P1279" s="29"/>
      <c r="Q1279" s="29"/>
    </row>
    <row r="1280" spans="16:17" x14ac:dyDescent="0.2">
      <c r="P1280" s="29"/>
      <c r="Q1280" s="29"/>
    </row>
    <row r="1281" spans="16:17" x14ac:dyDescent="0.2">
      <c r="P1281" s="29"/>
      <c r="Q1281" s="29"/>
    </row>
    <row r="1282" spans="16:17" x14ac:dyDescent="0.2">
      <c r="P1282" s="29"/>
      <c r="Q1282" s="29"/>
    </row>
    <row r="1283" spans="16:17" x14ac:dyDescent="0.2">
      <c r="P1283" s="29"/>
      <c r="Q1283" s="29"/>
    </row>
    <row r="1284" spans="16:17" x14ac:dyDescent="0.2">
      <c r="P1284" s="29"/>
      <c r="Q1284" s="29"/>
    </row>
    <row r="1285" spans="16:17" x14ac:dyDescent="0.2">
      <c r="P1285" s="29"/>
      <c r="Q1285" s="29"/>
    </row>
    <row r="1286" spans="16:17" x14ac:dyDescent="0.2">
      <c r="P1286" s="29"/>
      <c r="Q1286" s="29"/>
    </row>
    <row r="1287" spans="16:17" x14ac:dyDescent="0.2">
      <c r="P1287" s="29"/>
      <c r="Q1287" s="29"/>
    </row>
    <row r="1288" spans="16:17" x14ac:dyDescent="0.2">
      <c r="P1288" s="29"/>
      <c r="Q1288" s="29"/>
    </row>
    <row r="1289" spans="16:17" x14ac:dyDescent="0.2">
      <c r="P1289" s="29"/>
      <c r="Q1289" s="29"/>
    </row>
    <row r="1290" spans="16:17" x14ac:dyDescent="0.2">
      <c r="P1290" s="29"/>
      <c r="Q1290" s="29"/>
    </row>
    <row r="1291" spans="16:17" x14ac:dyDescent="0.2">
      <c r="P1291" s="29"/>
      <c r="Q1291" s="29"/>
    </row>
    <row r="1292" spans="16:17" x14ac:dyDescent="0.2">
      <c r="P1292" s="29"/>
      <c r="Q1292" s="29"/>
    </row>
    <row r="1293" spans="16:17" x14ac:dyDescent="0.2">
      <c r="P1293" s="29"/>
      <c r="Q1293" s="29"/>
    </row>
    <row r="1294" spans="16:17" x14ac:dyDescent="0.2">
      <c r="P1294" s="29"/>
      <c r="Q1294" s="29"/>
    </row>
    <row r="1295" spans="16:17" x14ac:dyDescent="0.2">
      <c r="P1295" s="29"/>
      <c r="Q1295" s="29"/>
    </row>
    <row r="1296" spans="16:17" x14ac:dyDescent="0.2">
      <c r="P1296" s="29"/>
      <c r="Q1296" s="29"/>
    </row>
    <row r="1297" spans="16:17" x14ac:dyDescent="0.2">
      <c r="P1297" s="29"/>
      <c r="Q1297" s="29"/>
    </row>
    <row r="1298" spans="16:17" x14ac:dyDescent="0.2">
      <c r="P1298" s="29"/>
      <c r="Q1298" s="29"/>
    </row>
    <row r="1299" spans="16:17" x14ac:dyDescent="0.2">
      <c r="P1299" s="29"/>
      <c r="Q1299" s="29"/>
    </row>
    <row r="1300" spans="16:17" x14ac:dyDescent="0.2">
      <c r="P1300" s="29"/>
      <c r="Q1300" s="29"/>
    </row>
    <row r="1301" spans="16:17" x14ac:dyDescent="0.2">
      <c r="P1301" s="29"/>
      <c r="Q1301" s="29"/>
    </row>
    <row r="1302" spans="16:17" x14ac:dyDescent="0.2">
      <c r="P1302" s="29"/>
      <c r="Q1302" s="29"/>
    </row>
    <row r="1303" spans="16:17" x14ac:dyDescent="0.2">
      <c r="P1303" s="29"/>
      <c r="Q1303" s="29"/>
    </row>
    <row r="1304" spans="16:17" x14ac:dyDescent="0.2">
      <c r="P1304" s="29"/>
      <c r="Q1304" s="29"/>
    </row>
    <row r="1305" spans="16:17" x14ac:dyDescent="0.2">
      <c r="P1305" s="29"/>
      <c r="Q1305" s="29"/>
    </row>
    <row r="1306" spans="16:17" x14ac:dyDescent="0.2">
      <c r="P1306" s="29"/>
      <c r="Q1306" s="29"/>
    </row>
    <row r="1307" spans="16:17" x14ac:dyDescent="0.2">
      <c r="P1307" s="29"/>
      <c r="Q1307" s="29"/>
    </row>
    <row r="1308" spans="16:17" x14ac:dyDescent="0.2">
      <c r="P1308" s="29"/>
      <c r="Q1308" s="29"/>
    </row>
    <row r="1309" spans="16:17" x14ac:dyDescent="0.2">
      <c r="P1309" s="29"/>
      <c r="Q1309" s="29"/>
    </row>
    <row r="1310" spans="16:17" x14ac:dyDescent="0.2">
      <c r="P1310" s="29"/>
      <c r="Q1310" s="29"/>
    </row>
    <row r="1311" spans="16:17" x14ac:dyDescent="0.2">
      <c r="P1311" s="29"/>
      <c r="Q1311" s="29"/>
    </row>
    <row r="1312" spans="16:17" x14ac:dyDescent="0.2">
      <c r="P1312" s="29"/>
      <c r="Q1312" s="29"/>
    </row>
    <row r="1313" spans="16:17" x14ac:dyDescent="0.2">
      <c r="P1313" s="29"/>
      <c r="Q1313" s="29"/>
    </row>
    <row r="1314" spans="16:17" x14ac:dyDescent="0.2">
      <c r="P1314" s="29"/>
      <c r="Q1314" s="29"/>
    </row>
    <row r="1315" spans="16:17" x14ac:dyDescent="0.2">
      <c r="P1315" s="29"/>
      <c r="Q1315" s="29"/>
    </row>
    <row r="1316" spans="16:17" x14ac:dyDescent="0.2">
      <c r="P1316" s="29"/>
      <c r="Q1316" s="29"/>
    </row>
    <row r="1317" spans="16:17" x14ac:dyDescent="0.2">
      <c r="P1317" s="29"/>
      <c r="Q1317" s="29"/>
    </row>
    <row r="1318" spans="16:17" x14ac:dyDescent="0.2">
      <c r="P1318" s="29"/>
      <c r="Q1318" s="29"/>
    </row>
    <row r="1319" spans="16:17" x14ac:dyDescent="0.2">
      <c r="P1319" s="29"/>
      <c r="Q1319" s="29"/>
    </row>
    <row r="1320" spans="16:17" x14ac:dyDescent="0.2">
      <c r="P1320" s="29"/>
      <c r="Q1320" s="29"/>
    </row>
    <row r="1321" spans="16:17" x14ac:dyDescent="0.2">
      <c r="P1321" s="29"/>
      <c r="Q1321" s="29"/>
    </row>
    <row r="1322" spans="16:17" x14ac:dyDescent="0.2">
      <c r="P1322" s="29"/>
      <c r="Q1322" s="29"/>
    </row>
    <row r="1323" spans="16:17" x14ac:dyDescent="0.2">
      <c r="P1323" s="29"/>
      <c r="Q1323" s="29"/>
    </row>
    <row r="1324" spans="16:17" x14ac:dyDescent="0.2">
      <c r="P1324" s="29"/>
      <c r="Q1324" s="29"/>
    </row>
    <row r="1325" spans="16:17" x14ac:dyDescent="0.2">
      <c r="P1325" s="29"/>
      <c r="Q1325" s="29"/>
    </row>
    <row r="1326" spans="16:17" x14ac:dyDescent="0.2">
      <c r="P1326" s="29"/>
      <c r="Q1326" s="29"/>
    </row>
    <row r="1327" spans="16:17" x14ac:dyDescent="0.2">
      <c r="P1327" s="29"/>
      <c r="Q1327" s="29"/>
    </row>
    <row r="1328" spans="16:17" x14ac:dyDescent="0.2">
      <c r="P1328" s="29"/>
      <c r="Q1328" s="29"/>
    </row>
    <row r="1329" spans="16:17" x14ac:dyDescent="0.2">
      <c r="P1329" s="29"/>
      <c r="Q1329" s="29"/>
    </row>
    <row r="1330" spans="16:17" x14ac:dyDescent="0.2">
      <c r="P1330" s="29"/>
      <c r="Q1330" s="29"/>
    </row>
    <row r="1331" spans="16:17" x14ac:dyDescent="0.2">
      <c r="P1331" s="29"/>
      <c r="Q1331" s="29"/>
    </row>
    <row r="1332" spans="16:17" x14ac:dyDescent="0.2">
      <c r="P1332" s="29"/>
      <c r="Q1332" s="29"/>
    </row>
    <row r="1333" spans="16:17" x14ac:dyDescent="0.2">
      <c r="P1333" s="29"/>
      <c r="Q1333" s="29"/>
    </row>
    <row r="1334" spans="16:17" x14ac:dyDescent="0.2">
      <c r="P1334" s="29"/>
      <c r="Q1334" s="29"/>
    </row>
    <row r="1335" spans="16:17" x14ac:dyDescent="0.2">
      <c r="P1335" s="29"/>
      <c r="Q1335" s="29"/>
    </row>
    <row r="1336" spans="16:17" x14ac:dyDescent="0.2">
      <c r="P1336" s="29"/>
      <c r="Q1336" s="29"/>
    </row>
    <row r="1337" spans="16:17" x14ac:dyDescent="0.2">
      <c r="P1337" s="29"/>
      <c r="Q1337" s="29"/>
    </row>
    <row r="1338" spans="16:17" x14ac:dyDescent="0.2">
      <c r="P1338" s="29"/>
      <c r="Q1338" s="29"/>
    </row>
    <row r="1339" spans="16:17" x14ac:dyDescent="0.2">
      <c r="P1339" s="29"/>
      <c r="Q1339" s="29"/>
    </row>
    <row r="1340" spans="16:17" x14ac:dyDescent="0.2">
      <c r="P1340" s="29"/>
      <c r="Q1340" s="29"/>
    </row>
    <row r="1341" spans="16:17" x14ac:dyDescent="0.2">
      <c r="P1341" s="29"/>
      <c r="Q1341" s="29"/>
    </row>
    <row r="1342" spans="16:17" x14ac:dyDescent="0.2">
      <c r="P1342" s="29"/>
      <c r="Q1342" s="29"/>
    </row>
    <row r="1343" spans="16:17" x14ac:dyDescent="0.2">
      <c r="P1343" s="29"/>
      <c r="Q1343" s="29"/>
    </row>
    <row r="1344" spans="16:17" x14ac:dyDescent="0.2">
      <c r="P1344" s="29"/>
      <c r="Q1344" s="29"/>
    </row>
    <row r="1345" spans="16:17" x14ac:dyDescent="0.2">
      <c r="P1345" s="29"/>
      <c r="Q1345" s="29"/>
    </row>
    <row r="1346" spans="16:17" x14ac:dyDescent="0.2">
      <c r="P1346" s="29"/>
      <c r="Q1346" s="29"/>
    </row>
    <row r="1347" spans="16:17" x14ac:dyDescent="0.2">
      <c r="P1347" s="29"/>
      <c r="Q1347" s="29"/>
    </row>
    <row r="1348" spans="16:17" x14ac:dyDescent="0.2">
      <c r="P1348" s="29"/>
      <c r="Q1348" s="29"/>
    </row>
    <row r="1349" spans="16:17" x14ac:dyDescent="0.2">
      <c r="P1349" s="29"/>
      <c r="Q1349" s="29"/>
    </row>
    <row r="1350" spans="16:17" x14ac:dyDescent="0.2">
      <c r="P1350" s="29"/>
      <c r="Q1350" s="29"/>
    </row>
    <row r="1351" spans="16:17" x14ac:dyDescent="0.2">
      <c r="P1351" s="29"/>
      <c r="Q1351" s="29"/>
    </row>
    <row r="1352" spans="16:17" x14ac:dyDescent="0.2">
      <c r="P1352" s="29"/>
      <c r="Q1352" s="29"/>
    </row>
    <row r="1353" spans="16:17" x14ac:dyDescent="0.2">
      <c r="P1353" s="29"/>
      <c r="Q1353" s="29"/>
    </row>
    <row r="1354" spans="16:17" x14ac:dyDescent="0.2">
      <c r="P1354" s="29"/>
      <c r="Q1354" s="29"/>
    </row>
    <row r="1355" spans="16:17" x14ac:dyDescent="0.2">
      <c r="P1355" s="29"/>
      <c r="Q1355" s="29"/>
    </row>
    <row r="1356" spans="16:17" x14ac:dyDescent="0.2">
      <c r="P1356" s="29"/>
      <c r="Q1356" s="29"/>
    </row>
    <row r="1357" spans="16:17" x14ac:dyDescent="0.2">
      <c r="P1357" s="29"/>
      <c r="Q1357" s="29"/>
    </row>
    <row r="1358" spans="16:17" x14ac:dyDescent="0.2">
      <c r="P1358" s="29"/>
      <c r="Q1358" s="29"/>
    </row>
    <row r="1359" spans="16:17" x14ac:dyDescent="0.2">
      <c r="P1359" s="29"/>
      <c r="Q1359" s="29"/>
    </row>
    <row r="1360" spans="16:17" x14ac:dyDescent="0.2">
      <c r="P1360" s="29"/>
      <c r="Q1360" s="29"/>
    </row>
    <row r="1361" spans="16:17" x14ac:dyDescent="0.2">
      <c r="P1361" s="29"/>
      <c r="Q1361" s="29"/>
    </row>
    <row r="1362" spans="16:17" x14ac:dyDescent="0.2">
      <c r="P1362" s="29"/>
      <c r="Q1362" s="29"/>
    </row>
    <row r="1363" spans="16:17" x14ac:dyDescent="0.2">
      <c r="P1363" s="29"/>
      <c r="Q1363" s="29"/>
    </row>
    <row r="1364" spans="16:17" x14ac:dyDescent="0.2">
      <c r="P1364" s="29"/>
      <c r="Q1364" s="29"/>
    </row>
    <row r="1365" spans="16:17" x14ac:dyDescent="0.2">
      <c r="P1365" s="29"/>
      <c r="Q1365" s="29"/>
    </row>
    <row r="1366" spans="16:17" x14ac:dyDescent="0.2">
      <c r="P1366" s="29"/>
      <c r="Q1366" s="29"/>
    </row>
    <row r="1367" spans="16:17" x14ac:dyDescent="0.2">
      <c r="P1367" s="29"/>
      <c r="Q1367" s="29"/>
    </row>
    <row r="1368" spans="16:17" x14ac:dyDescent="0.2">
      <c r="P1368" s="29"/>
      <c r="Q1368" s="29"/>
    </row>
    <row r="1369" spans="16:17" x14ac:dyDescent="0.2">
      <c r="P1369" s="29"/>
      <c r="Q1369" s="29"/>
    </row>
    <row r="1370" spans="16:17" x14ac:dyDescent="0.2">
      <c r="P1370" s="29"/>
      <c r="Q1370" s="29"/>
    </row>
    <row r="1371" spans="16:17" x14ac:dyDescent="0.2">
      <c r="P1371" s="29"/>
      <c r="Q1371" s="29"/>
    </row>
    <row r="1372" spans="16:17" x14ac:dyDescent="0.2">
      <c r="P1372" s="29"/>
      <c r="Q1372" s="29"/>
    </row>
    <row r="1373" spans="16:17" x14ac:dyDescent="0.2">
      <c r="P1373" s="29"/>
      <c r="Q1373" s="29"/>
    </row>
    <row r="1374" spans="16:17" x14ac:dyDescent="0.2">
      <c r="P1374" s="29"/>
      <c r="Q1374" s="29"/>
    </row>
    <row r="1375" spans="16:17" x14ac:dyDescent="0.2">
      <c r="P1375" s="29"/>
      <c r="Q1375" s="29"/>
    </row>
    <row r="1376" spans="16:17" x14ac:dyDescent="0.2">
      <c r="P1376" s="29"/>
      <c r="Q1376" s="29"/>
    </row>
    <row r="1377" spans="16:17" x14ac:dyDescent="0.2">
      <c r="P1377" s="29"/>
      <c r="Q1377" s="29"/>
    </row>
    <row r="1378" spans="16:17" x14ac:dyDescent="0.2">
      <c r="P1378" s="29"/>
      <c r="Q1378" s="29"/>
    </row>
    <row r="1379" spans="16:17" x14ac:dyDescent="0.2">
      <c r="P1379" s="29"/>
      <c r="Q1379" s="29"/>
    </row>
    <row r="1380" spans="16:17" x14ac:dyDescent="0.2">
      <c r="P1380" s="29"/>
      <c r="Q1380" s="29"/>
    </row>
    <row r="1381" spans="16:17" x14ac:dyDescent="0.2">
      <c r="P1381" s="29"/>
      <c r="Q1381" s="29"/>
    </row>
    <row r="1382" spans="16:17" x14ac:dyDescent="0.2">
      <c r="P1382" s="29"/>
      <c r="Q1382" s="29"/>
    </row>
    <row r="1383" spans="16:17" x14ac:dyDescent="0.2">
      <c r="P1383" s="29"/>
      <c r="Q1383" s="29"/>
    </row>
    <row r="1384" spans="16:17" x14ac:dyDescent="0.2">
      <c r="P1384" s="29"/>
      <c r="Q1384" s="29"/>
    </row>
    <row r="1385" spans="16:17" x14ac:dyDescent="0.2">
      <c r="P1385" s="29"/>
      <c r="Q1385" s="29"/>
    </row>
    <row r="1386" spans="16:17" x14ac:dyDescent="0.2">
      <c r="P1386" s="29"/>
      <c r="Q1386" s="29"/>
    </row>
    <row r="1387" spans="16:17" x14ac:dyDescent="0.2">
      <c r="P1387" s="29"/>
      <c r="Q1387" s="29"/>
    </row>
    <row r="1388" spans="16:17" x14ac:dyDescent="0.2">
      <c r="P1388" s="29"/>
      <c r="Q1388" s="29"/>
    </row>
    <row r="1389" spans="16:17" x14ac:dyDescent="0.2">
      <c r="P1389" s="29"/>
      <c r="Q1389" s="29"/>
    </row>
    <row r="1390" spans="16:17" x14ac:dyDescent="0.2">
      <c r="P1390" s="29"/>
      <c r="Q1390" s="29"/>
    </row>
    <row r="1391" spans="16:17" x14ac:dyDescent="0.2">
      <c r="P1391" s="29"/>
      <c r="Q1391" s="29"/>
    </row>
    <row r="1392" spans="16:17" x14ac:dyDescent="0.2">
      <c r="P1392" s="29"/>
      <c r="Q1392" s="29"/>
    </row>
    <row r="1393" spans="16:17" x14ac:dyDescent="0.2">
      <c r="P1393" s="29"/>
      <c r="Q1393" s="29"/>
    </row>
    <row r="1394" spans="16:17" x14ac:dyDescent="0.2">
      <c r="P1394" s="29"/>
      <c r="Q1394" s="29"/>
    </row>
    <row r="1395" spans="16:17" x14ac:dyDescent="0.2">
      <c r="P1395" s="29"/>
      <c r="Q1395" s="29"/>
    </row>
    <row r="1396" spans="16:17" x14ac:dyDescent="0.2">
      <c r="P1396" s="29"/>
      <c r="Q1396" s="29"/>
    </row>
    <row r="1397" spans="16:17" x14ac:dyDescent="0.2">
      <c r="P1397" s="29"/>
      <c r="Q1397" s="29"/>
    </row>
    <row r="1398" spans="16:17" x14ac:dyDescent="0.2">
      <c r="P1398" s="29"/>
      <c r="Q1398" s="29"/>
    </row>
    <row r="1399" spans="16:17" x14ac:dyDescent="0.2">
      <c r="P1399" s="29"/>
      <c r="Q1399" s="29"/>
    </row>
    <row r="1400" spans="16:17" x14ac:dyDescent="0.2">
      <c r="P1400" s="29"/>
      <c r="Q1400" s="29"/>
    </row>
    <row r="1401" spans="16:17" x14ac:dyDescent="0.2">
      <c r="P1401" s="29"/>
      <c r="Q1401" s="29"/>
    </row>
    <row r="1402" spans="16:17" x14ac:dyDescent="0.2">
      <c r="P1402" s="29"/>
      <c r="Q1402" s="29"/>
    </row>
    <row r="1403" spans="16:17" x14ac:dyDescent="0.2">
      <c r="P1403" s="29"/>
      <c r="Q1403" s="29"/>
    </row>
    <row r="1404" spans="16:17" x14ac:dyDescent="0.2">
      <c r="P1404" s="29"/>
      <c r="Q1404" s="29"/>
    </row>
    <row r="1405" spans="16:17" x14ac:dyDescent="0.2">
      <c r="P1405" s="29"/>
      <c r="Q1405" s="29"/>
    </row>
    <row r="1406" spans="16:17" x14ac:dyDescent="0.2">
      <c r="P1406" s="29"/>
      <c r="Q1406" s="29"/>
    </row>
    <row r="1407" spans="16:17" x14ac:dyDescent="0.2">
      <c r="P1407" s="29"/>
      <c r="Q1407" s="29"/>
    </row>
    <row r="1408" spans="16:17" x14ac:dyDescent="0.2">
      <c r="P1408" s="29"/>
      <c r="Q1408" s="29"/>
    </row>
    <row r="1409" spans="16:17" x14ac:dyDescent="0.2">
      <c r="P1409" s="29"/>
      <c r="Q1409" s="29"/>
    </row>
    <row r="1410" spans="16:17" x14ac:dyDescent="0.2">
      <c r="P1410" s="29"/>
      <c r="Q1410" s="29"/>
    </row>
    <row r="1411" spans="16:17" x14ac:dyDescent="0.2">
      <c r="P1411" s="29"/>
      <c r="Q1411" s="29"/>
    </row>
    <row r="1412" spans="16:17" x14ac:dyDescent="0.2">
      <c r="P1412" s="29"/>
      <c r="Q1412" s="29"/>
    </row>
    <row r="1413" spans="16:17" x14ac:dyDescent="0.2">
      <c r="P1413" s="29"/>
      <c r="Q1413" s="29"/>
    </row>
    <row r="1414" spans="16:17" x14ac:dyDescent="0.2">
      <c r="P1414" s="29"/>
      <c r="Q1414" s="29"/>
    </row>
    <row r="1415" spans="16:17" x14ac:dyDescent="0.2">
      <c r="P1415" s="29"/>
      <c r="Q1415" s="29"/>
    </row>
    <row r="1416" spans="16:17" x14ac:dyDescent="0.2">
      <c r="P1416" s="29"/>
      <c r="Q1416" s="29"/>
    </row>
    <row r="1417" spans="16:17" x14ac:dyDescent="0.2">
      <c r="P1417" s="29"/>
      <c r="Q1417" s="29"/>
    </row>
    <row r="1418" spans="16:17" x14ac:dyDescent="0.2">
      <c r="P1418" s="29"/>
      <c r="Q1418" s="29"/>
    </row>
    <row r="1419" spans="16:17" x14ac:dyDescent="0.2">
      <c r="P1419" s="29"/>
      <c r="Q1419" s="29"/>
    </row>
    <row r="1420" spans="16:17" x14ac:dyDescent="0.2">
      <c r="P1420" s="29"/>
      <c r="Q1420" s="29"/>
    </row>
    <row r="1421" spans="16:17" x14ac:dyDescent="0.2">
      <c r="P1421" s="29"/>
      <c r="Q1421" s="29"/>
    </row>
    <row r="1422" spans="16:17" x14ac:dyDescent="0.2">
      <c r="P1422" s="29"/>
      <c r="Q1422" s="29"/>
    </row>
    <row r="1423" spans="16:17" x14ac:dyDescent="0.2">
      <c r="P1423" s="29"/>
      <c r="Q1423" s="29"/>
    </row>
    <row r="1424" spans="16:17" x14ac:dyDescent="0.2">
      <c r="P1424" s="29"/>
      <c r="Q1424" s="29"/>
    </row>
    <row r="1425" spans="16:17" x14ac:dyDescent="0.2">
      <c r="P1425" s="29"/>
      <c r="Q1425" s="29"/>
    </row>
    <row r="1426" spans="16:17" x14ac:dyDescent="0.2">
      <c r="P1426" s="29"/>
      <c r="Q1426" s="29"/>
    </row>
    <row r="1427" spans="16:17" x14ac:dyDescent="0.2">
      <c r="P1427" s="29"/>
      <c r="Q1427" s="29"/>
    </row>
    <row r="1428" spans="16:17" x14ac:dyDescent="0.2">
      <c r="P1428" s="29"/>
      <c r="Q1428" s="29"/>
    </row>
    <row r="1429" spans="16:17" x14ac:dyDescent="0.2">
      <c r="P1429" s="29"/>
      <c r="Q1429" s="29"/>
    </row>
    <row r="1430" spans="16:17" x14ac:dyDescent="0.2">
      <c r="P1430" s="29"/>
      <c r="Q1430" s="29"/>
    </row>
    <row r="1431" spans="16:17" x14ac:dyDescent="0.2">
      <c r="P1431" s="29"/>
      <c r="Q1431" s="29"/>
    </row>
    <row r="1432" spans="16:17" x14ac:dyDescent="0.2">
      <c r="P1432" s="29"/>
      <c r="Q1432" s="29"/>
    </row>
    <row r="1433" spans="16:17" x14ac:dyDescent="0.2">
      <c r="P1433" s="29"/>
      <c r="Q1433" s="29"/>
    </row>
    <row r="1434" spans="16:17" x14ac:dyDescent="0.2">
      <c r="P1434" s="29"/>
      <c r="Q1434" s="29"/>
    </row>
    <row r="1435" spans="16:17" x14ac:dyDescent="0.2">
      <c r="P1435" s="29"/>
      <c r="Q1435" s="29"/>
    </row>
    <row r="1436" spans="16:17" x14ac:dyDescent="0.2">
      <c r="P1436" s="29"/>
      <c r="Q1436" s="29"/>
    </row>
    <row r="1437" spans="16:17" x14ac:dyDescent="0.2">
      <c r="P1437" s="29"/>
      <c r="Q1437" s="29"/>
    </row>
    <row r="1438" spans="16:17" x14ac:dyDescent="0.2">
      <c r="P1438" s="29"/>
      <c r="Q1438" s="29"/>
    </row>
    <row r="1439" spans="16:17" x14ac:dyDescent="0.2">
      <c r="P1439" s="29"/>
      <c r="Q1439" s="29"/>
    </row>
    <row r="1440" spans="16:17" x14ac:dyDescent="0.2">
      <c r="P1440" s="29"/>
      <c r="Q1440" s="29"/>
    </row>
    <row r="1441" spans="16:17" x14ac:dyDescent="0.2">
      <c r="P1441" s="29"/>
      <c r="Q1441" s="29"/>
    </row>
    <row r="1442" spans="16:17" x14ac:dyDescent="0.2">
      <c r="P1442" s="29"/>
      <c r="Q1442" s="29"/>
    </row>
    <row r="1443" spans="16:17" x14ac:dyDescent="0.2">
      <c r="P1443" s="29"/>
      <c r="Q1443" s="29"/>
    </row>
    <row r="1444" spans="16:17" x14ac:dyDescent="0.2">
      <c r="P1444" s="29"/>
      <c r="Q1444" s="29"/>
    </row>
    <row r="1445" spans="16:17" x14ac:dyDescent="0.2">
      <c r="P1445" s="29"/>
      <c r="Q1445" s="29"/>
    </row>
    <row r="1446" spans="16:17" x14ac:dyDescent="0.2">
      <c r="P1446" s="29"/>
      <c r="Q1446" s="29"/>
    </row>
    <row r="1447" spans="16:17" x14ac:dyDescent="0.2">
      <c r="P1447" s="29"/>
      <c r="Q1447" s="29"/>
    </row>
    <row r="1448" spans="16:17" x14ac:dyDescent="0.2">
      <c r="P1448" s="29"/>
      <c r="Q1448" s="29"/>
    </row>
    <row r="1449" spans="16:17" x14ac:dyDescent="0.2">
      <c r="P1449" s="29"/>
      <c r="Q1449" s="29"/>
    </row>
    <row r="1450" spans="16:17" x14ac:dyDescent="0.2">
      <c r="P1450" s="29"/>
      <c r="Q1450" s="29"/>
    </row>
    <row r="1451" spans="16:17" x14ac:dyDescent="0.2">
      <c r="P1451" s="29"/>
      <c r="Q1451" s="29"/>
    </row>
    <row r="1452" spans="16:17" x14ac:dyDescent="0.2">
      <c r="P1452" s="29"/>
      <c r="Q1452" s="29"/>
    </row>
    <row r="1453" spans="16:17" x14ac:dyDescent="0.2">
      <c r="P1453" s="29"/>
      <c r="Q1453" s="29"/>
    </row>
    <row r="1454" spans="16:17" x14ac:dyDescent="0.2">
      <c r="P1454" s="29"/>
      <c r="Q1454" s="29"/>
    </row>
    <row r="1455" spans="16:17" x14ac:dyDescent="0.2">
      <c r="P1455" s="29"/>
      <c r="Q1455" s="29"/>
    </row>
    <row r="1456" spans="16:17" x14ac:dyDescent="0.2">
      <c r="P1456" s="29"/>
      <c r="Q1456" s="29"/>
    </row>
    <row r="1457" spans="16:17" x14ac:dyDescent="0.2">
      <c r="P1457" s="29"/>
      <c r="Q1457" s="29"/>
    </row>
    <row r="1458" spans="16:17" x14ac:dyDescent="0.2">
      <c r="P1458" s="29"/>
      <c r="Q1458" s="29"/>
    </row>
    <row r="1459" spans="16:17" x14ac:dyDescent="0.2">
      <c r="P1459" s="29"/>
      <c r="Q1459" s="29"/>
    </row>
    <row r="1460" spans="16:17" x14ac:dyDescent="0.2">
      <c r="P1460" s="29"/>
      <c r="Q1460" s="29"/>
    </row>
    <row r="1461" spans="16:17" x14ac:dyDescent="0.2">
      <c r="P1461" s="29"/>
      <c r="Q1461" s="29"/>
    </row>
    <row r="1462" spans="16:17" x14ac:dyDescent="0.2">
      <c r="P1462" s="29"/>
      <c r="Q1462" s="29"/>
    </row>
    <row r="1463" spans="16:17" x14ac:dyDescent="0.2">
      <c r="P1463" s="29"/>
      <c r="Q1463" s="29"/>
    </row>
    <row r="1464" spans="16:17" x14ac:dyDescent="0.2">
      <c r="P1464" s="29"/>
      <c r="Q1464" s="29"/>
    </row>
    <row r="1465" spans="16:17" x14ac:dyDescent="0.2">
      <c r="P1465" s="29"/>
      <c r="Q1465" s="29"/>
    </row>
    <row r="1466" spans="16:17" x14ac:dyDescent="0.2">
      <c r="P1466" s="29"/>
      <c r="Q1466" s="29"/>
    </row>
    <row r="1467" spans="16:17" x14ac:dyDescent="0.2">
      <c r="P1467" s="29"/>
      <c r="Q1467" s="29"/>
    </row>
    <row r="1468" spans="16:17" x14ac:dyDescent="0.2">
      <c r="P1468" s="29"/>
      <c r="Q1468" s="29"/>
    </row>
    <row r="1469" spans="16:17" x14ac:dyDescent="0.2">
      <c r="P1469" s="29"/>
      <c r="Q1469" s="29"/>
    </row>
    <row r="1470" spans="16:17" x14ac:dyDescent="0.2">
      <c r="P1470" s="29"/>
      <c r="Q1470" s="29"/>
    </row>
    <row r="1471" spans="16:17" x14ac:dyDescent="0.2">
      <c r="P1471" s="29"/>
      <c r="Q1471" s="29"/>
    </row>
    <row r="1472" spans="16:17" x14ac:dyDescent="0.2">
      <c r="P1472" s="29"/>
      <c r="Q1472" s="29"/>
    </row>
    <row r="1473" spans="16:17" x14ac:dyDescent="0.2">
      <c r="P1473" s="29"/>
      <c r="Q1473" s="29"/>
    </row>
    <row r="1474" spans="16:17" x14ac:dyDescent="0.2">
      <c r="P1474" s="29"/>
      <c r="Q1474" s="29"/>
    </row>
    <row r="1475" spans="16:17" x14ac:dyDescent="0.2">
      <c r="P1475" s="29"/>
      <c r="Q1475" s="29"/>
    </row>
    <row r="1476" spans="16:17" x14ac:dyDescent="0.2">
      <c r="P1476" s="29"/>
      <c r="Q1476" s="29"/>
    </row>
    <row r="1477" spans="16:17" x14ac:dyDescent="0.2">
      <c r="P1477" s="29"/>
      <c r="Q1477" s="29"/>
    </row>
    <row r="1478" spans="16:17" x14ac:dyDescent="0.2">
      <c r="P1478" s="29"/>
      <c r="Q1478" s="29"/>
    </row>
    <row r="1479" spans="16:17" x14ac:dyDescent="0.2">
      <c r="P1479" s="29"/>
      <c r="Q1479" s="29"/>
    </row>
    <row r="1480" spans="16:17" x14ac:dyDescent="0.2">
      <c r="P1480" s="29"/>
      <c r="Q1480" s="29"/>
    </row>
    <row r="1481" spans="16:17" x14ac:dyDescent="0.2">
      <c r="P1481" s="29"/>
      <c r="Q1481" s="29"/>
    </row>
    <row r="1482" spans="16:17" x14ac:dyDescent="0.2">
      <c r="P1482" s="29"/>
      <c r="Q1482" s="29"/>
    </row>
    <row r="1483" spans="16:17" x14ac:dyDescent="0.2">
      <c r="P1483" s="29"/>
      <c r="Q1483" s="29"/>
    </row>
    <row r="1484" spans="16:17" x14ac:dyDescent="0.2">
      <c r="P1484" s="29"/>
      <c r="Q1484" s="29"/>
    </row>
    <row r="1485" spans="16:17" x14ac:dyDescent="0.2">
      <c r="P1485" s="29"/>
      <c r="Q1485" s="29"/>
    </row>
    <row r="1486" spans="16:17" x14ac:dyDescent="0.2">
      <c r="P1486" s="29"/>
      <c r="Q1486" s="29"/>
    </row>
    <row r="1487" spans="16:17" x14ac:dyDescent="0.2">
      <c r="P1487" s="29"/>
      <c r="Q1487" s="29"/>
    </row>
    <row r="1488" spans="16:17" x14ac:dyDescent="0.2">
      <c r="P1488" s="29"/>
      <c r="Q1488" s="29"/>
    </row>
    <row r="1489" spans="16:17" x14ac:dyDescent="0.2">
      <c r="P1489" s="29"/>
      <c r="Q1489" s="29"/>
    </row>
    <row r="1490" spans="16:17" x14ac:dyDescent="0.2">
      <c r="P1490" s="29"/>
      <c r="Q1490" s="29"/>
    </row>
    <row r="1491" spans="16:17" x14ac:dyDescent="0.2">
      <c r="P1491" s="29"/>
      <c r="Q1491" s="29"/>
    </row>
    <row r="1492" spans="16:17" x14ac:dyDescent="0.2">
      <c r="P1492" s="29"/>
      <c r="Q1492" s="29"/>
    </row>
    <row r="1493" spans="16:17" x14ac:dyDescent="0.2">
      <c r="P1493" s="29"/>
      <c r="Q1493" s="29"/>
    </row>
    <row r="1494" spans="16:17" x14ac:dyDescent="0.2">
      <c r="P1494" s="29"/>
      <c r="Q1494" s="29"/>
    </row>
    <row r="1495" spans="16:17" x14ac:dyDescent="0.2">
      <c r="P1495" s="29"/>
      <c r="Q1495" s="29"/>
    </row>
    <row r="1496" spans="16:17" x14ac:dyDescent="0.2">
      <c r="P1496" s="29"/>
      <c r="Q1496" s="29"/>
    </row>
    <row r="1497" spans="16:17" x14ac:dyDescent="0.2">
      <c r="P1497" s="29"/>
      <c r="Q1497" s="29"/>
    </row>
    <row r="1498" spans="16:17" x14ac:dyDescent="0.2">
      <c r="P1498" s="29"/>
      <c r="Q1498" s="29"/>
    </row>
    <row r="1499" spans="16:17" x14ac:dyDescent="0.2">
      <c r="P1499" s="29"/>
      <c r="Q1499" s="29"/>
    </row>
    <row r="1500" spans="16:17" x14ac:dyDescent="0.2">
      <c r="P1500" s="29"/>
      <c r="Q1500" s="29"/>
    </row>
    <row r="1501" spans="16:17" x14ac:dyDescent="0.2">
      <c r="P1501" s="29"/>
      <c r="Q1501" s="29"/>
    </row>
    <row r="1502" spans="16:17" x14ac:dyDescent="0.2">
      <c r="P1502" s="29"/>
      <c r="Q1502" s="29"/>
    </row>
    <row r="1503" spans="16:17" x14ac:dyDescent="0.2">
      <c r="P1503" s="29"/>
      <c r="Q1503" s="29"/>
    </row>
    <row r="1504" spans="16:17" x14ac:dyDescent="0.2">
      <c r="P1504" s="29"/>
      <c r="Q1504" s="29"/>
    </row>
    <row r="1505" spans="16:17" x14ac:dyDescent="0.2">
      <c r="P1505" s="29"/>
      <c r="Q1505" s="29"/>
    </row>
    <row r="1506" spans="16:17" x14ac:dyDescent="0.2">
      <c r="P1506" s="29"/>
      <c r="Q1506" s="29"/>
    </row>
    <row r="1507" spans="16:17" x14ac:dyDescent="0.2">
      <c r="P1507" s="29"/>
      <c r="Q1507" s="29"/>
    </row>
    <row r="1508" spans="16:17" x14ac:dyDescent="0.2">
      <c r="P1508" s="29"/>
      <c r="Q1508" s="29"/>
    </row>
    <row r="1509" spans="16:17" x14ac:dyDescent="0.2">
      <c r="P1509" s="29"/>
      <c r="Q1509" s="29"/>
    </row>
    <row r="1510" spans="16:17" x14ac:dyDescent="0.2">
      <c r="P1510" s="29"/>
      <c r="Q1510" s="29"/>
    </row>
    <row r="1511" spans="16:17" x14ac:dyDescent="0.2">
      <c r="P1511" s="29"/>
      <c r="Q1511" s="29"/>
    </row>
    <row r="1512" spans="16:17" x14ac:dyDescent="0.2">
      <c r="P1512" s="29"/>
      <c r="Q1512" s="29"/>
    </row>
    <row r="1513" spans="16:17" x14ac:dyDescent="0.2">
      <c r="P1513" s="29"/>
      <c r="Q1513" s="29"/>
    </row>
    <row r="1514" spans="16:17" x14ac:dyDescent="0.2">
      <c r="P1514" s="29"/>
      <c r="Q1514" s="29"/>
    </row>
    <row r="1515" spans="16:17" x14ac:dyDescent="0.2">
      <c r="P1515" s="29"/>
      <c r="Q1515" s="29"/>
    </row>
    <row r="1516" spans="16:17" x14ac:dyDescent="0.2">
      <c r="P1516" s="29"/>
      <c r="Q1516" s="29"/>
    </row>
    <row r="1517" spans="16:17" x14ac:dyDescent="0.2">
      <c r="P1517" s="29"/>
      <c r="Q1517" s="29"/>
    </row>
    <row r="1518" spans="16:17" x14ac:dyDescent="0.2">
      <c r="P1518" s="29"/>
      <c r="Q1518" s="29"/>
    </row>
    <row r="1519" spans="16:17" x14ac:dyDescent="0.2">
      <c r="P1519" s="29"/>
      <c r="Q1519" s="29"/>
    </row>
    <row r="1520" spans="16:17" x14ac:dyDescent="0.2">
      <c r="P1520" s="29"/>
      <c r="Q1520" s="29"/>
    </row>
    <row r="1521" spans="16:17" x14ac:dyDescent="0.2">
      <c r="P1521" s="29"/>
      <c r="Q1521" s="29"/>
    </row>
    <row r="1522" spans="16:17" x14ac:dyDescent="0.2">
      <c r="P1522" s="29"/>
      <c r="Q1522" s="29"/>
    </row>
    <row r="1523" spans="16:17" x14ac:dyDescent="0.2">
      <c r="P1523" s="29"/>
      <c r="Q1523" s="29"/>
    </row>
    <row r="1524" spans="16:17" x14ac:dyDescent="0.2">
      <c r="P1524" s="29"/>
      <c r="Q1524" s="29"/>
    </row>
    <row r="1525" spans="16:17" x14ac:dyDescent="0.2">
      <c r="P1525" s="29"/>
      <c r="Q1525" s="29"/>
    </row>
    <row r="1526" spans="16:17" x14ac:dyDescent="0.2">
      <c r="P1526" s="29"/>
      <c r="Q1526" s="29"/>
    </row>
    <row r="1527" spans="16:17" x14ac:dyDescent="0.2">
      <c r="P1527" s="29"/>
      <c r="Q1527" s="29"/>
    </row>
    <row r="1528" spans="16:17" x14ac:dyDescent="0.2">
      <c r="P1528" s="29"/>
      <c r="Q1528" s="29"/>
    </row>
    <row r="1529" spans="16:17" x14ac:dyDescent="0.2">
      <c r="P1529" s="29"/>
      <c r="Q1529" s="29"/>
    </row>
    <row r="1530" spans="16:17" x14ac:dyDescent="0.2">
      <c r="P1530" s="29"/>
      <c r="Q1530" s="29"/>
    </row>
    <row r="1531" spans="16:17" x14ac:dyDescent="0.2">
      <c r="P1531" s="29"/>
      <c r="Q1531" s="29"/>
    </row>
    <row r="1532" spans="16:17" x14ac:dyDescent="0.2">
      <c r="P1532" s="29"/>
      <c r="Q1532" s="29"/>
    </row>
    <row r="1533" spans="16:17" x14ac:dyDescent="0.2">
      <c r="P1533" s="29"/>
      <c r="Q1533" s="29"/>
    </row>
    <row r="1534" spans="16:17" x14ac:dyDescent="0.2">
      <c r="P1534" s="29"/>
      <c r="Q1534" s="29"/>
    </row>
    <row r="1535" spans="16:17" x14ac:dyDescent="0.2">
      <c r="P1535" s="29"/>
      <c r="Q1535" s="29"/>
    </row>
    <row r="1536" spans="16:17" x14ac:dyDescent="0.2">
      <c r="P1536" s="29"/>
      <c r="Q1536" s="29"/>
    </row>
    <row r="1537" spans="16:17" x14ac:dyDescent="0.2">
      <c r="P1537" s="29"/>
      <c r="Q1537" s="29"/>
    </row>
    <row r="1538" spans="16:17" x14ac:dyDescent="0.2">
      <c r="P1538" s="29"/>
      <c r="Q1538" s="29"/>
    </row>
    <row r="1539" spans="16:17" x14ac:dyDescent="0.2">
      <c r="P1539" s="29"/>
      <c r="Q1539" s="29"/>
    </row>
    <row r="1540" spans="16:17" x14ac:dyDescent="0.2">
      <c r="P1540" s="29"/>
      <c r="Q1540" s="29"/>
    </row>
    <row r="1541" spans="16:17" x14ac:dyDescent="0.2">
      <c r="P1541" s="29"/>
      <c r="Q1541" s="29"/>
    </row>
    <row r="1542" spans="16:17" x14ac:dyDescent="0.2">
      <c r="P1542" s="29"/>
      <c r="Q1542" s="29"/>
    </row>
    <row r="1543" spans="16:17" x14ac:dyDescent="0.2">
      <c r="P1543" s="29"/>
      <c r="Q1543" s="29"/>
    </row>
    <row r="1544" spans="16:17" x14ac:dyDescent="0.2">
      <c r="P1544" s="29"/>
      <c r="Q1544" s="29"/>
    </row>
    <row r="1545" spans="16:17" x14ac:dyDescent="0.2">
      <c r="P1545" s="29"/>
      <c r="Q1545" s="29"/>
    </row>
    <row r="1546" spans="16:17" x14ac:dyDescent="0.2">
      <c r="P1546" s="29"/>
      <c r="Q1546" s="29"/>
    </row>
    <row r="1547" spans="16:17" x14ac:dyDescent="0.2">
      <c r="P1547" s="29"/>
      <c r="Q1547" s="29"/>
    </row>
    <row r="1548" spans="16:17" x14ac:dyDescent="0.2">
      <c r="P1548" s="29"/>
      <c r="Q1548" s="29"/>
    </row>
    <row r="1549" spans="16:17" x14ac:dyDescent="0.2">
      <c r="P1549" s="29"/>
      <c r="Q1549" s="29"/>
    </row>
    <row r="1550" spans="16:17" x14ac:dyDescent="0.2">
      <c r="P1550" s="29"/>
      <c r="Q1550" s="29"/>
    </row>
    <row r="1551" spans="16:17" x14ac:dyDescent="0.2">
      <c r="P1551" s="29"/>
      <c r="Q1551" s="29"/>
    </row>
    <row r="1552" spans="16:17" x14ac:dyDescent="0.2">
      <c r="P1552" s="29"/>
      <c r="Q1552" s="29"/>
    </row>
    <row r="1553" spans="16:17" x14ac:dyDescent="0.2">
      <c r="P1553" s="29"/>
      <c r="Q1553" s="29"/>
    </row>
    <row r="1554" spans="16:17" x14ac:dyDescent="0.2">
      <c r="P1554" s="29"/>
      <c r="Q1554" s="29"/>
    </row>
    <row r="1555" spans="16:17" x14ac:dyDescent="0.2">
      <c r="P1555" s="29"/>
      <c r="Q1555" s="29"/>
    </row>
    <row r="1556" spans="16:17" x14ac:dyDescent="0.2">
      <c r="P1556" s="29"/>
      <c r="Q1556" s="29"/>
    </row>
    <row r="1557" spans="16:17" x14ac:dyDescent="0.2">
      <c r="P1557" s="29"/>
      <c r="Q1557" s="29"/>
    </row>
    <row r="1558" spans="16:17" x14ac:dyDescent="0.2">
      <c r="P1558" s="29"/>
      <c r="Q1558" s="29"/>
    </row>
    <row r="1559" spans="16:17" x14ac:dyDescent="0.2">
      <c r="P1559" s="29"/>
      <c r="Q1559" s="29"/>
    </row>
    <row r="1560" spans="16:17" x14ac:dyDescent="0.2">
      <c r="P1560" s="29"/>
      <c r="Q1560" s="29"/>
    </row>
    <row r="1561" spans="16:17" x14ac:dyDescent="0.2">
      <c r="P1561" s="29"/>
      <c r="Q1561" s="29"/>
    </row>
    <row r="1562" spans="16:17" x14ac:dyDescent="0.2">
      <c r="P1562" s="29"/>
      <c r="Q1562" s="29"/>
    </row>
    <row r="1563" spans="16:17" x14ac:dyDescent="0.2">
      <c r="P1563" s="29"/>
      <c r="Q1563" s="29"/>
    </row>
    <row r="1564" spans="16:17" x14ac:dyDescent="0.2">
      <c r="P1564" s="29"/>
      <c r="Q1564" s="29"/>
    </row>
    <row r="1565" spans="16:17" x14ac:dyDescent="0.2">
      <c r="P1565" s="29"/>
      <c r="Q1565" s="29"/>
    </row>
    <row r="1566" spans="16:17" x14ac:dyDescent="0.2">
      <c r="P1566" s="29"/>
      <c r="Q1566" s="29"/>
    </row>
    <row r="1567" spans="16:17" x14ac:dyDescent="0.2">
      <c r="P1567" s="29"/>
      <c r="Q1567" s="29"/>
    </row>
    <row r="1568" spans="16:17" x14ac:dyDescent="0.2">
      <c r="P1568" s="29"/>
      <c r="Q1568" s="29"/>
    </row>
    <row r="1569" spans="16:17" x14ac:dyDescent="0.2">
      <c r="P1569" s="29"/>
      <c r="Q1569" s="29"/>
    </row>
    <row r="1570" spans="16:17" x14ac:dyDescent="0.2">
      <c r="P1570" s="29"/>
      <c r="Q1570" s="29"/>
    </row>
    <row r="1571" spans="16:17" x14ac:dyDescent="0.2">
      <c r="P1571" s="29"/>
      <c r="Q1571" s="29"/>
    </row>
    <row r="1572" spans="16:17" x14ac:dyDescent="0.2">
      <c r="P1572" s="29"/>
      <c r="Q1572" s="29"/>
    </row>
    <row r="1573" spans="16:17" x14ac:dyDescent="0.2">
      <c r="P1573" s="29"/>
      <c r="Q1573" s="29"/>
    </row>
    <row r="1574" spans="16:17" x14ac:dyDescent="0.2">
      <c r="P1574" s="29"/>
      <c r="Q1574" s="29"/>
    </row>
    <row r="1575" spans="16:17" x14ac:dyDescent="0.2">
      <c r="P1575" s="29"/>
      <c r="Q1575" s="29"/>
    </row>
    <row r="1576" spans="16:17" x14ac:dyDescent="0.2">
      <c r="P1576" s="29"/>
      <c r="Q1576" s="29"/>
    </row>
    <row r="1577" spans="16:17" x14ac:dyDescent="0.2">
      <c r="P1577" s="29"/>
      <c r="Q1577" s="29"/>
    </row>
    <row r="1578" spans="16:17" x14ac:dyDescent="0.2">
      <c r="P1578" s="29"/>
      <c r="Q1578" s="29"/>
    </row>
    <row r="1579" spans="16:17" x14ac:dyDescent="0.2">
      <c r="P1579" s="29"/>
      <c r="Q1579" s="29"/>
    </row>
    <row r="1580" spans="16:17" x14ac:dyDescent="0.2">
      <c r="P1580" s="29"/>
      <c r="Q1580" s="29"/>
    </row>
    <row r="1581" spans="16:17" x14ac:dyDescent="0.2">
      <c r="P1581" s="29"/>
      <c r="Q1581" s="29"/>
    </row>
    <row r="1582" spans="16:17" x14ac:dyDescent="0.2">
      <c r="P1582" s="29"/>
      <c r="Q1582" s="29"/>
    </row>
    <row r="1583" spans="16:17" x14ac:dyDescent="0.2">
      <c r="P1583" s="29"/>
      <c r="Q1583" s="29"/>
    </row>
    <row r="1584" spans="16:17" x14ac:dyDescent="0.2">
      <c r="P1584" s="29"/>
      <c r="Q1584" s="29"/>
    </row>
    <row r="1585" spans="16:17" x14ac:dyDescent="0.2">
      <c r="P1585" s="29"/>
      <c r="Q1585" s="29"/>
    </row>
    <row r="1586" spans="16:17" x14ac:dyDescent="0.2">
      <c r="P1586" s="29"/>
      <c r="Q1586" s="29"/>
    </row>
    <row r="1587" spans="16:17" x14ac:dyDescent="0.2">
      <c r="P1587" s="29"/>
      <c r="Q1587" s="29"/>
    </row>
    <row r="1588" spans="16:17" x14ac:dyDescent="0.2">
      <c r="P1588" s="29"/>
      <c r="Q1588" s="29"/>
    </row>
    <row r="1589" spans="16:17" x14ac:dyDescent="0.2">
      <c r="P1589" s="29"/>
      <c r="Q1589" s="29"/>
    </row>
    <row r="1590" spans="16:17" x14ac:dyDescent="0.2">
      <c r="P1590" s="29"/>
      <c r="Q1590" s="29"/>
    </row>
    <row r="1591" spans="16:17" x14ac:dyDescent="0.2">
      <c r="P1591" s="29"/>
      <c r="Q1591" s="29"/>
    </row>
    <row r="1592" spans="16:17" x14ac:dyDescent="0.2">
      <c r="P1592" s="29"/>
      <c r="Q1592" s="29"/>
    </row>
    <row r="1593" spans="16:17" x14ac:dyDescent="0.2">
      <c r="P1593" s="29"/>
      <c r="Q1593" s="29"/>
    </row>
    <row r="1594" spans="16:17" x14ac:dyDescent="0.2">
      <c r="P1594" s="29"/>
      <c r="Q1594" s="29"/>
    </row>
    <row r="1595" spans="16:17" x14ac:dyDescent="0.2">
      <c r="P1595" s="29"/>
      <c r="Q1595" s="29"/>
    </row>
    <row r="1596" spans="16:17" x14ac:dyDescent="0.2">
      <c r="P1596" s="29"/>
      <c r="Q1596" s="29"/>
    </row>
    <row r="1597" spans="16:17" x14ac:dyDescent="0.2">
      <c r="P1597" s="29"/>
      <c r="Q1597" s="29"/>
    </row>
    <row r="1598" spans="16:17" x14ac:dyDescent="0.2">
      <c r="P1598" s="29"/>
      <c r="Q1598" s="29"/>
    </row>
    <row r="1599" spans="16:17" x14ac:dyDescent="0.2">
      <c r="P1599" s="29"/>
      <c r="Q1599" s="29"/>
    </row>
    <row r="1600" spans="16:17" x14ac:dyDescent="0.2">
      <c r="P1600" s="29"/>
      <c r="Q1600" s="29"/>
    </row>
    <row r="1601" spans="16:17" x14ac:dyDescent="0.2">
      <c r="P1601" s="29"/>
      <c r="Q1601" s="29"/>
    </row>
    <row r="1602" spans="16:17" x14ac:dyDescent="0.2">
      <c r="P1602" s="29"/>
      <c r="Q1602" s="29"/>
    </row>
    <row r="1603" spans="16:17" x14ac:dyDescent="0.2">
      <c r="P1603" s="29"/>
      <c r="Q1603" s="29"/>
    </row>
    <row r="1604" spans="16:17" x14ac:dyDescent="0.2">
      <c r="P1604" s="29"/>
      <c r="Q1604" s="29"/>
    </row>
    <row r="1605" spans="16:17" x14ac:dyDescent="0.2">
      <c r="P1605" s="29"/>
      <c r="Q1605" s="29"/>
    </row>
    <row r="1606" spans="16:17" x14ac:dyDescent="0.2">
      <c r="P1606" s="29"/>
      <c r="Q1606" s="29"/>
    </row>
    <row r="1607" spans="16:17" x14ac:dyDescent="0.2">
      <c r="P1607" s="29"/>
      <c r="Q1607" s="29"/>
    </row>
    <row r="1608" spans="16:17" x14ac:dyDescent="0.2">
      <c r="P1608" s="29"/>
      <c r="Q1608" s="29"/>
    </row>
    <row r="1609" spans="16:17" x14ac:dyDescent="0.2">
      <c r="P1609" s="29"/>
      <c r="Q1609" s="29"/>
    </row>
    <row r="1610" spans="16:17" x14ac:dyDescent="0.2">
      <c r="P1610" s="29"/>
      <c r="Q1610" s="29"/>
    </row>
    <row r="1611" spans="16:17" x14ac:dyDescent="0.2">
      <c r="P1611" s="29"/>
      <c r="Q1611" s="29"/>
    </row>
    <row r="1612" spans="16:17" x14ac:dyDescent="0.2">
      <c r="P1612" s="29"/>
      <c r="Q1612" s="29"/>
    </row>
    <row r="1613" spans="16:17" x14ac:dyDescent="0.2">
      <c r="P1613" s="29"/>
      <c r="Q1613" s="29"/>
    </row>
    <row r="1614" spans="16:17" x14ac:dyDescent="0.2">
      <c r="P1614" s="29"/>
      <c r="Q1614" s="29"/>
    </row>
    <row r="1615" spans="16:17" x14ac:dyDescent="0.2">
      <c r="P1615" s="29"/>
      <c r="Q1615" s="29"/>
    </row>
    <row r="1616" spans="16:17" x14ac:dyDescent="0.2">
      <c r="P1616" s="29"/>
      <c r="Q1616" s="29"/>
    </row>
    <row r="1617" spans="16:17" x14ac:dyDescent="0.2">
      <c r="P1617" s="29"/>
      <c r="Q1617" s="29"/>
    </row>
    <row r="1618" spans="16:17" x14ac:dyDescent="0.2">
      <c r="P1618" s="29"/>
      <c r="Q1618" s="29"/>
    </row>
    <row r="1619" spans="16:17" x14ac:dyDescent="0.2">
      <c r="P1619" s="29"/>
      <c r="Q1619" s="29"/>
    </row>
    <row r="1620" spans="16:17" x14ac:dyDescent="0.2">
      <c r="P1620" s="29"/>
      <c r="Q1620" s="29"/>
    </row>
    <row r="1621" spans="16:17" x14ac:dyDescent="0.2">
      <c r="P1621" s="29"/>
      <c r="Q1621" s="29"/>
    </row>
    <row r="1622" spans="16:17" x14ac:dyDescent="0.2">
      <c r="P1622" s="29"/>
      <c r="Q1622" s="29"/>
    </row>
    <row r="1623" spans="16:17" x14ac:dyDescent="0.2">
      <c r="P1623" s="29"/>
      <c r="Q1623" s="29"/>
    </row>
    <row r="1624" spans="16:17" x14ac:dyDescent="0.2">
      <c r="P1624" s="29"/>
      <c r="Q1624" s="29"/>
    </row>
    <row r="1625" spans="16:17" x14ac:dyDescent="0.2">
      <c r="P1625" s="29"/>
      <c r="Q1625" s="29"/>
    </row>
    <row r="1626" spans="16:17" x14ac:dyDescent="0.2">
      <c r="P1626" s="29"/>
      <c r="Q1626" s="29"/>
    </row>
    <row r="1627" spans="16:17" x14ac:dyDescent="0.2">
      <c r="P1627" s="29"/>
      <c r="Q1627" s="29"/>
    </row>
    <row r="1628" spans="16:17" x14ac:dyDescent="0.2">
      <c r="P1628" s="29"/>
      <c r="Q1628" s="29"/>
    </row>
    <row r="1629" spans="16:17" x14ac:dyDescent="0.2">
      <c r="P1629" s="29"/>
      <c r="Q1629" s="29"/>
    </row>
    <row r="1630" spans="16:17" x14ac:dyDescent="0.2">
      <c r="P1630" s="29"/>
      <c r="Q1630" s="29"/>
    </row>
    <row r="1631" spans="16:17" x14ac:dyDescent="0.2">
      <c r="P1631" s="29"/>
      <c r="Q1631" s="29"/>
    </row>
    <row r="1632" spans="16:17" x14ac:dyDescent="0.2">
      <c r="P1632" s="29"/>
      <c r="Q1632" s="29"/>
    </row>
    <row r="1633" spans="16:17" x14ac:dyDescent="0.2">
      <c r="P1633" s="29"/>
      <c r="Q1633" s="29"/>
    </row>
    <row r="1634" spans="16:17" x14ac:dyDescent="0.2">
      <c r="P1634" s="29"/>
      <c r="Q1634" s="29"/>
    </row>
    <row r="1635" spans="16:17" x14ac:dyDescent="0.2">
      <c r="P1635" s="29"/>
      <c r="Q1635" s="29"/>
    </row>
    <row r="1636" spans="16:17" x14ac:dyDescent="0.2">
      <c r="P1636" s="29"/>
      <c r="Q1636" s="29"/>
    </row>
    <row r="1637" spans="16:17" x14ac:dyDescent="0.2">
      <c r="P1637" s="29"/>
      <c r="Q1637" s="29"/>
    </row>
    <row r="1638" spans="16:17" x14ac:dyDescent="0.2">
      <c r="P1638" s="29"/>
      <c r="Q1638" s="29"/>
    </row>
    <row r="1639" spans="16:17" x14ac:dyDescent="0.2">
      <c r="P1639" s="29"/>
      <c r="Q1639" s="29"/>
    </row>
    <row r="1640" spans="16:17" x14ac:dyDescent="0.2">
      <c r="P1640" s="29"/>
      <c r="Q1640" s="29"/>
    </row>
    <row r="1641" spans="16:17" x14ac:dyDescent="0.2">
      <c r="P1641" s="29"/>
      <c r="Q1641" s="29"/>
    </row>
    <row r="1642" spans="16:17" x14ac:dyDescent="0.2">
      <c r="P1642" s="29"/>
      <c r="Q1642" s="29"/>
    </row>
    <row r="1643" spans="16:17" x14ac:dyDescent="0.2">
      <c r="P1643" s="29"/>
      <c r="Q1643" s="29"/>
    </row>
    <row r="1644" spans="16:17" x14ac:dyDescent="0.2">
      <c r="P1644" s="29"/>
      <c r="Q1644" s="29"/>
    </row>
    <row r="1645" spans="16:17" x14ac:dyDescent="0.2">
      <c r="P1645" s="29"/>
      <c r="Q1645" s="29"/>
    </row>
    <row r="1646" spans="16:17" x14ac:dyDescent="0.2">
      <c r="P1646" s="29"/>
      <c r="Q1646" s="29"/>
    </row>
    <row r="1647" spans="16:17" x14ac:dyDescent="0.2">
      <c r="P1647" s="29"/>
      <c r="Q1647" s="29"/>
    </row>
    <row r="1648" spans="16:17" x14ac:dyDescent="0.2">
      <c r="P1648" s="29"/>
      <c r="Q1648" s="29"/>
    </row>
    <row r="1649" spans="16:17" x14ac:dyDescent="0.2">
      <c r="P1649" s="29"/>
      <c r="Q1649" s="29"/>
    </row>
    <row r="1650" spans="16:17" x14ac:dyDescent="0.2">
      <c r="P1650" s="29"/>
      <c r="Q1650" s="29"/>
    </row>
    <row r="1651" spans="16:17" x14ac:dyDescent="0.2">
      <c r="P1651" s="29"/>
      <c r="Q1651" s="29"/>
    </row>
    <row r="1652" spans="16:17" x14ac:dyDescent="0.2">
      <c r="P1652" s="29"/>
      <c r="Q1652" s="29"/>
    </row>
    <row r="1653" spans="16:17" x14ac:dyDescent="0.2">
      <c r="P1653" s="29"/>
      <c r="Q1653" s="29"/>
    </row>
    <row r="1654" spans="16:17" x14ac:dyDescent="0.2">
      <c r="P1654" s="29"/>
      <c r="Q1654" s="29"/>
    </row>
    <row r="1655" spans="16:17" x14ac:dyDescent="0.2">
      <c r="P1655" s="29"/>
      <c r="Q1655" s="29"/>
    </row>
    <row r="1656" spans="16:17" x14ac:dyDescent="0.2">
      <c r="P1656" s="29"/>
      <c r="Q1656" s="29"/>
    </row>
    <row r="1657" spans="16:17" x14ac:dyDescent="0.2">
      <c r="P1657" s="29"/>
      <c r="Q1657" s="29"/>
    </row>
    <row r="1658" spans="16:17" x14ac:dyDescent="0.2">
      <c r="P1658" s="29"/>
      <c r="Q1658" s="29"/>
    </row>
    <row r="1659" spans="16:17" x14ac:dyDescent="0.2">
      <c r="P1659" s="29"/>
      <c r="Q1659" s="29"/>
    </row>
    <row r="1660" spans="16:17" x14ac:dyDescent="0.2">
      <c r="P1660" s="29"/>
      <c r="Q1660" s="29"/>
    </row>
    <row r="1661" spans="16:17" x14ac:dyDescent="0.2">
      <c r="P1661" s="29"/>
      <c r="Q1661" s="29"/>
    </row>
    <row r="1662" spans="16:17" x14ac:dyDescent="0.2">
      <c r="P1662" s="29"/>
      <c r="Q1662" s="29"/>
    </row>
    <row r="1663" spans="16:17" x14ac:dyDescent="0.2">
      <c r="P1663" s="29"/>
      <c r="Q1663" s="29"/>
    </row>
    <row r="1664" spans="16:17" x14ac:dyDescent="0.2">
      <c r="P1664" s="29"/>
      <c r="Q1664" s="29"/>
    </row>
    <row r="1665" spans="16:17" x14ac:dyDescent="0.2">
      <c r="P1665" s="29"/>
      <c r="Q1665" s="29"/>
    </row>
    <row r="1666" spans="16:17" x14ac:dyDescent="0.2">
      <c r="P1666" s="29"/>
      <c r="Q1666" s="29"/>
    </row>
    <row r="1667" spans="16:17" x14ac:dyDescent="0.2">
      <c r="P1667" s="29"/>
      <c r="Q1667" s="29"/>
    </row>
    <row r="1668" spans="16:17" x14ac:dyDescent="0.2">
      <c r="P1668" s="29"/>
      <c r="Q1668" s="29"/>
    </row>
    <row r="1669" spans="16:17" x14ac:dyDescent="0.2">
      <c r="P1669" s="29"/>
      <c r="Q1669" s="29"/>
    </row>
    <row r="1670" spans="16:17" x14ac:dyDescent="0.2">
      <c r="P1670" s="29"/>
      <c r="Q1670" s="29"/>
    </row>
    <row r="1671" spans="16:17" x14ac:dyDescent="0.2">
      <c r="P1671" s="29"/>
      <c r="Q1671" s="29"/>
    </row>
    <row r="1672" spans="16:17" x14ac:dyDescent="0.2">
      <c r="P1672" s="29"/>
      <c r="Q1672" s="29"/>
    </row>
    <row r="1673" spans="16:17" x14ac:dyDescent="0.2">
      <c r="P1673" s="29"/>
      <c r="Q1673" s="29"/>
    </row>
    <row r="1674" spans="16:17" x14ac:dyDescent="0.2">
      <c r="P1674" s="29"/>
      <c r="Q1674" s="29"/>
    </row>
    <row r="1675" spans="16:17" x14ac:dyDescent="0.2">
      <c r="P1675" s="29"/>
      <c r="Q1675" s="29"/>
    </row>
    <row r="1676" spans="16:17" x14ac:dyDescent="0.2">
      <c r="P1676" s="29"/>
      <c r="Q1676" s="29"/>
    </row>
    <row r="1677" spans="16:17" x14ac:dyDescent="0.2">
      <c r="P1677" s="29"/>
      <c r="Q1677" s="29"/>
    </row>
    <row r="1678" spans="16:17" x14ac:dyDescent="0.2">
      <c r="P1678" s="29"/>
      <c r="Q1678" s="29"/>
    </row>
    <row r="1679" spans="16:17" x14ac:dyDescent="0.2">
      <c r="P1679" s="29"/>
      <c r="Q1679" s="29"/>
    </row>
    <row r="1680" spans="16:17" x14ac:dyDescent="0.2">
      <c r="P1680" s="29"/>
      <c r="Q1680" s="29"/>
    </row>
    <row r="1681" spans="16:17" x14ac:dyDescent="0.2">
      <c r="P1681" s="29"/>
      <c r="Q1681" s="29"/>
    </row>
    <row r="1682" spans="16:17" x14ac:dyDescent="0.2">
      <c r="P1682" s="29"/>
      <c r="Q1682" s="29"/>
    </row>
    <row r="1683" spans="16:17" x14ac:dyDescent="0.2">
      <c r="P1683" s="29"/>
      <c r="Q1683" s="29"/>
    </row>
    <row r="1684" spans="16:17" x14ac:dyDescent="0.2">
      <c r="P1684" s="29"/>
      <c r="Q1684" s="29"/>
    </row>
    <row r="1685" spans="16:17" x14ac:dyDescent="0.2">
      <c r="P1685" s="29"/>
      <c r="Q1685" s="29"/>
    </row>
    <row r="1686" spans="16:17" x14ac:dyDescent="0.2">
      <c r="P1686" s="29"/>
      <c r="Q1686" s="29"/>
    </row>
    <row r="1687" spans="16:17" x14ac:dyDescent="0.2">
      <c r="P1687" s="29"/>
      <c r="Q1687" s="29"/>
    </row>
    <row r="1688" spans="16:17" x14ac:dyDescent="0.2">
      <c r="P1688" s="29"/>
      <c r="Q1688" s="29"/>
    </row>
    <row r="1689" spans="16:17" x14ac:dyDescent="0.2">
      <c r="P1689" s="29"/>
      <c r="Q1689" s="29"/>
    </row>
    <row r="1690" spans="16:17" x14ac:dyDescent="0.2">
      <c r="P1690" s="29"/>
      <c r="Q1690" s="29"/>
    </row>
    <row r="1691" spans="16:17" x14ac:dyDescent="0.2">
      <c r="P1691" s="29"/>
      <c r="Q1691" s="29"/>
    </row>
    <row r="1692" spans="16:17" x14ac:dyDescent="0.2">
      <c r="P1692" s="29"/>
      <c r="Q1692" s="29"/>
    </row>
    <row r="1693" spans="16:17" x14ac:dyDescent="0.2">
      <c r="P1693" s="29"/>
      <c r="Q1693" s="29"/>
    </row>
    <row r="1694" spans="16:17" x14ac:dyDescent="0.2">
      <c r="P1694" s="29"/>
      <c r="Q1694" s="29"/>
    </row>
    <row r="1695" spans="16:17" x14ac:dyDescent="0.2">
      <c r="P1695" s="29"/>
      <c r="Q1695" s="29"/>
    </row>
    <row r="1696" spans="16:17" x14ac:dyDescent="0.2">
      <c r="P1696" s="29"/>
      <c r="Q1696" s="29"/>
    </row>
    <row r="1697" spans="16:17" x14ac:dyDescent="0.2">
      <c r="P1697" s="29"/>
      <c r="Q1697" s="29"/>
    </row>
    <row r="1698" spans="16:17" x14ac:dyDescent="0.2">
      <c r="P1698" s="29"/>
      <c r="Q1698" s="29"/>
    </row>
    <row r="1699" spans="16:17" x14ac:dyDescent="0.2">
      <c r="P1699" s="29"/>
      <c r="Q1699" s="29"/>
    </row>
    <row r="1700" spans="16:17" x14ac:dyDescent="0.2">
      <c r="P1700" s="29"/>
      <c r="Q1700" s="29"/>
    </row>
    <row r="1701" spans="16:17" x14ac:dyDescent="0.2">
      <c r="P1701" s="29"/>
      <c r="Q1701" s="29"/>
    </row>
    <row r="1702" spans="16:17" x14ac:dyDescent="0.2">
      <c r="P1702" s="29"/>
      <c r="Q1702" s="29"/>
    </row>
    <row r="1703" spans="16:17" x14ac:dyDescent="0.2">
      <c r="P1703" s="29"/>
      <c r="Q1703" s="29"/>
    </row>
    <row r="1704" spans="16:17" x14ac:dyDescent="0.2">
      <c r="P1704" s="29"/>
      <c r="Q1704" s="29"/>
    </row>
    <row r="1705" spans="16:17" x14ac:dyDescent="0.2">
      <c r="P1705" s="29"/>
      <c r="Q1705" s="29"/>
    </row>
    <row r="1706" spans="16:17" x14ac:dyDescent="0.2">
      <c r="P1706" s="29"/>
      <c r="Q1706" s="29"/>
    </row>
    <row r="1707" spans="16:17" x14ac:dyDescent="0.2">
      <c r="P1707" s="29"/>
      <c r="Q1707" s="29"/>
    </row>
    <row r="1708" spans="16:17" x14ac:dyDescent="0.2">
      <c r="P1708" s="29"/>
      <c r="Q1708" s="29"/>
    </row>
    <row r="1709" spans="16:17" x14ac:dyDescent="0.2">
      <c r="P1709" s="29"/>
      <c r="Q1709" s="29"/>
    </row>
    <row r="1710" spans="16:17" x14ac:dyDescent="0.2">
      <c r="P1710" s="29"/>
      <c r="Q1710" s="29"/>
    </row>
    <row r="1711" spans="16:17" x14ac:dyDescent="0.2">
      <c r="P1711" s="29"/>
      <c r="Q1711" s="29"/>
    </row>
    <row r="1712" spans="16:17" x14ac:dyDescent="0.2">
      <c r="P1712" s="29"/>
      <c r="Q1712" s="29"/>
    </row>
    <row r="1713" spans="16:17" x14ac:dyDescent="0.2">
      <c r="P1713" s="29"/>
      <c r="Q1713" s="29"/>
    </row>
    <row r="1714" spans="16:17" x14ac:dyDescent="0.2">
      <c r="P1714" s="29"/>
      <c r="Q1714" s="29"/>
    </row>
    <row r="1715" spans="16:17" x14ac:dyDescent="0.2">
      <c r="P1715" s="29"/>
      <c r="Q1715" s="29"/>
    </row>
    <row r="1716" spans="16:17" x14ac:dyDescent="0.2">
      <c r="P1716" s="29"/>
      <c r="Q1716" s="29"/>
    </row>
    <row r="1717" spans="16:17" x14ac:dyDescent="0.2">
      <c r="P1717" s="29"/>
      <c r="Q1717" s="29"/>
    </row>
    <row r="1718" spans="16:17" x14ac:dyDescent="0.2">
      <c r="P1718" s="29"/>
      <c r="Q1718" s="29"/>
    </row>
    <row r="1719" spans="16:17" x14ac:dyDescent="0.2">
      <c r="P1719" s="29"/>
      <c r="Q1719" s="29"/>
    </row>
    <row r="1720" spans="16:17" x14ac:dyDescent="0.2">
      <c r="P1720" s="29"/>
      <c r="Q1720" s="29"/>
    </row>
    <row r="1721" spans="16:17" x14ac:dyDescent="0.2">
      <c r="P1721" s="29"/>
      <c r="Q1721" s="29"/>
    </row>
    <row r="1722" spans="16:17" x14ac:dyDescent="0.2">
      <c r="P1722" s="29"/>
      <c r="Q1722" s="29"/>
    </row>
    <row r="1723" spans="16:17" x14ac:dyDescent="0.2">
      <c r="P1723" s="29"/>
      <c r="Q1723" s="29"/>
    </row>
    <row r="1724" spans="16:17" x14ac:dyDescent="0.2">
      <c r="P1724" s="29"/>
      <c r="Q1724" s="29"/>
    </row>
    <row r="1725" spans="16:17" x14ac:dyDescent="0.2">
      <c r="P1725" s="29"/>
      <c r="Q1725" s="29"/>
    </row>
    <row r="1726" spans="16:17" x14ac:dyDescent="0.2">
      <c r="P1726" s="29"/>
      <c r="Q1726" s="29"/>
    </row>
    <row r="1727" spans="16:17" x14ac:dyDescent="0.2">
      <c r="P1727" s="29"/>
      <c r="Q1727" s="29"/>
    </row>
    <row r="1728" spans="16:17" x14ac:dyDescent="0.2">
      <c r="P1728" s="29"/>
      <c r="Q1728" s="29"/>
    </row>
    <row r="1729" spans="16:17" x14ac:dyDescent="0.2">
      <c r="P1729" s="29"/>
      <c r="Q1729" s="29"/>
    </row>
    <row r="1730" spans="16:17" x14ac:dyDescent="0.2">
      <c r="P1730" s="29"/>
      <c r="Q1730" s="29"/>
    </row>
    <row r="1731" spans="16:17" x14ac:dyDescent="0.2">
      <c r="P1731" s="29"/>
      <c r="Q1731" s="29"/>
    </row>
    <row r="1732" spans="16:17" x14ac:dyDescent="0.2">
      <c r="P1732" s="29"/>
      <c r="Q1732" s="29"/>
    </row>
    <row r="1733" spans="16:17" x14ac:dyDescent="0.2">
      <c r="P1733" s="29"/>
      <c r="Q1733" s="29"/>
    </row>
    <row r="1734" spans="16:17" x14ac:dyDescent="0.2">
      <c r="P1734" s="29"/>
      <c r="Q1734" s="29"/>
    </row>
    <row r="1735" spans="16:17" x14ac:dyDescent="0.2">
      <c r="P1735" s="29"/>
      <c r="Q1735" s="29"/>
    </row>
    <row r="1736" spans="16:17" x14ac:dyDescent="0.2">
      <c r="P1736" s="29"/>
      <c r="Q1736" s="29"/>
    </row>
    <row r="1737" spans="16:17" x14ac:dyDescent="0.2">
      <c r="P1737" s="29"/>
      <c r="Q1737" s="29"/>
    </row>
    <row r="1738" spans="16:17" x14ac:dyDescent="0.2">
      <c r="P1738" s="29"/>
      <c r="Q1738" s="29"/>
    </row>
    <row r="1739" spans="16:17" x14ac:dyDescent="0.2">
      <c r="P1739" s="29"/>
      <c r="Q1739" s="29"/>
    </row>
    <row r="1740" spans="16:17" x14ac:dyDescent="0.2">
      <c r="P1740" s="29"/>
      <c r="Q1740" s="29"/>
    </row>
    <row r="1741" spans="16:17" x14ac:dyDescent="0.2">
      <c r="P1741" s="29"/>
      <c r="Q1741" s="29"/>
    </row>
    <row r="1742" spans="16:17" x14ac:dyDescent="0.2">
      <c r="P1742" s="29"/>
      <c r="Q1742" s="29"/>
    </row>
    <row r="1743" spans="16:17" x14ac:dyDescent="0.2">
      <c r="P1743" s="29"/>
      <c r="Q1743" s="29"/>
    </row>
    <row r="1744" spans="16:17" x14ac:dyDescent="0.2">
      <c r="P1744" s="29"/>
      <c r="Q1744" s="29"/>
    </row>
    <row r="1745" spans="16:17" x14ac:dyDescent="0.2">
      <c r="P1745" s="29"/>
      <c r="Q1745" s="29"/>
    </row>
    <row r="1746" spans="16:17" x14ac:dyDescent="0.2">
      <c r="P1746" s="29"/>
      <c r="Q1746" s="29"/>
    </row>
    <row r="1747" spans="16:17" x14ac:dyDescent="0.2">
      <c r="P1747" s="29"/>
      <c r="Q1747" s="29"/>
    </row>
    <row r="1748" spans="16:17" x14ac:dyDescent="0.2">
      <c r="P1748" s="29"/>
      <c r="Q1748" s="29"/>
    </row>
    <row r="1749" spans="16:17" x14ac:dyDescent="0.2">
      <c r="P1749" s="29"/>
      <c r="Q1749" s="29"/>
    </row>
    <row r="1750" spans="16:17" x14ac:dyDescent="0.2">
      <c r="P1750" s="29"/>
      <c r="Q1750" s="29"/>
    </row>
    <row r="1751" spans="16:17" x14ac:dyDescent="0.2">
      <c r="P1751" s="29"/>
      <c r="Q1751" s="29"/>
    </row>
    <row r="1752" spans="16:17" x14ac:dyDescent="0.2">
      <c r="P1752" s="29"/>
      <c r="Q1752" s="29"/>
    </row>
    <row r="1753" spans="16:17" x14ac:dyDescent="0.2">
      <c r="P1753" s="29"/>
      <c r="Q1753" s="29"/>
    </row>
    <row r="1754" spans="16:17" x14ac:dyDescent="0.2">
      <c r="P1754" s="29"/>
      <c r="Q1754" s="29"/>
    </row>
    <row r="1755" spans="16:17" x14ac:dyDescent="0.2">
      <c r="P1755" s="29"/>
      <c r="Q1755" s="29"/>
    </row>
    <row r="1756" spans="16:17" x14ac:dyDescent="0.2">
      <c r="P1756" s="29"/>
      <c r="Q1756" s="29"/>
    </row>
  </sheetData>
  <autoFilter ref="B7:J548"/>
  <sortState ref="L10:R819">
    <sortCondition ref="N10:N819"/>
  </sortState>
  <mergeCells count="4">
    <mergeCell ref="B2:J2"/>
    <mergeCell ref="B3:J3"/>
    <mergeCell ref="B4:J4"/>
    <mergeCell ref="B5:J5"/>
  </mergeCells>
  <phoneticPr fontId="0" type="noConversion"/>
  <pageMargins left="0.9" right="0.11" top="0.27" bottom="0.25" header="0.22" footer="0.2"/>
  <pageSetup scale="87" orientation="landscape" horizontalDpi="200" verticalDpi="200" r:id="rId1"/>
  <headerFooter alignWithMargins="0"/>
  <rowBreaks count="11" manualBreakCount="11">
    <brk id="45" min="1" max="9" man="1"/>
    <brk id="199" min="1" max="9" man="1"/>
    <brk id="238" min="1" max="9" man="1"/>
    <brk id="278" min="1" max="9" man="1"/>
    <brk id="334" min="1" max="9" man="1"/>
    <brk id="365" min="1" max="9" man="1"/>
    <brk id="403" min="1" max="9" man="1"/>
    <brk id="422" min="1" max="9" man="1"/>
    <brk id="457" min="1" max="9" man="1"/>
    <brk id="498" min="1" max="9" man="1"/>
    <brk id="519"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1"/>
  <sheetViews>
    <sheetView showGridLines="0" workbookViewId="0">
      <pane ySplit="9" topLeftCell="A428" activePane="bottomLeft" state="frozen"/>
      <selection activeCell="L21" sqref="L21"/>
      <selection pane="bottomLeft" activeCell="L21" sqref="L21"/>
    </sheetView>
  </sheetViews>
  <sheetFormatPr defaultColWidth="8.85546875" defaultRowHeight="12.75" x14ac:dyDescent="0.2"/>
  <cols>
    <col min="1" max="1" width="5.7109375" style="4" customWidth="1"/>
    <col min="2" max="2" width="27.85546875" style="4" customWidth="1"/>
    <col min="3" max="3" width="12.7109375" style="4" customWidth="1"/>
    <col min="4" max="4" width="13.85546875" style="4" customWidth="1"/>
    <col min="5" max="6" width="12.7109375" style="4" customWidth="1"/>
    <col min="7" max="7" width="15" style="4" customWidth="1"/>
    <col min="8" max="8" width="2.42578125" style="4" customWidth="1"/>
    <col min="9" max="9" width="8.5703125" style="4" customWidth="1"/>
    <col min="10" max="11" width="8.85546875" style="4"/>
    <col min="12" max="12" width="12.7109375" style="4" bestFit="1" customWidth="1"/>
    <col min="13" max="16384" width="8.85546875" style="4"/>
  </cols>
  <sheetData>
    <row r="1" spans="1:17" x14ac:dyDescent="0.2">
      <c r="G1" s="5">
        <v>43124</v>
      </c>
    </row>
    <row r="2" spans="1:17" ht="22.5" customHeight="1" x14ac:dyDescent="0.25">
      <c r="A2" s="47" t="s">
        <v>2</v>
      </c>
      <c r="B2" s="47"/>
      <c r="C2" s="47"/>
      <c r="D2" s="47"/>
      <c r="E2" s="47"/>
      <c r="F2" s="47"/>
      <c r="G2" s="47"/>
    </row>
    <row r="4" spans="1:17" ht="23.25" x14ac:dyDescent="0.35">
      <c r="A4" s="48" t="s">
        <v>546</v>
      </c>
      <c r="B4" s="48"/>
      <c r="C4" s="48"/>
      <c r="D4" s="48"/>
      <c r="E4" s="48"/>
      <c r="F4" s="48"/>
      <c r="G4" s="48"/>
    </row>
    <row r="5" spans="1:17" ht="18" customHeight="1" x14ac:dyDescent="0.35">
      <c r="A5" s="49" t="s">
        <v>476</v>
      </c>
      <c r="B5" s="49"/>
      <c r="C5" s="49"/>
      <c r="D5" s="49"/>
      <c r="E5" s="49"/>
      <c r="F5" s="49"/>
      <c r="G5" s="49"/>
    </row>
    <row r="6" spans="1:17" ht="12" customHeight="1" x14ac:dyDescent="0.35">
      <c r="A6" s="38"/>
      <c r="B6" s="38"/>
      <c r="C6" s="38"/>
      <c r="D6" s="38"/>
      <c r="E6" s="38"/>
      <c r="F6" s="38"/>
      <c r="G6" s="38"/>
    </row>
    <row r="7" spans="1:17" ht="18" customHeight="1" x14ac:dyDescent="0.2"/>
    <row r="8" spans="1:17" x14ac:dyDescent="0.2">
      <c r="C8" s="6" t="s">
        <v>477</v>
      </c>
      <c r="D8" s="6" t="s">
        <v>477</v>
      </c>
      <c r="E8" s="6" t="s">
        <v>478</v>
      </c>
      <c r="F8" s="6" t="s">
        <v>479</v>
      </c>
      <c r="G8" s="6" t="s">
        <v>480</v>
      </c>
    </row>
    <row r="9" spans="1:17" s="9" customFormat="1" ht="23.25" customHeight="1" x14ac:dyDescent="0.2">
      <c r="A9" s="7" t="s">
        <v>481</v>
      </c>
      <c r="B9" s="7" t="s">
        <v>482</v>
      </c>
      <c r="C9" s="8" t="s">
        <v>483</v>
      </c>
      <c r="D9" s="8" t="s">
        <v>484</v>
      </c>
      <c r="E9" s="8" t="s">
        <v>485</v>
      </c>
      <c r="F9" s="8" t="s">
        <v>486</v>
      </c>
      <c r="G9" s="8" t="s">
        <v>487</v>
      </c>
      <c r="J9" s="10"/>
      <c r="K9" s="11"/>
    </row>
    <row r="10" spans="1:17" ht="20.25" customHeight="1" x14ac:dyDescent="0.2">
      <c r="A10" s="12">
        <v>1</v>
      </c>
      <c r="B10" s="4" t="s">
        <v>3</v>
      </c>
      <c r="C10" s="14">
        <v>2002</v>
      </c>
      <c r="D10" s="13">
        <v>21210731.949720006</v>
      </c>
      <c r="E10" s="13">
        <v>13603424</v>
      </c>
      <c r="F10" s="14">
        <v>7677789</v>
      </c>
      <c r="G10" s="13">
        <v>21281213</v>
      </c>
      <c r="J10" s="15"/>
      <c r="L10" s="14"/>
      <c r="M10" s="13"/>
      <c r="N10" s="13"/>
      <c r="O10" s="13"/>
      <c r="P10" s="14"/>
      <c r="Q10" s="13"/>
    </row>
    <row r="11" spans="1:17" x14ac:dyDescent="0.2">
      <c r="A11" s="12">
        <v>2</v>
      </c>
      <c r="B11" s="4" t="s">
        <v>6</v>
      </c>
      <c r="C11" s="14">
        <v>0</v>
      </c>
      <c r="D11" s="13">
        <v>0</v>
      </c>
      <c r="E11" s="13">
        <v>0</v>
      </c>
      <c r="F11" s="14">
        <v>0</v>
      </c>
      <c r="G11" s="13">
        <v>0</v>
      </c>
      <c r="H11" s="4" t="s">
        <v>488</v>
      </c>
      <c r="J11" s="15"/>
      <c r="L11" s="14"/>
      <c r="M11" s="13"/>
      <c r="N11" s="13"/>
      <c r="O11" s="13"/>
      <c r="P11" s="14"/>
      <c r="Q11" s="13"/>
    </row>
    <row r="12" spans="1:17" x14ac:dyDescent="0.2">
      <c r="A12" s="12">
        <v>3</v>
      </c>
      <c r="B12" s="4" t="s">
        <v>9</v>
      </c>
      <c r="C12" s="14">
        <v>1214</v>
      </c>
      <c r="D12" s="13">
        <v>12201816.85</v>
      </c>
      <c r="E12" s="13">
        <v>7073504</v>
      </c>
      <c r="F12" s="14">
        <v>6310802</v>
      </c>
      <c r="G12" s="13">
        <v>13384306</v>
      </c>
      <c r="J12" s="15"/>
      <c r="L12" s="14"/>
      <c r="M12" s="13"/>
      <c r="N12" s="13"/>
      <c r="O12" s="13"/>
      <c r="P12" s="14"/>
      <c r="Q12" s="13"/>
    </row>
    <row r="13" spans="1:17" x14ac:dyDescent="0.2">
      <c r="A13" s="12">
        <v>4</v>
      </c>
      <c r="B13" s="4" t="s">
        <v>12</v>
      </c>
      <c r="C13" s="14">
        <v>0</v>
      </c>
      <c r="D13" s="13">
        <v>0</v>
      </c>
      <c r="E13" s="13">
        <v>0</v>
      </c>
      <c r="F13" s="14">
        <v>0</v>
      </c>
      <c r="G13" s="13">
        <v>0</v>
      </c>
      <c r="H13" s="4" t="s">
        <v>488</v>
      </c>
      <c r="J13" s="15"/>
      <c r="L13" s="14"/>
      <c r="M13" s="13"/>
      <c r="N13" s="13"/>
      <c r="O13" s="13"/>
      <c r="P13" s="14"/>
      <c r="Q13" s="13"/>
    </row>
    <row r="14" spans="1:17" x14ac:dyDescent="0.2">
      <c r="A14" s="12">
        <v>5</v>
      </c>
      <c r="B14" s="4" t="s">
        <v>489</v>
      </c>
      <c r="C14" s="14">
        <v>3765</v>
      </c>
      <c r="D14" s="13">
        <v>41091729.20000001</v>
      </c>
      <c r="E14" s="13">
        <v>22358035</v>
      </c>
      <c r="F14" s="14">
        <v>19329211.812022001</v>
      </c>
      <c r="G14" s="13">
        <v>41687246.812022001</v>
      </c>
      <c r="J14" s="15"/>
      <c r="L14" s="14"/>
      <c r="M14" s="13"/>
      <c r="N14" s="13"/>
      <c r="O14" s="13"/>
      <c r="P14" s="14"/>
      <c r="Q14" s="13"/>
    </row>
    <row r="15" spans="1:17" x14ac:dyDescent="0.2">
      <c r="A15" s="12">
        <v>6</v>
      </c>
      <c r="B15" s="4" t="s">
        <v>15</v>
      </c>
      <c r="C15" s="14">
        <v>0</v>
      </c>
      <c r="D15" s="13">
        <v>0</v>
      </c>
      <c r="E15" s="13">
        <v>0</v>
      </c>
      <c r="F15" s="14">
        <v>0</v>
      </c>
      <c r="G15" s="13">
        <v>0</v>
      </c>
      <c r="H15" s="4" t="s">
        <v>488</v>
      </c>
      <c r="J15" s="15"/>
      <c r="L15" s="14"/>
      <c r="M15" s="13"/>
      <c r="N15" s="13"/>
      <c r="O15" s="13"/>
      <c r="P15" s="14"/>
      <c r="Q15" s="13"/>
    </row>
    <row r="16" spans="1:17" x14ac:dyDescent="0.2">
      <c r="A16" s="12">
        <v>7</v>
      </c>
      <c r="B16" s="4" t="s">
        <v>17</v>
      </c>
      <c r="C16" s="14">
        <v>2191</v>
      </c>
      <c r="D16" s="13">
        <v>22649795.189999998</v>
      </c>
      <c r="E16" s="13">
        <v>15041590</v>
      </c>
      <c r="F16" s="14">
        <v>9105407</v>
      </c>
      <c r="G16" s="13">
        <v>24146997</v>
      </c>
      <c r="J16" s="15"/>
      <c r="L16" s="14"/>
      <c r="M16" s="13"/>
      <c r="N16" s="13"/>
      <c r="O16" s="13"/>
      <c r="P16" s="14"/>
      <c r="Q16" s="13"/>
    </row>
    <row r="17" spans="1:17" x14ac:dyDescent="0.2">
      <c r="A17" s="12">
        <v>8</v>
      </c>
      <c r="B17" s="4" t="s">
        <v>19</v>
      </c>
      <c r="C17" s="14">
        <v>1094</v>
      </c>
      <c r="D17" s="13">
        <v>11780035.799999999</v>
      </c>
      <c r="E17" s="13">
        <v>8871384</v>
      </c>
      <c r="F17" s="14">
        <v>6076903</v>
      </c>
      <c r="G17" s="13">
        <v>14948287</v>
      </c>
      <c r="J17" s="15"/>
      <c r="L17" s="14"/>
      <c r="M17" s="13"/>
      <c r="N17" s="13"/>
      <c r="O17" s="13"/>
      <c r="P17" s="14"/>
      <c r="Q17" s="13"/>
    </row>
    <row r="18" spans="1:17" x14ac:dyDescent="0.2">
      <c r="A18" s="12">
        <v>9</v>
      </c>
      <c r="B18" s="4" t="s">
        <v>21</v>
      </c>
      <c r="C18" s="14">
        <v>5800</v>
      </c>
      <c r="D18" s="13">
        <v>60272067.794499993</v>
      </c>
      <c r="E18" s="13">
        <v>49959399</v>
      </c>
      <c r="F18" s="14">
        <v>10312669</v>
      </c>
      <c r="G18" s="13">
        <v>60272068</v>
      </c>
      <c r="J18" s="15"/>
      <c r="L18" s="14"/>
      <c r="M18" s="13"/>
      <c r="N18" s="13"/>
      <c r="O18" s="13"/>
      <c r="P18" s="14"/>
      <c r="Q18" s="13"/>
    </row>
    <row r="19" spans="1:17" x14ac:dyDescent="0.2">
      <c r="A19" s="12">
        <v>10</v>
      </c>
      <c r="B19" s="4" t="s">
        <v>23</v>
      </c>
      <c r="C19" s="14">
        <v>5785</v>
      </c>
      <c r="D19" s="13">
        <v>57771939.904299982</v>
      </c>
      <c r="E19" s="13">
        <v>46237254</v>
      </c>
      <c r="F19" s="14">
        <v>11534686</v>
      </c>
      <c r="G19" s="13">
        <v>57771940</v>
      </c>
      <c r="J19" s="15"/>
      <c r="L19" s="14"/>
      <c r="M19" s="13"/>
      <c r="N19" s="13"/>
      <c r="O19" s="13"/>
      <c r="P19" s="14"/>
      <c r="Q19" s="13"/>
    </row>
    <row r="20" spans="1:17" x14ac:dyDescent="0.2">
      <c r="A20" s="12">
        <v>11</v>
      </c>
      <c r="B20" s="4" t="s">
        <v>24</v>
      </c>
      <c r="C20" s="14">
        <v>0</v>
      </c>
      <c r="D20" s="13">
        <v>0</v>
      </c>
      <c r="E20" s="13">
        <v>0</v>
      </c>
      <c r="F20" s="14">
        <v>0</v>
      </c>
      <c r="G20" s="13">
        <v>0</v>
      </c>
      <c r="H20" s="4" t="s">
        <v>488</v>
      </c>
      <c r="J20" s="15"/>
      <c r="L20" s="14"/>
      <c r="M20" s="13"/>
      <c r="N20" s="13"/>
      <c r="O20" s="13"/>
      <c r="P20" s="14"/>
      <c r="Q20" s="13"/>
    </row>
    <row r="21" spans="1:17" x14ac:dyDescent="0.2">
      <c r="A21" s="12">
        <v>12</v>
      </c>
      <c r="B21" s="4" t="s">
        <v>27</v>
      </c>
      <c r="C21" s="14">
        <v>0</v>
      </c>
      <c r="D21" s="13">
        <v>0</v>
      </c>
      <c r="E21" s="13">
        <v>0</v>
      </c>
      <c r="F21" s="14">
        <v>0</v>
      </c>
      <c r="G21" s="13">
        <v>0</v>
      </c>
      <c r="H21" s="4" t="s">
        <v>488</v>
      </c>
      <c r="J21" s="15"/>
      <c r="L21" s="14"/>
      <c r="M21" s="13"/>
      <c r="N21" s="13"/>
      <c r="O21" s="13"/>
      <c r="P21" s="14"/>
      <c r="Q21" s="13"/>
    </row>
    <row r="22" spans="1:17" x14ac:dyDescent="0.2">
      <c r="A22" s="12">
        <v>13</v>
      </c>
      <c r="B22" s="4" t="s">
        <v>29</v>
      </c>
      <c r="C22" s="14">
        <v>15</v>
      </c>
      <c r="D22" s="13">
        <v>233471.34999999998</v>
      </c>
      <c r="E22" s="13">
        <v>162853</v>
      </c>
      <c r="F22" s="14">
        <v>93413</v>
      </c>
      <c r="G22" s="13">
        <v>256266</v>
      </c>
      <c r="H22" s="4" t="s">
        <v>488</v>
      </c>
      <c r="J22" s="15"/>
      <c r="L22" s="14"/>
      <c r="M22" s="13"/>
      <c r="N22" s="13"/>
      <c r="O22" s="13"/>
      <c r="P22" s="14"/>
      <c r="Q22" s="13"/>
    </row>
    <row r="23" spans="1:17" x14ac:dyDescent="0.2">
      <c r="A23" s="12">
        <v>14</v>
      </c>
      <c r="B23" s="4" t="s">
        <v>31</v>
      </c>
      <c r="C23" s="14">
        <v>2577</v>
      </c>
      <c r="D23" s="13">
        <v>26202162.058760002</v>
      </c>
      <c r="E23" s="13">
        <v>20109586</v>
      </c>
      <c r="F23" s="14">
        <v>6092576</v>
      </c>
      <c r="G23" s="13">
        <v>26202162</v>
      </c>
      <c r="J23" s="15"/>
      <c r="L23" s="14"/>
      <c r="M23" s="13"/>
      <c r="N23" s="13"/>
      <c r="O23" s="13"/>
      <c r="P23" s="14"/>
      <c r="Q23" s="13"/>
    </row>
    <row r="24" spans="1:17" x14ac:dyDescent="0.2">
      <c r="A24" s="12">
        <v>15</v>
      </c>
      <c r="B24" s="4" t="s">
        <v>33</v>
      </c>
      <c r="C24" s="14">
        <v>1</v>
      </c>
      <c r="D24" s="13">
        <v>13812.509999999998</v>
      </c>
      <c r="E24" s="13">
        <v>2179</v>
      </c>
      <c r="F24" s="14">
        <v>13812.509999999998</v>
      </c>
      <c r="G24" s="13">
        <v>15991.509999999998</v>
      </c>
      <c r="H24" s="4" t="s">
        <v>488</v>
      </c>
      <c r="J24" s="15"/>
      <c r="L24" s="14"/>
      <c r="M24" s="13"/>
      <c r="N24" s="13"/>
      <c r="O24" s="13"/>
      <c r="P24" s="14"/>
      <c r="Q24" s="13"/>
    </row>
    <row r="25" spans="1:17" x14ac:dyDescent="0.2">
      <c r="A25" s="12">
        <v>16</v>
      </c>
      <c r="B25" s="4" t="s">
        <v>35</v>
      </c>
      <c r="C25" s="14">
        <v>6284</v>
      </c>
      <c r="D25" s="13">
        <v>72430197.340000004</v>
      </c>
      <c r="E25" s="13">
        <v>34948759</v>
      </c>
      <c r="F25" s="14">
        <v>37481438</v>
      </c>
      <c r="G25" s="13">
        <v>72430197</v>
      </c>
      <c r="J25" s="15"/>
      <c r="L25" s="14"/>
      <c r="M25" s="13"/>
      <c r="N25" s="13"/>
      <c r="O25" s="13"/>
      <c r="P25" s="14"/>
      <c r="Q25" s="13"/>
    </row>
    <row r="26" spans="1:17" x14ac:dyDescent="0.2">
      <c r="A26" s="12">
        <v>17</v>
      </c>
      <c r="B26" s="4" t="s">
        <v>36</v>
      </c>
      <c r="C26" s="14">
        <v>2486</v>
      </c>
      <c r="D26" s="13">
        <v>25472685.170000002</v>
      </c>
      <c r="E26" s="13">
        <v>14512608</v>
      </c>
      <c r="F26" s="14">
        <v>10960077</v>
      </c>
      <c r="G26" s="13">
        <v>25472685</v>
      </c>
      <c r="J26" s="15"/>
      <c r="L26" s="14"/>
      <c r="M26" s="13"/>
      <c r="N26" s="13"/>
      <c r="O26" s="13"/>
      <c r="P26" s="14"/>
      <c r="Q26" s="13"/>
    </row>
    <row r="27" spans="1:17" x14ac:dyDescent="0.2">
      <c r="A27" s="12">
        <v>18</v>
      </c>
      <c r="B27" s="4" t="s">
        <v>38</v>
      </c>
      <c r="C27" s="14">
        <v>561</v>
      </c>
      <c r="D27" s="13">
        <v>6167207.96</v>
      </c>
      <c r="E27" s="13">
        <v>4362327</v>
      </c>
      <c r="F27" s="14">
        <v>1804881</v>
      </c>
      <c r="G27" s="13">
        <v>6167208</v>
      </c>
      <c r="J27" s="15"/>
      <c r="L27" s="14"/>
      <c r="M27" s="13"/>
      <c r="N27" s="13"/>
      <c r="O27" s="13"/>
      <c r="P27" s="14"/>
      <c r="Q27" s="13"/>
    </row>
    <row r="28" spans="1:17" x14ac:dyDescent="0.2">
      <c r="A28" s="12">
        <v>19</v>
      </c>
      <c r="B28" s="4" t="s">
        <v>41</v>
      </c>
      <c r="C28" s="14">
        <v>0</v>
      </c>
      <c r="D28" s="13">
        <v>0</v>
      </c>
      <c r="E28" s="13">
        <v>0</v>
      </c>
      <c r="F28" s="14">
        <v>0</v>
      </c>
      <c r="G28" s="13">
        <v>0</v>
      </c>
      <c r="H28" s="4" t="s">
        <v>488</v>
      </c>
      <c r="J28" s="15"/>
      <c r="L28" s="14"/>
      <c r="M28" s="13"/>
      <c r="N28" s="13"/>
      <c r="O28" s="13"/>
      <c r="P28" s="14"/>
      <c r="Q28" s="13"/>
    </row>
    <row r="29" spans="1:17" x14ac:dyDescent="0.2">
      <c r="A29" s="12">
        <v>20</v>
      </c>
      <c r="B29" s="4" t="s">
        <v>44</v>
      </c>
      <c r="C29" s="14">
        <v>5449</v>
      </c>
      <c r="D29" s="13">
        <v>59769566.029999994</v>
      </c>
      <c r="E29" s="13">
        <v>49457580</v>
      </c>
      <c r="F29" s="14">
        <v>10311986</v>
      </c>
      <c r="G29" s="13">
        <v>59769566</v>
      </c>
      <c r="J29" s="15"/>
      <c r="L29" s="14"/>
      <c r="M29" s="13"/>
      <c r="N29" s="13"/>
      <c r="O29" s="13"/>
      <c r="P29" s="14"/>
      <c r="Q29" s="13"/>
    </row>
    <row r="30" spans="1:17" x14ac:dyDescent="0.2">
      <c r="A30" s="12">
        <v>21</v>
      </c>
      <c r="B30" s="4" t="s">
        <v>46</v>
      </c>
      <c r="C30" s="14">
        <v>0</v>
      </c>
      <c r="D30" s="13">
        <v>0</v>
      </c>
      <c r="E30" s="13">
        <v>0</v>
      </c>
      <c r="F30" s="14">
        <v>0</v>
      </c>
      <c r="G30" s="13">
        <v>0</v>
      </c>
      <c r="H30" s="4" t="s">
        <v>488</v>
      </c>
      <c r="J30" s="15"/>
      <c r="L30" s="14"/>
      <c r="M30" s="13"/>
      <c r="N30" s="13"/>
      <c r="O30" s="13"/>
      <c r="P30" s="14"/>
      <c r="Q30" s="13"/>
    </row>
    <row r="31" spans="1:17" x14ac:dyDescent="0.2">
      <c r="A31" s="12">
        <v>22</v>
      </c>
      <c r="B31" s="4" t="s">
        <v>48</v>
      </c>
      <c r="C31" s="14">
        <v>12</v>
      </c>
      <c r="D31" s="13">
        <v>192033.82000000004</v>
      </c>
      <c r="E31" s="13">
        <v>151426</v>
      </c>
      <c r="F31" s="14">
        <v>76563</v>
      </c>
      <c r="G31" s="13">
        <v>227989</v>
      </c>
      <c r="H31" s="4" t="s">
        <v>488</v>
      </c>
      <c r="J31" s="15"/>
      <c r="L31" s="14"/>
      <c r="M31" s="13"/>
      <c r="N31" s="13"/>
      <c r="O31" s="13"/>
      <c r="P31" s="14"/>
      <c r="Q31" s="13"/>
    </row>
    <row r="32" spans="1:17" x14ac:dyDescent="0.2">
      <c r="A32" s="12">
        <v>23</v>
      </c>
      <c r="B32" s="4" t="s">
        <v>50</v>
      </c>
      <c r="C32" s="14">
        <v>2660</v>
      </c>
      <c r="D32" s="13">
        <v>27789125.478769995</v>
      </c>
      <c r="E32" s="13">
        <v>23019572</v>
      </c>
      <c r="F32" s="14">
        <v>4769553</v>
      </c>
      <c r="G32" s="13">
        <v>27789125</v>
      </c>
      <c r="J32" s="15"/>
      <c r="L32" s="14"/>
      <c r="M32" s="13"/>
      <c r="N32" s="13"/>
      <c r="O32" s="13"/>
      <c r="P32" s="14"/>
      <c r="Q32" s="13"/>
    </row>
    <row r="33" spans="1:17" x14ac:dyDescent="0.2">
      <c r="A33" s="12">
        <v>24</v>
      </c>
      <c r="B33" s="4" t="s">
        <v>52</v>
      </c>
      <c r="C33" s="14">
        <v>2316</v>
      </c>
      <c r="D33" s="13">
        <v>23526829.369999994</v>
      </c>
      <c r="E33" s="13">
        <v>11483301</v>
      </c>
      <c r="F33" s="14">
        <v>13790846</v>
      </c>
      <c r="G33" s="13">
        <v>25274147</v>
      </c>
      <c r="J33" s="15"/>
      <c r="L33" s="14"/>
      <c r="M33" s="13"/>
      <c r="N33" s="13"/>
      <c r="O33" s="13"/>
      <c r="P33" s="14"/>
      <c r="Q33" s="13"/>
    </row>
    <row r="34" spans="1:17" x14ac:dyDescent="0.2">
      <c r="A34" s="12">
        <v>25</v>
      </c>
      <c r="B34" s="4" t="s">
        <v>54</v>
      </c>
      <c r="C34" s="14">
        <v>2328</v>
      </c>
      <c r="D34" s="13">
        <v>23721894.400000002</v>
      </c>
      <c r="E34" s="13">
        <v>15709803</v>
      </c>
      <c r="F34" s="14">
        <v>8550505</v>
      </c>
      <c r="G34" s="13">
        <v>24260308</v>
      </c>
      <c r="J34" s="15"/>
      <c r="L34" s="14"/>
      <c r="M34" s="13"/>
      <c r="N34" s="13"/>
      <c r="O34" s="13"/>
      <c r="P34" s="14"/>
      <c r="Q34" s="13"/>
    </row>
    <row r="35" spans="1:17" x14ac:dyDescent="0.2">
      <c r="A35" s="12">
        <v>26</v>
      </c>
      <c r="B35" s="4" t="s">
        <v>56</v>
      </c>
      <c r="C35" s="14">
        <v>4485</v>
      </c>
      <c r="D35" s="13">
        <v>45276968.610440001</v>
      </c>
      <c r="E35" s="13">
        <v>36385744</v>
      </c>
      <c r="F35" s="14">
        <v>8891225</v>
      </c>
      <c r="G35" s="13">
        <v>45276969</v>
      </c>
      <c r="J35" s="15"/>
      <c r="L35" s="14"/>
      <c r="M35" s="13"/>
      <c r="N35" s="13"/>
      <c r="O35" s="13"/>
      <c r="P35" s="14"/>
      <c r="Q35" s="13"/>
    </row>
    <row r="36" spans="1:17" x14ac:dyDescent="0.2">
      <c r="A36" s="12">
        <v>27</v>
      </c>
      <c r="B36" s="4" t="s">
        <v>57</v>
      </c>
      <c r="C36" s="14">
        <v>769</v>
      </c>
      <c r="D36" s="13">
        <v>7473874.1800000006</v>
      </c>
      <c r="E36" s="13">
        <v>3819740</v>
      </c>
      <c r="F36" s="14">
        <v>3973348</v>
      </c>
      <c r="G36" s="13">
        <v>7793088</v>
      </c>
      <c r="J36" s="15"/>
      <c r="L36" s="14"/>
      <c r="M36" s="13"/>
      <c r="N36" s="13"/>
      <c r="O36" s="13"/>
      <c r="P36" s="14"/>
      <c r="Q36" s="13"/>
    </row>
    <row r="37" spans="1:17" x14ac:dyDescent="0.2">
      <c r="A37" s="12">
        <v>28</v>
      </c>
      <c r="B37" s="4" t="s">
        <v>60</v>
      </c>
      <c r="C37" s="14">
        <v>159</v>
      </c>
      <c r="D37" s="13">
        <v>1633905.7355199999</v>
      </c>
      <c r="E37" s="13">
        <v>1354535</v>
      </c>
      <c r="F37" s="14">
        <v>457485</v>
      </c>
      <c r="G37" s="13">
        <v>1812020</v>
      </c>
      <c r="J37" s="15"/>
      <c r="L37" s="14"/>
      <c r="M37" s="13"/>
      <c r="N37" s="13"/>
      <c r="O37" s="13"/>
      <c r="P37" s="14"/>
      <c r="Q37" s="13"/>
    </row>
    <row r="38" spans="1:17" x14ac:dyDescent="0.2">
      <c r="A38" s="12">
        <v>29</v>
      </c>
      <c r="B38" s="4" t="s">
        <v>63</v>
      </c>
      <c r="C38" s="14">
        <v>0</v>
      </c>
      <c r="D38" s="13">
        <v>0</v>
      </c>
      <c r="E38" s="13">
        <v>0</v>
      </c>
      <c r="F38" s="14">
        <v>0</v>
      </c>
      <c r="G38" s="13">
        <v>0</v>
      </c>
      <c r="H38" s="4" t="s">
        <v>488</v>
      </c>
      <c r="J38" s="15"/>
      <c r="L38" s="14"/>
      <c r="M38" s="13"/>
      <c r="N38" s="13"/>
      <c r="O38" s="13"/>
      <c r="P38" s="14"/>
      <c r="Q38" s="13"/>
    </row>
    <row r="39" spans="1:17" x14ac:dyDescent="0.2">
      <c r="A39" s="12">
        <v>30</v>
      </c>
      <c r="B39" s="4" t="s">
        <v>66</v>
      </c>
      <c r="C39" s="14">
        <v>4384</v>
      </c>
      <c r="D39" s="13">
        <v>46149415.869999997</v>
      </c>
      <c r="E39" s="13">
        <v>38245221</v>
      </c>
      <c r="F39" s="14">
        <v>7971842</v>
      </c>
      <c r="G39" s="13">
        <v>46217063</v>
      </c>
      <c r="J39" s="15"/>
      <c r="L39" s="14"/>
      <c r="M39" s="13"/>
      <c r="N39" s="13"/>
      <c r="O39" s="13"/>
      <c r="P39" s="14"/>
      <c r="Q39" s="13"/>
    </row>
    <row r="40" spans="1:17" x14ac:dyDescent="0.2">
      <c r="A40" s="12">
        <v>31</v>
      </c>
      <c r="B40" s="4" t="s">
        <v>68</v>
      </c>
      <c r="C40" s="14">
        <v>4908</v>
      </c>
      <c r="D40" s="13">
        <v>49779831.198880009</v>
      </c>
      <c r="E40" s="13">
        <v>36759415</v>
      </c>
      <c r="F40" s="14">
        <v>19153674.0465394</v>
      </c>
      <c r="G40" s="13">
        <v>55913089.046539396</v>
      </c>
      <c r="J40" s="15"/>
      <c r="L40" s="14"/>
      <c r="M40" s="13"/>
      <c r="N40" s="13"/>
      <c r="O40" s="13"/>
      <c r="P40" s="14"/>
      <c r="Q40" s="13"/>
    </row>
    <row r="41" spans="1:17" x14ac:dyDescent="0.2">
      <c r="A41" s="12">
        <v>32</v>
      </c>
      <c r="B41" s="4" t="s">
        <v>69</v>
      </c>
      <c r="C41" s="14">
        <v>20</v>
      </c>
      <c r="D41" s="13">
        <v>302533.90000000002</v>
      </c>
      <c r="E41" s="13">
        <v>146849</v>
      </c>
      <c r="F41" s="14">
        <v>155685</v>
      </c>
      <c r="G41" s="13">
        <v>302534</v>
      </c>
      <c r="H41" s="4" t="s">
        <v>488</v>
      </c>
      <c r="J41" s="15"/>
      <c r="L41" s="14"/>
      <c r="M41" s="13"/>
      <c r="N41" s="13"/>
      <c r="O41" s="13"/>
      <c r="P41" s="14"/>
      <c r="Q41" s="13"/>
    </row>
    <row r="42" spans="1:17" x14ac:dyDescent="0.2">
      <c r="A42" s="12">
        <v>33</v>
      </c>
      <c r="B42" s="4" t="s">
        <v>71</v>
      </c>
      <c r="C42" s="14">
        <v>8</v>
      </c>
      <c r="D42" s="13">
        <v>110500.07999999999</v>
      </c>
      <c r="E42" s="13">
        <v>92006</v>
      </c>
      <c r="F42" s="14">
        <v>43655</v>
      </c>
      <c r="G42" s="13">
        <v>135661</v>
      </c>
      <c r="H42" s="4" t="s">
        <v>488</v>
      </c>
      <c r="J42" s="15"/>
      <c r="L42" s="14"/>
      <c r="M42" s="13"/>
      <c r="N42" s="13"/>
      <c r="O42" s="13"/>
      <c r="P42" s="14"/>
      <c r="Q42" s="13"/>
    </row>
    <row r="43" spans="1:17" x14ac:dyDescent="0.2">
      <c r="A43" s="12">
        <v>34</v>
      </c>
      <c r="B43" s="4" t="s">
        <v>73</v>
      </c>
      <c r="C43" s="14">
        <v>1</v>
      </c>
      <c r="D43" s="13">
        <v>14239.59656</v>
      </c>
      <c r="E43" s="13">
        <v>11491</v>
      </c>
      <c r="F43" s="14">
        <v>4568</v>
      </c>
      <c r="G43" s="13">
        <v>16059</v>
      </c>
      <c r="H43" s="4" t="s">
        <v>488</v>
      </c>
      <c r="J43" s="15"/>
      <c r="L43" s="14"/>
      <c r="M43" s="13"/>
      <c r="N43" s="13"/>
      <c r="O43" s="13"/>
      <c r="P43" s="14"/>
      <c r="Q43" s="13"/>
    </row>
    <row r="44" spans="1:17" x14ac:dyDescent="0.2">
      <c r="A44" s="12">
        <v>35</v>
      </c>
      <c r="B44" s="4" t="s">
        <v>490</v>
      </c>
      <c r="C44" s="14">
        <v>64462</v>
      </c>
      <c r="D44" s="13">
        <v>851831126.39312005</v>
      </c>
      <c r="E44" s="13">
        <v>705669388</v>
      </c>
      <c r="F44" s="14">
        <v>219355735</v>
      </c>
      <c r="G44" s="13">
        <v>925025123</v>
      </c>
      <c r="J44" s="15"/>
      <c r="L44" s="14"/>
      <c r="M44" s="13"/>
      <c r="N44" s="13"/>
      <c r="O44" s="13"/>
      <c r="P44" s="14"/>
      <c r="Q44" s="13"/>
    </row>
    <row r="45" spans="1:17" x14ac:dyDescent="0.2">
      <c r="A45" s="12">
        <v>36</v>
      </c>
      <c r="B45" s="4" t="s">
        <v>75</v>
      </c>
      <c r="C45" s="14">
        <v>1989</v>
      </c>
      <c r="D45" s="13">
        <v>20892765.630000003</v>
      </c>
      <c r="E45" s="13">
        <v>17301689</v>
      </c>
      <c r="F45" s="14">
        <v>5133823</v>
      </c>
      <c r="G45" s="13">
        <v>22435512</v>
      </c>
      <c r="J45" s="15"/>
      <c r="L45" s="14"/>
      <c r="M45" s="13"/>
      <c r="N45" s="13"/>
      <c r="O45" s="13"/>
      <c r="P45" s="14"/>
      <c r="Q45" s="13"/>
    </row>
    <row r="46" spans="1:17" x14ac:dyDescent="0.2">
      <c r="A46" s="12">
        <v>37</v>
      </c>
      <c r="B46" s="4" t="s">
        <v>77</v>
      </c>
      <c r="C46" s="14">
        <v>7</v>
      </c>
      <c r="D46" s="13">
        <v>106521.8</v>
      </c>
      <c r="E46" s="13">
        <v>87841</v>
      </c>
      <c r="F46" s="14">
        <v>18681</v>
      </c>
      <c r="G46" s="13">
        <v>106522</v>
      </c>
      <c r="H46" s="4" t="s">
        <v>488</v>
      </c>
      <c r="J46" s="15"/>
      <c r="L46" s="14"/>
      <c r="M46" s="13"/>
      <c r="N46" s="13"/>
      <c r="O46" s="13"/>
      <c r="P46" s="14"/>
      <c r="Q46" s="13"/>
    </row>
    <row r="47" spans="1:17" x14ac:dyDescent="0.2">
      <c r="A47" s="12">
        <v>38</v>
      </c>
      <c r="B47" s="4" t="s">
        <v>491</v>
      </c>
      <c r="C47" s="14">
        <v>704</v>
      </c>
      <c r="D47" s="13">
        <v>6636568.7640799992</v>
      </c>
      <c r="E47" s="13">
        <v>5510007</v>
      </c>
      <c r="F47" s="14">
        <v>1719713</v>
      </c>
      <c r="G47" s="13">
        <v>7229720</v>
      </c>
      <c r="J47" s="15"/>
      <c r="L47" s="14"/>
      <c r="M47" s="13"/>
      <c r="N47" s="13"/>
      <c r="O47" s="13"/>
      <c r="P47" s="14"/>
      <c r="Q47" s="13"/>
    </row>
    <row r="48" spans="1:17" x14ac:dyDescent="0.2">
      <c r="A48" s="12">
        <v>39</v>
      </c>
      <c r="B48" s="4" t="s">
        <v>80</v>
      </c>
      <c r="C48" s="14">
        <v>284</v>
      </c>
      <c r="D48" s="13">
        <v>2831930.5699999994</v>
      </c>
      <c r="E48" s="13">
        <v>2249422</v>
      </c>
      <c r="F48" s="14">
        <v>582509</v>
      </c>
      <c r="G48" s="13">
        <v>2831931</v>
      </c>
      <c r="J48" s="15"/>
      <c r="L48" s="14"/>
      <c r="M48" s="13"/>
      <c r="N48" s="13"/>
      <c r="O48" s="13"/>
      <c r="P48" s="14"/>
      <c r="Q48" s="13"/>
    </row>
    <row r="49" spans="1:17" x14ac:dyDescent="0.2">
      <c r="A49" s="12">
        <v>40</v>
      </c>
      <c r="B49" s="4" t="s">
        <v>81</v>
      </c>
      <c r="C49" s="14">
        <v>5680</v>
      </c>
      <c r="D49" s="13">
        <v>60064709.84926001</v>
      </c>
      <c r="E49" s="13">
        <v>42463529</v>
      </c>
      <c r="F49" s="14">
        <v>17601181</v>
      </c>
      <c r="G49" s="13">
        <v>60064710</v>
      </c>
      <c r="J49" s="15"/>
      <c r="L49" s="14"/>
      <c r="M49" s="13"/>
      <c r="N49" s="13"/>
      <c r="O49" s="13"/>
      <c r="P49" s="14"/>
      <c r="Q49" s="13"/>
    </row>
    <row r="50" spans="1:17" x14ac:dyDescent="0.2">
      <c r="A50" s="12">
        <v>41</v>
      </c>
      <c r="B50" s="4" t="s">
        <v>82</v>
      </c>
      <c r="C50" s="14">
        <v>472</v>
      </c>
      <c r="D50" s="13">
        <v>4788303.2</v>
      </c>
      <c r="E50" s="13">
        <v>3976343</v>
      </c>
      <c r="F50" s="14">
        <v>992889</v>
      </c>
      <c r="G50" s="13">
        <v>4969232</v>
      </c>
      <c r="J50" s="15"/>
      <c r="L50" s="14"/>
      <c r="M50" s="13"/>
      <c r="N50" s="13"/>
      <c r="O50" s="13"/>
      <c r="P50" s="14"/>
      <c r="Q50" s="13"/>
    </row>
    <row r="51" spans="1:17" x14ac:dyDescent="0.2">
      <c r="A51" s="12">
        <v>42</v>
      </c>
      <c r="B51" s="4" t="s">
        <v>84</v>
      </c>
      <c r="C51" s="14">
        <v>9</v>
      </c>
      <c r="D51" s="13">
        <v>124312.58999999997</v>
      </c>
      <c r="E51" s="13">
        <v>80212</v>
      </c>
      <c r="F51" s="14">
        <v>76038</v>
      </c>
      <c r="G51" s="13">
        <v>156250</v>
      </c>
      <c r="H51" s="4" t="s">
        <v>488</v>
      </c>
      <c r="J51" s="15"/>
      <c r="L51" s="14"/>
      <c r="M51" s="13"/>
      <c r="N51" s="13"/>
      <c r="O51" s="13"/>
      <c r="P51" s="14"/>
      <c r="Q51" s="13"/>
    </row>
    <row r="52" spans="1:17" x14ac:dyDescent="0.2">
      <c r="A52" s="12">
        <v>43</v>
      </c>
      <c r="B52" s="4" t="s">
        <v>86</v>
      </c>
      <c r="C52" s="14">
        <v>263</v>
      </c>
      <c r="D52" s="13">
        <v>2574180.8000000007</v>
      </c>
      <c r="E52" s="13">
        <v>1531246</v>
      </c>
      <c r="F52" s="14">
        <v>1236652</v>
      </c>
      <c r="G52" s="13">
        <v>2767898</v>
      </c>
      <c r="J52" s="15"/>
      <c r="L52" s="14"/>
      <c r="M52" s="13"/>
      <c r="N52" s="13"/>
      <c r="O52" s="13"/>
      <c r="P52" s="14"/>
      <c r="Q52" s="13"/>
    </row>
    <row r="53" spans="1:17" x14ac:dyDescent="0.2">
      <c r="A53" s="12">
        <v>44</v>
      </c>
      <c r="B53" s="4" t="s">
        <v>88</v>
      </c>
      <c r="C53" s="14">
        <v>17802</v>
      </c>
      <c r="D53" s="13">
        <v>216450172.11000004</v>
      </c>
      <c r="E53" s="13">
        <v>43599345</v>
      </c>
      <c r="F53" s="14">
        <v>172850827</v>
      </c>
      <c r="G53" s="13">
        <v>216450172</v>
      </c>
      <c r="J53" s="15"/>
      <c r="L53" s="14"/>
      <c r="M53" s="13"/>
      <c r="N53" s="13"/>
      <c r="O53" s="13"/>
      <c r="P53" s="14"/>
      <c r="Q53" s="13"/>
    </row>
    <row r="54" spans="1:17" x14ac:dyDescent="0.2">
      <c r="A54" s="12">
        <v>45</v>
      </c>
      <c r="B54" s="4" t="s">
        <v>90</v>
      </c>
      <c r="C54" s="14">
        <v>244</v>
      </c>
      <c r="D54" s="13">
        <v>2521316.4500000002</v>
      </c>
      <c r="E54" s="13">
        <v>1095856</v>
      </c>
      <c r="F54" s="14">
        <v>1431230</v>
      </c>
      <c r="G54" s="13">
        <v>2527086</v>
      </c>
      <c r="J54" s="15"/>
      <c r="L54" s="14"/>
      <c r="M54" s="13"/>
      <c r="N54" s="13"/>
      <c r="O54" s="13"/>
      <c r="P54" s="14"/>
      <c r="Q54" s="13"/>
    </row>
    <row r="55" spans="1:17" x14ac:dyDescent="0.2">
      <c r="A55" s="12">
        <v>46</v>
      </c>
      <c r="B55" s="4" t="s">
        <v>91</v>
      </c>
      <c r="C55" s="14">
        <v>7662</v>
      </c>
      <c r="D55" s="13">
        <v>79123194.125759989</v>
      </c>
      <c r="E55" s="13">
        <v>64824584</v>
      </c>
      <c r="F55" s="14">
        <v>14298610</v>
      </c>
      <c r="G55" s="13">
        <v>79123194</v>
      </c>
      <c r="J55" s="15"/>
      <c r="L55" s="14"/>
      <c r="M55" s="13"/>
      <c r="N55" s="13"/>
      <c r="O55" s="13"/>
      <c r="P55" s="14"/>
      <c r="Q55" s="13"/>
    </row>
    <row r="56" spans="1:17" x14ac:dyDescent="0.2">
      <c r="A56" s="12">
        <v>47</v>
      </c>
      <c r="B56" s="4" t="s">
        <v>92</v>
      </c>
      <c r="C56" s="14">
        <v>2</v>
      </c>
      <c r="D56" s="13">
        <v>27625.019999999997</v>
      </c>
      <c r="E56" s="13">
        <v>17247</v>
      </c>
      <c r="F56" s="14">
        <v>10378</v>
      </c>
      <c r="G56" s="13">
        <v>27625</v>
      </c>
      <c r="H56" s="4" t="s">
        <v>488</v>
      </c>
      <c r="J56" s="15"/>
      <c r="L56" s="14"/>
      <c r="M56" s="13"/>
      <c r="N56" s="13"/>
      <c r="O56" s="13"/>
      <c r="P56" s="14"/>
      <c r="Q56" s="13"/>
    </row>
    <row r="57" spans="1:17" x14ac:dyDescent="0.2">
      <c r="A57" s="12">
        <v>48</v>
      </c>
      <c r="B57" s="4" t="s">
        <v>93</v>
      </c>
      <c r="C57" s="14">
        <v>3514</v>
      </c>
      <c r="D57" s="13">
        <v>37295872.454700001</v>
      </c>
      <c r="E57" s="13">
        <v>30847151</v>
      </c>
      <c r="F57" s="14">
        <v>6448721</v>
      </c>
      <c r="G57" s="13">
        <v>37295872</v>
      </c>
      <c r="J57" s="15"/>
      <c r="L57" s="14"/>
      <c r="M57" s="13"/>
      <c r="N57" s="13"/>
      <c r="O57" s="13"/>
      <c r="P57" s="14"/>
      <c r="Q57" s="13"/>
    </row>
    <row r="58" spans="1:17" x14ac:dyDescent="0.2">
      <c r="A58" s="12">
        <v>49</v>
      </c>
      <c r="B58" s="4" t="s">
        <v>492</v>
      </c>
      <c r="C58" s="14">
        <v>7315</v>
      </c>
      <c r="D58" s="13">
        <v>87801935.866849974</v>
      </c>
      <c r="E58" s="13">
        <v>72688127</v>
      </c>
      <c r="F58" s="14">
        <v>15113809</v>
      </c>
      <c r="G58" s="13">
        <v>87801936</v>
      </c>
      <c r="J58" s="15"/>
      <c r="L58" s="14"/>
      <c r="M58" s="13"/>
      <c r="N58" s="13"/>
      <c r="O58" s="13"/>
      <c r="P58" s="14"/>
      <c r="Q58" s="13"/>
    </row>
    <row r="59" spans="1:17" x14ac:dyDescent="0.2">
      <c r="A59" s="12">
        <v>50</v>
      </c>
      <c r="B59" s="4" t="s">
        <v>94</v>
      </c>
      <c r="C59" s="14">
        <v>3318</v>
      </c>
      <c r="D59" s="13">
        <v>34756319.32598</v>
      </c>
      <c r="E59" s="13">
        <v>28741408</v>
      </c>
      <c r="F59" s="14">
        <v>6093855</v>
      </c>
      <c r="G59" s="13">
        <v>34835263</v>
      </c>
      <c r="J59" s="15"/>
      <c r="L59" s="14"/>
      <c r="M59" s="13"/>
      <c r="N59" s="13"/>
      <c r="O59" s="13"/>
      <c r="P59" s="14"/>
      <c r="Q59" s="13"/>
    </row>
    <row r="60" spans="1:17" x14ac:dyDescent="0.2">
      <c r="A60" s="12">
        <v>51</v>
      </c>
      <c r="B60" s="4" t="s">
        <v>95</v>
      </c>
      <c r="C60" s="14">
        <v>577</v>
      </c>
      <c r="D60" s="13">
        <v>5476099.6172000011</v>
      </c>
      <c r="E60" s="13">
        <v>4537271</v>
      </c>
      <c r="F60" s="14">
        <v>942712.09694868699</v>
      </c>
      <c r="G60" s="13">
        <v>5479983.096948687</v>
      </c>
      <c r="J60" s="15"/>
      <c r="L60" s="14"/>
      <c r="M60" s="13"/>
      <c r="N60" s="13"/>
      <c r="O60" s="13"/>
      <c r="P60" s="14"/>
      <c r="Q60" s="13"/>
    </row>
    <row r="61" spans="1:17" x14ac:dyDescent="0.2">
      <c r="A61" s="12">
        <v>52</v>
      </c>
      <c r="B61" s="4" t="s">
        <v>97</v>
      </c>
      <c r="C61" s="14">
        <v>1599</v>
      </c>
      <c r="D61" s="13">
        <v>16888007.491980001</v>
      </c>
      <c r="E61" s="13">
        <v>8644059</v>
      </c>
      <c r="F61" s="14">
        <v>9945029</v>
      </c>
      <c r="G61" s="13">
        <v>18589088</v>
      </c>
      <c r="J61" s="15"/>
      <c r="L61" s="14"/>
      <c r="M61" s="13"/>
      <c r="N61" s="13"/>
      <c r="O61" s="13"/>
      <c r="P61" s="14"/>
      <c r="Q61" s="13"/>
    </row>
    <row r="62" spans="1:17" x14ac:dyDescent="0.2">
      <c r="A62" s="12">
        <v>53</v>
      </c>
      <c r="B62" s="4" t="s">
        <v>98</v>
      </c>
      <c r="C62" s="14">
        <v>11</v>
      </c>
      <c r="D62" s="13">
        <v>178221.31000000003</v>
      </c>
      <c r="E62" s="13">
        <v>90392</v>
      </c>
      <c r="F62" s="14">
        <v>92051</v>
      </c>
      <c r="G62" s="13">
        <v>182443</v>
      </c>
      <c r="H62" s="4" t="s">
        <v>488</v>
      </c>
      <c r="J62" s="15"/>
      <c r="L62" s="14"/>
      <c r="M62" s="13"/>
      <c r="N62" s="13"/>
      <c r="O62" s="13"/>
      <c r="P62" s="14"/>
      <c r="Q62" s="13"/>
    </row>
    <row r="63" spans="1:17" x14ac:dyDescent="0.2">
      <c r="A63" s="12">
        <v>54</v>
      </c>
      <c r="B63" s="4" t="s">
        <v>100</v>
      </c>
      <c r="C63" s="14">
        <v>3</v>
      </c>
      <c r="D63" s="13">
        <v>41437.53</v>
      </c>
      <c r="E63" s="13">
        <v>21243</v>
      </c>
      <c r="F63" s="14">
        <v>21633</v>
      </c>
      <c r="G63" s="13">
        <v>42876</v>
      </c>
      <c r="H63" s="4" t="s">
        <v>488</v>
      </c>
      <c r="J63" s="15"/>
      <c r="L63" s="14"/>
      <c r="M63" s="13"/>
      <c r="N63" s="13"/>
      <c r="O63" s="13"/>
      <c r="P63" s="14"/>
      <c r="Q63" s="13"/>
    </row>
    <row r="64" spans="1:17" x14ac:dyDescent="0.2">
      <c r="A64" s="12">
        <v>55</v>
      </c>
      <c r="B64" s="4" t="s">
        <v>102</v>
      </c>
      <c r="C64" s="14">
        <v>0</v>
      </c>
      <c r="D64" s="13">
        <v>0</v>
      </c>
      <c r="E64" s="13">
        <v>0</v>
      </c>
      <c r="F64" s="14">
        <v>0</v>
      </c>
      <c r="G64" s="13">
        <v>0</v>
      </c>
      <c r="H64" s="4" t="s">
        <v>488</v>
      </c>
      <c r="J64" s="15"/>
      <c r="L64" s="14"/>
      <c r="M64" s="13"/>
      <c r="N64" s="13"/>
      <c r="O64" s="13"/>
      <c r="P64" s="14"/>
      <c r="Q64" s="13"/>
    </row>
    <row r="65" spans="1:17" x14ac:dyDescent="0.2">
      <c r="A65" s="12">
        <v>56</v>
      </c>
      <c r="B65" s="4" t="s">
        <v>104</v>
      </c>
      <c r="C65" s="14">
        <v>5091</v>
      </c>
      <c r="D65" s="13">
        <v>50627915.101340011</v>
      </c>
      <c r="E65" s="13">
        <v>40215743</v>
      </c>
      <c r="F65" s="14">
        <v>10996148</v>
      </c>
      <c r="G65" s="13">
        <v>51211891</v>
      </c>
      <c r="J65" s="15"/>
      <c r="L65" s="14"/>
      <c r="M65" s="13"/>
      <c r="N65" s="13"/>
      <c r="O65" s="13"/>
      <c r="P65" s="14"/>
      <c r="Q65" s="13"/>
    </row>
    <row r="66" spans="1:17" x14ac:dyDescent="0.2">
      <c r="A66" s="12">
        <v>57</v>
      </c>
      <c r="B66" s="4" t="s">
        <v>105</v>
      </c>
      <c r="C66" s="14">
        <v>7211</v>
      </c>
      <c r="D66" s="13">
        <v>93471175.065820009</v>
      </c>
      <c r="E66" s="13">
        <v>17300828</v>
      </c>
      <c r="F66" s="14">
        <v>76170347</v>
      </c>
      <c r="G66" s="13">
        <v>93471175</v>
      </c>
      <c r="J66" s="15"/>
      <c r="L66" s="14"/>
      <c r="M66" s="13"/>
      <c r="N66" s="13"/>
      <c r="O66" s="13"/>
      <c r="P66" s="14"/>
      <c r="Q66" s="13"/>
    </row>
    <row r="67" spans="1:17" x14ac:dyDescent="0.2">
      <c r="A67" s="12">
        <v>58</v>
      </c>
      <c r="B67" s="4" t="s">
        <v>107</v>
      </c>
      <c r="C67" s="14">
        <v>0</v>
      </c>
      <c r="D67" s="13">
        <v>0</v>
      </c>
      <c r="E67" s="13">
        <v>0</v>
      </c>
      <c r="F67" s="14">
        <v>0</v>
      </c>
      <c r="G67" s="13">
        <v>0</v>
      </c>
      <c r="H67" s="4" t="s">
        <v>488</v>
      </c>
      <c r="J67" s="15"/>
      <c r="L67" s="14"/>
      <c r="M67" s="13"/>
      <c r="N67" s="13"/>
      <c r="O67" s="13"/>
      <c r="P67" s="14"/>
      <c r="Q67" s="13"/>
    </row>
    <row r="68" spans="1:17" x14ac:dyDescent="0.2">
      <c r="A68" s="12">
        <v>59</v>
      </c>
      <c r="B68" s="4" t="s">
        <v>108</v>
      </c>
      <c r="C68" s="14">
        <v>4</v>
      </c>
      <c r="D68" s="13">
        <v>55250.039999999994</v>
      </c>
      <c r="E68" s="13">
        <v>28124</v>
      </c>
      <c r="F68" s="14">
        <v>55250.039999999994</v>
      </c>
      <c r="G68" s="13">
        <v>83374.039999999994</v>
      </c>
      <c r="H68" s="4" t="s">
        <v>488</v>
      </c>
      <c r="J68" s="15"/>
      <c r="L68" s="14"/>
      <c r="M68" s="13"/>
      <c r="N68" s="13"/>
      <c r="O68" s="13"/>
      <c r="P68" s="14"/>
      <c r="Q68" s="13"/>
    </row>
    <row r="69" spans="1:17" x14ac:dyDescent="0.2">
      <c r="A69" s="12">
        <v>60</v>
      </c>
      <c r="B69" s="4" t="s">
        <v>109</v>
      </c>
      <c r="C69" s="14">
        <v>17</v>
      </c>
      <c r="D69" s="13">
        <v>261096.37000000002</v>
      </c>
      <c r="E69" s="13">
        <v>178964</v>
      </c>
      <c r="F69" s="14">
        <v>133114</v>
      </c>
      <c r="G69" s="13">
        <v>312078</v>
      </c>
      <c r="H69" s="4" t="s">
        <v>488</v>
      </c>
      <c r="J69" s="15"/>
      <c r="L69" s="14"/>
      <c r="M69" s="13"/>
      <c r="N69" s="13"/>
      <c r="O69" s="13"/>
      <c r="P69" s="14"/>
      <c r="Q69" s="13"/>
    </row>
    <row r="70" spans="1:17" x14ac:dyDescent="0.2">
      <c r="A70" s="12">
        <v>61</v>
      </c>
      <c r="B70" s="4" t="s">
        <v>493</v>
      </c>
      <c r="C70" s="14">
        <v>7636</v>
      </c>
      <c r="D70" s="13">
        <v>92889949.429999992</v>
      </c>
      <c r="E70" s="13">
        <v>29889281</v>
      </c>
      <c r="F70" s="14">
        <v>63000668</v>
      </c>
      <c r="G70" s="13">
        <v>92889949</v>
      </c>
      <c r="J70" s="15"/>
      <c r="L70" s="14"/>
      <c r="M70" s="13"/>
      <c r="N70" s="13"/>
      <c r="O70" s="13"/>
      <c r="P70" s="14"/>
      <c r="Q70" s="13"/>
    </row>
    <row r="71" spans="1:17" x14ac:dyDescent="0.2">
      <c r="A71" s="12">
        <v>62</v>
      </c>
      <c r="B71" s="4" t="s">
        <v>112</v>
      </c>
      <c r="C71" s="14">
        <v>0</v>
      </c>
      <c r="D71" s="13">
        <v>0</v>
      </c>
      <c r="E71" s="13">
        <v>0</v>
      </c>
      <c r="F71" s="14">
        <v>0</v>
      </c>
      <c r="G71" s="13">
        <v>0</v>
      </c>
      <c r="H71" s="4" t="s">
        <v>488</v>
      </c>
      <c r="J71" s="15"/>
      <c r="L71" s="14"/>
      <c r="M71" s="13"/>
      <c r="N71" s="13"/>
      <c r="O71" s="13"/>
      <c r="P71" s="14"/>
      <c r="Q71" s="13"/>
    </row>
    <row r="72" spans="1:17" x14ac:dyDescent="0.2">
      <c r="A72" s="12">
        <v>63</v>
      </c>
      <c r="B72" s="4" t="s">
        <v>115</v>
      </c>
      <c r="C72" s="14">
        <v>160</v>
      </c>
      <c r="D72" s="13">
        <v>1734766.6999999997</v>
      </c>
      <c r="E72" s="13">
        <v>674156</v>
      </c>
      <c r="F72" s="14">
        <v>1791825</v>
      </c>
      <c r="G72" s="13">
        <v>2465981</v>
      </c>
      <c r="J72" s="15"/>
      <c r="L72" s="14"/>
      <c r="M72" s="13"/>
      <c r="N72" s="13"/>
      <c r="O72" s="13"/>
      <c r="P72" s="14"/>
      <c r="Q72" s="13"/>
    </row>
    <row r="73" spans="1:17" x14ac:dyDescent="0.2">
      <c r="A73" s="12">
        <v>64</v>
      </c>
      <c r="B73" s="4" t="s">
        <v>494</v>
      </c>
      <c r="C73" s="14">
        <v>2014</v>
      </c>
      <c r="D73" s="13">
        <v>22549396.349999994</v>
      </c>
      <c r="E73" s="13">
        <v>10199353</v>
      </c>
      <c r="F73" s="14">
        <v>12350043</v>
      </c>
      <c r="G73" s="13">
        <v>22549396</v>
      </c>
      <c r="J73" s="15"/>
      <c r="L73" s="14"/>
      <c r="M73" s="13"/>
      <c r="N73" s="13"/>
      <c r="O73" s="13"/>
      <c r="P73" s="14"/>
      <c r="Q73" s="13"/>
    </row>
    <row r="74" spans="1:17" x14ac:dyDescent="0.2">
      <c r="A74" s="12">
        <v>65</v>
      </c>
      <c r="B74" s="4" t="s">
        <v>116</v>
      </c>
      <c r="C74" s="14">
        <v>1542</v>
      </c>
      <c r="D74" s="13">
        <v>15090374.641720001</v>
      </c>
      <c r="E74" s="13">
        <v>12465327</v>
      </c>
      <c r="F74" s="14">
        <v>2625048</v>
      </c>
      <c r="G74" s="13">
        <v>15090375</v>
      </c>
      <c r="J74" s="15"/>
      <c r="L74" s="14"/>
      <c r="M74" s="13"/>
      <c r="N74" s="13"/>
      <c r="O74" s="13"/>
      <c r="P74" s="14"/>
      <c r="Q74" s="13"/>
    </row>
    <row r="75" spans="1:17" x14ac:dyDescent="0.2">
      <c r="A75" s="12">
        <v>66</v>
      </c>
      <c r="B75" s="4" t="s">
        <v>117</v>
      </c>
      <c r="C75" s="14">
        <v>0</v>
      </c>
      <c r="D75" s="13">
        <v>0</v>
      </c>
      <c r="E75" s="13">
        <v>0</v>
      </c>
      <c r="F75" s="14">
        <v>0</v>
      </c>
      <c r="G75" s="13">
        <v>0</v>
      </c>
      <c r="H75" s="4" t="s">
        <v>488</v>
      </c>
      <c r="J75" s="15"/>
      <c r="L75" s="14"/>
      <c r="M75" s="13"/>
      <c r="N75" s="13"/>
      <c r="O75" s="13"/>
      <c r="P75" s="14"/>
      <c r="Q75" s="13"/>
    </row>
    <row r="76" spans="1:17" x14ac:dyDescent="0.2">
      <c r="A76" s="12">
        <v>67</v>
      </c>
      <c r="B76" s="4" t="s">
        <v>118</v>
      </c>
      <c r="C76" s="14">
        <v>2031</v>
      </c>
      <c r="D76" s="13">
        <v>19519914.525679998</v>
      </c>
      <c r="E76" s="13">
        <v>16124007</v>
      </c>
      <c r="F76" s="14">
        <v>3395908</v>
      </c>
      <c r="G76" s="13">
        <v>19519915</v>
      </c>
      <c r="J76" s="15"/>
      <c r="L76" s="14"/>
      <c r="M76" s="13"/>
      <c r="N76" s="13"/>
      <c r="O76" s="13"/>
      <c r="P76" s="14"/>
      <c r="Q76" s="13"/>
    </row>
    <row r="77" spans="1:17" x14ac:dyDescent="0.2">
      <c r="A77" s="12">
        <v>68</v>
      </c>
      <c r="B77" s="4" t="s">
        <v>119</v>
      </c>
      <c r="C77" s="14">
        <v>97</v>
      </c>
      <c r="D77" s="13">
        <v>993670.91999999993</v>
      </c>
      <c r="E77" s="13">
        <v>824008</v>
      </c>
      <c r="F77" s="14">
        <v>622824</v>
      </c>
      <c r="G77" s="13">
        <v>1446832</v>
      </c>
      <c r="J77" s="15"/>
      <c r="L77" s="14"/>
      <c r="M77" s="13"/>
      <c r="N77" s="13"/>
      <c r="O77" s="13"/>
      <c r="P77" s="14"/>
      <c r="Q77" s="13"/>
    </row>
    <row r="78" spans="1:17" x14ac:dyDescent="0.2">
      <c r="A78" s="12">
        <v>69</v>
      </c>
      <c r="B78" s="4" t="s">
        <v>121</v>
      </c>
      <c r="C78" s="14">
        <v>8</v>
      </c>
      <c r="D78" s="13">
        <v>110500.07999999999</v>
      </c>
      <c r="E78" s="13">
        <v>92788</v>
      </c>
      <c r="F78" s="14">
        <v>73684</v>
      </c>
      <c r="G78" s="13">
        <v>166472</v>
      </c>
      <c r="H78" s="4" t="s">
        <v>488</v>
      </c>
      <c r="J78" s="15"/>
      <c r="L78" s="14"/>
      <c r="M78" s="13"/>
      <c r="N78" s="13"/>
      <c r="O78" s="13"/>
      <c r="P78" s="14"/>
      <c r="Q78" s="13"/>
    </row>
    <row r="79" spans="1:17" x14ac:dyDescent="0.2">
      <c r="A79" s="12">
        <v>70</v>
      </c>
      <c r="B79" s="4" t="s">
        <v>122</v>
      </c>
      <c r="C79" s="14">
        <v>16</v>
      </c>
      <c r="D79" s="13">
        <v>247283.86</v>
      </c>
      <c r="E79" s="13">
        <v>129874</v>
      </c>
      <c r="F79" s="14">
        <v>236011.40000000002</v>
      </c>
      <c r="G79" s="13">
        <v>365885.4</v>
      </c>
      <c r="H79" s="4" t="s">
        <v>488</v>
      </c>
      <c r="J79" s="15"/>
      <c r="L79" s="14"/>
      <c r="M79" s="13"/>
      <c r="N79" s="13"/>
      <c r="O79" s="13"/>
      <c r="P79" s="14"/>
      <c r="Q79" s="13"/>
    </row>
    <row r="80" spans="1:17" x14ac:dyDescent="0.2">
      <c r="A80" s="12">
        <v>71</v>
      </c>
      <c r="B80" s="4" t="s">
        <v>123</v>
      </c>
      <c r="C80" s="14">
        <v>3508</v>
      </c>
      <c r="D80" s="13">
        <v>35167941.890000001</v>
      </c>
      <c r="E80" s="13">
        <v>29014953</v>
      </c>
      <c r="F80" s="14">
        <v>6803012.4445563704</v>
      </c>
      <c r="G80" s="13">
        <v>35817965.44455637</v>
      </c>
      <c r="J80" s="15"/>
      <c r="L80" s="14"/>
      <c r="M80" s="13"/>
      <c r="N80" s="13"/>
      <c r="O80" s="13"/>
      <c r="P80" s="14"/>
      <c r="Q80" s="13"/>
    </row>
    <row r="81" spans="1:17" x14ac:dyDescent="0.2">
      <c r="A81" s="12">
        <v>72</v>
      </c>
      <c r="B81" s="4" t="s">
        <v>124</v>
      </c>
      <c r="C81" s="14">
        <v>3637</v>
      </c>
      <c r="D81" s="13">
        <v>37419916.719999999</v>
      </c>
      <c r="E81" s="13">
        <v>30907407</v>
      </c>
      <c r="F81" s="14">
        <v>9805071</v>
      </c>
      <c r="G81" s="13">
        <v>40712478</v>
      </c>
      <c r="J81" s="15"/>
      <c r="L81" s="14"/>
      <c r="M81" s="13"/>
      <c r="N81" s="13"/>
      <c r="O81" s="13"/>
      <c r="P81" s="14"/>
      <c r="Q81" s="13"/>
    </row>
    <row r="82" spans="1:17" x14ac:dyDescent="0.2">
      <c r="A82" s="12">
        <v>73</v>
      </c>
      <c r="B82" s="4" t="s">
        <v>126</v>
      </c>
      <c r="C82" s="14">
        <v>2645</v>
      </c>
      <c r="D82" s="13">
        <v>28281722.448179998</v>
      </c>
      <c r="E82" s="13">
        <v>23231951</v>
      </c>
      <c r="F82" s="14">
        <v>5049771</v>
      </c>
      <c r="G82" s="13">
        <v>28281722</v>
      </c>
      <c r="J82" s="15"/>
      <c r="L82" s="14"/>
      <c r="M82" s="13"/>
      <c r="N82" s="13"/>
      <c r="O82" s="13"/>
      <c r="P82" s="14"/>
      <c r="Q82" s="13"/>
    </row>
    <row r="83" spans="1:17" x14ac:dyDescent="0.2">
      <c r="A83" s="12">
        <v>74</v>
      </c>
      <c r="B83" s="4" t="s">
        <v>127</v>
      </c>
      <c r="C83" s="14">
        <v>306</v>
      </c>
      <c r="D83" s="13">
        <v>3051328.9900000007</v>
      </c>
      <c r="E83" s="13">
        <v>2528891</v>
      </c>
      <c r="F83" s="14">
        <v>1101613</v>
      </c>
      <c r="G83" s="13">
        <v>3630504</v>
      </c>
      <c r="J83" s="15"/>
      <c r="L83" s="14"/>
      <c r="M83" s="13"/>
      <c r="N83" s="13"/>
      <c r="O83" s="13"/>
      <c r="P83" s="14"/>
      <c r="Q83" s="13"/>
    </row>
    <row r="84" spans="1:17" x14ac:dyDescent="0.2">
      <c r="A84" s="12">
        <v>75</v>
      </c>
      <c r="B84" s="4" t="s">
        <v>128</v>
      </c>
      <c r="C84" s="14">
        <v>0</v>
      </c>
      <c r="D84" s="13">
        <v>0</v>
      </c>
      <c r="E84" s="13">
        <v>0</v>
      </c>
      <c r="F84" s="14">
        <v>0</v>
      </c>
      <c r="G84" s="13">
        <v>0</v>
      </c>
      <c r="H84" s="4" t="s">
        <v>488</v>
      </c>
      <c r="J84" s="15"/>
      <c r="L84" s="14"/>
      <c r="M84" s="13"/>
      <c r="N84" s="13"/>
      <c r="O84" s="13"/>
      <c r="P84" s="14"/>
      <c r="Q84" s="13"/>
    </row>
    <row r="85" spans="1:17" x14ac:dyDescent="0.2">
      <c r="A85" s="12">
        <v>76</v>
      </c>
      <c r="B85" s="4" t="s">
        <v>130</v>
      </c>
      <c r="C85" s="14">
        <v>0</v>
      </c>
      <c r="D85" s="13">
        <v>0</v>
      </c>
      <c r="E85" s="13">
        <v>0</v>
      </c>
      <c r="F85" s="14">
        <v>0</v>
      </c>
      <c r="G85" s="13">
        <v>0</v>
      </c>
      <c r="H85" s="4" t="s">
        <v>488</v>
      </c>
      <c r="J85" s="15"/>
      <c r="L85" s="14"/>
      <c r="M85" s="13"/>
      <c r="N85" s="13"/>
      <c r="O85" s="13"/>
      <c r="P85" s="14"/>
      <c r="Q85" s="13"/>
    </row>
    <row r="86" spans="1:17" x14ac:dyDescent="0.2">
      <c r="A86" s="12">
        <v>77</v>
      </c>
      <c r="B86" s="4" t="s">
        <v>132</v>
      </c>
      <c r="C86" s="14">
        <v>1260</v>
      </c>
      <c r="D86" s="13">
        <v>12666958.57</v>
      </c>
      <c r="E86" s="13">
        <v>6827254</v>
      </c>
      <c r="F86" s="14">
        <v>8709455</v>
      </c>
      <c r="G86" s="13">
        <v>15536709</v>
      </c>
      <c r="J86" s="15"/>
      <c r="L86" s="14"/>
      <c r="M86" s="13"/>
      <c r="N86" s="13"/>
      <c r="O86" s="13"/>
      <c r="P86" s="14"/>
      <c r="Q86" s="13"/>
    </row>
    <row r="87" spans="1:17" x14ac:dyDescent="0.2">
      <c r="A87" s="12">
        <v>78</v>
      </c>
      <c r="B87" s="4" t="s">
        <v>133</v>
      </c>
      <c r="C87" s="14">
        <v>487</v>
      </c>
      <c r="D87" s="13">
        <v>4616750.6355700009</v>
      </c>
      <c r="E87" s="13">
        <v>3814346</v>
      </c>
      <c r="F87" s="14">
        <v>802405</v>
      </c>
      <c r="G87" s="13">
        <v>4616751</v>
      </c>
      <c r="J87" s="15"/>
      <c r="L87" s="14"/>
      <c r="M87" s="13"/>
      <c r="N87" s="13"/>
      <c r="O87" s="13"/>
      <c r="P87" s="14"/>
      <c r="Q87" s="13"/>
    </row>
    <row r="88" spans="1:17" x14ac:dyDescent="0.2">
      <c r="A88" s="12">
        <v>79</v>
      </c>
      <c r="B88" s="4" t="s">
        <v>135</v>
      </c>
      <c r="C88" s="14">
        <v>3838</v>
      </c>
      <c r="D88" s="13">
        <v>39369104.239999995</v>
      </c>
      <c r="E88" s="13">
        <v>21858491</v>
      </c>
      <c r="F88" s="14">
        <v>19258807</v>
      </c>
      <c r="G88" s="13">
        <v>41117298</v>
      </c>
      <c r="J88" s="15"/>
      <c r="L88" s="14"/>
      <c r="M88" s="13"/>
      <c r="N88" s="13"/>
      <c r="O88" s="13"/>
      <c r="P88" s="14"/>
      <c r="Q88" s="13"/>
    </row>
    <row r="89" spans="1:17" x14ac:dyDescent="0.2">
      <c r="A89" s="12">
        <v>80</v>
      </c>
      <c r="B89" s="4" t="s">
        <v>137</v>
      </c>
      <c r="C89" s="14">
        <v>2</v>
      </c>
      <c r="D89" s="13">
        <v>27625.019999999997</v>
      </c>
      <c r="E89" s="13">
        <v>9460</v>
      </c>
      <c r="F89" s="14">
        <v>18165</v>
      </c>
      <c r="G89" s="13">
        <v>27625</v>
      </c>
      <c r="H89" s="4" t="s">
        <v>488</v>
      </c>
      <c r="J89" s="15"/>
      <c r="L89" s="14"/>
      <c r="M89" s="13"/>
      <c r="N89" s="13"/>
      <c r="O89" s="13"/>
      <c r="P89" s="14"/>
      <c r="Q89" s="13"/>
    </row>
    <row r="90" spans="1:17" x14ac:dyDescent="0.2">
      <c r="A90" s="12">
        <v>81</v>
      </c>
      <c r="B90" s="4" t="s">
        <v>138</v>
      </c>
      <c r="C90" s="14">
        <v>1</v>
      </c>
      <c r="D90" s="13">
        <v>13812.509999999998</v>
      </c>
      <c r="E90" s="13">
        <v>10931</v>
      </c>
      <c r="F90" s="14">
        <v>2961</v>
      </c>
      <c r="G90" s="13">
        <v>13892</v>
      </c>
      <c r="H90" s="4" t="s">
        <v>488</v>
      </c>
      <c r="J90" s="15"/>
      <c r="L90" s="14"/>
      <c r="M90" s="13"/>
      <c r="N90" s="13"/>
      <c r="O90" s="13"/>
      <c r="P90" s="14"/>
      <c r="Q90" s="13"/>
    </row>
    <row r="91" spans="1:17" x14ac:dyDescent="0.2">
      <c r="A91" s="12">
        <v>82</v>
      </c>
      <c r="B91" s="4" t="s">
        <v>495</v>
      </c>
      <c r="C91" s="14">
        <v>3002</v>
      </c>
      <c r="D91" s="13">
        <v>29922126.965209994</v>
      </c>
      <c r="E91" s="13">
        <v>24797341</v>
      </c>
      <c r="F91" s="14">
        <v>5182464.23820375</v>
      </c>
      <c r="G91" s="13">
        <v>29979805.238203749</v>
      </c>
      <c r="J91" s="15"/>
      <c r="L91" s="14"/>
      <c r="M91" s="13"/>
      <c r="N91" s="13"/>
      <c r="O91" s="13"/>
      <c r="P91" s="14"/>
      <c r="Q91" s="13"/>
    </row>
    <row r="92" spans="1:17" x14ac:dyDescent="0.2">
      <c r="A92" s="12">
        <v>83</v>
      </c>
      <c r="B92" s="4" t="s">
        <v>140</v>
      </c>
      <c r="C92" s="14">
        <v>2186</v>
      </c>
      <c r="D92" s="13">
        <v>22054896.809999999</v>
      </c>
      <c r="E92" s="13">
        <v>11593371</v>
      </c>
      <c r="F92" s="14">
        <v>10587417</v>
      </c>
      <c r="G92" s="13">
        <v>22180788</v>
      </c>
      <c r="J92" s="15"/>
      <c r="L92" s="14"/>
      <c r="M92" s="13"/>
      <c r="N92" s="13"/>
      <c r="O92" s="13"/>
      <c r="P92" s="14"/>
      <c r="Q92" s="13"/>
    </row>
    <row r="93" spans="1:17" x14ac:dyDescent="0.2">
      <c r="A93" s="12">
        <v>84</v>
      </c>
      <c r="B93" s="4" t="s">
        <v>141</v>
      </c>
      <c r="C93" s="14">
        <v>16</v>
      </c>
      <c r="D93" s="13">
        <v>247283.86</v>
      </c>
      <c r="E93" s="13">
        <v>123763</v>
      </c>
      <c r="F93" s="14">
        <v>186016</v>
      </c>
      <c r="G93" s="13">
        <v>309779</v>
      </c>
      <c r="H93" s="4" t="s">
        <v>488</v>
      </c>
      <c r="J93" s="15"/>
      <c r="L93" s="14"/>
      <c r="M93" s="13"/>
      <c r="N93" s="13"/>
      <c r="O93" s="13"/>
      <c r="P93" s="14"/>
      <c r="Q93" s="13"/>
    </row>
    <row r="94" spans="1:17" x14ac:dyDescent="0.2">
      <c r="A94" s="12">
        <v>85</v>
      </c>
      <c r="B94" s="4" t="s">
        <v>143</v>
      </c>
      <c r="C94" s="14">
        <v>166</v>
      </c>
      <c r="D94" s="13">
        <v>1725649.16</v>
      </c>
      <c r="E94" s="13">
        <v>1438425</v>
      </c>
      <c r="F94" s="14">
        <v>358001</v>
      </c>
      <c r="G94" s="13">
        <v>1796426</v>
      </c>
      <c r="J94" s="15"/>
      <c r="L94" s="14"/>
      <c r="M94" s="13"/>
      <c r="N94" s="13"/>
      <c r="O94" s="13"/>
      <c r="P94" s="14"/>
      <c r="Q94" s="13"/>
    </row>
    <row r="95" spans="1:17" x14ac:dyDescent="0.2">
      <c r="A95" s="12">
        <v>86</v>
      </c>
      <c r="B95" s="4" t="s">
        <v>496</v>
      </c>
      <c r="C95" s="14">
        <v>1636</v>
      </c>
      <c r="D95" s="13">
        <v>17867693.98</v>
      </c>
      <c r="E95" s="13">
        <v>12059164</v>
      </c>
      <c r="F95" s="14">
        <v>7958942</v>
      </c>
      <c r="G95" s="13">
        <v>20018106</v>
      </c>
      <c r="J95" s="15"/>
      <c r="L95" s="14"/>
      <c r="M95" s="13"/>
      <c r="N95" s="13"/>
      <c r="O95" s="13"/>
      <c r="P95" s="14"/>
      <c r="Q95" s="13"/>
    </row>
    <row r="96" spans="1:17" x14ac:dyDescent="0.2">
      <c r="A96" s="12">
        <v>87</v>
      </c>
      <c r="B96" s="4" t="s">
        <v>497</v>
      </c>
      <c r="C96" s="14">
        <v>2707</v>
      </c>
      <c r="D96" s="13">
        <v>27670599.84</v>
      </c>
      <c r="E96" s="13">
        <v>16509582</v>
      </c>
      <c r="F96" s="14">
        <v>11161018</v>
      </c>
      <c r="G96" s="13">
        <v>27670600</v>
      </c>
      <c r="J96" s="15"/>
      <c r="L96" s="14"/>
      <c r="M96" s="13"/>
      <c r="N96" s="13"/>
      <c r="O96" s="13"/>
      <c r="P96" s="14"/>
      <c r="Q96" s="13"/>
    </row>
    <row r="97" spans="1:17" x14ac:dyDescent="0.2">
      <c r="A97" s="12">
        <v>88</v>
      </c>
      <c r="B97" s="4" t="s">
        <v>144</v>
      </c>
      <c r="C97" s="14">
        <v>3618</v>
      </c>
      <c r="D97" s="13">
        <v>35950261.549999997</v>
      </c>
      <c r="E97" s="13">
        <v>27408467</v>
      </c>
      <c r="F97" s="14">
        <v>10005411</v>
      </c>
      <c r="G97" s="13">
        <v>37413878</v>
      </c>
      <c r="J97" s="15"/>
      <c r="L97" s="14"/>
      <c r="M97" s="13"/>
      <c r="N97" s="13"/>
      <c r="O97" s="13"/>
      <c r="P97" s="14"/>
      <c r="Q97" s="13"/>
    </row>
    <row r="98" spans="1:17" x14ac:dyDescent="0.2">
      <c r="A98" s="12">
        <v>89</v>
      </c>
      <c r="B98" s="4" t="s">
        <v>145</v>
      </c>
      <c r="C98" s="14">
        <v>396</v>
      </c>
      <c r="D98" s="13">
        <v>4208766.51</v>
      </c>
      <c r="E98" s="13">
        <v>3480506</v>
      </c>
      <c r="F98" s="14">
        <v>728261</v>
      </c>
      <c r="G98" s="13">
        <v>4208767</v>
      </c>
      <c r="J98" s="15"/>
      <c r="L98" s="14"/>
      <c r="M98" s="13"/>
      <c r="N98" s="13"/>
      <c r="O98" s="13"/>
      <c r="P98" s="14"/>
      <c r="Q98" s="13"/>
    </row>
    <row r="99" spans="1:17" x14ac:dyDescent="0.2">
      <c r="A99" s="12">
        <v>90</v>
      </c>
      <c r="B99" s="4" t="s">
        <v>146</v>
      </c>
      <c r="C99" s="14">
        <v>0</v>
      </c>
      <c r="D99" s="13">
        <v>0</v>
      </c>
      <c r="E99" s="13">
        <v>0</v>
      </c>
      <c r="F99" s="14">
        <v>0</v>
      </c>
      <c r="G99" s="13">
        <v>0</v>
      </c>
      <c r="H99" s="4" t="s">
        <v>488</v>
      </c>
      <c r="J99" s="15"/>
      <c r="L99" s="14"/>
      <c r="M99" s="13"/>
      <c r="N99" s="13"/>
      <c r="O99" s="13"/>
      <c r="P99" s="14"/>
      <c r="Q99" s="13"/>
    </row>
    <row r="100" spans="1:17" x14ac:dyDescent="0.2">
      <c r="A100" s="12">
        <v>91</v>
      </c>
      <c r="B100" s="4" t="s">
        <v>147</v>
      </c>
      <c r="C100" s="14">
        <v>233</v>
      </c>
      <c r="D100" s="13">
        <v>2302912.7700000005</v>
      </c>
      <c r="E100" s="13">
        <v>1907118</v>
      </c>
      <c r="F100" s="14">
        <v>462635</v>
      </c>
      <c r="G100" s="13">
        <v>2369753</v>
      </c>
      <c r="J100" s="15"/>
      <c r="L100" s="14"/>
      <c r="M100" s="13"/>
      <c r="N100" s="13"/>
      <c r="O100" s="13"/>
      <c r="P100" s="14"/>
      <c r="Q100" s="13"/>
    </row>
    <row r="101" spans="1:17" x14ac:dyDescent="0.2">
      <c r="A101" s="12">
        <v>92</v>
      </c>
      <c r="B101" s="4" t="s">
        <v>148</v>
      </c>
      <c r="C101" s="14">
        <v>0</v>
      </c>
      <c r="D101" s="13">
        <v>0</v>
      </c>
      <c r="E101" s="13">
        <v>0</v>
      </c>
      <c r="F101" s="14">
        <v>0</v>
      </c>
      <c r="G101" s="13">
        <v>0</v>
      </c>
      <c r="H101" s="4" t="s">
        <v>488</v>
      </c>
      <c r="J101" s="15"/>
      <c r="L101" s="14"/>
      <c r="M101" s="13"/>
      <c r="N101" s="13"/>
      <c r="O101" s="13"/>
      <c r="P101" s="14"/>
      <c r="Q101" s="13"/>
    </row>
    <row r="102" spans="1:17" x14ac:dyDescent="0.2">
      <c r="A102" s="12">
        <v>93</v>
      </c>
      <c r="B102" s="4" t="s">
        <v>498</v>
      </c>
      <c r="C102" s="14">
        <v>7727</v>
      </c>
      <c r="D102" s="13">
        <v>95255826.123800009</v>
      </c>
      <c r="E102" s="13">
        <v>28814865</v>
      </c>
      <c r="F102" s="14">
        <v>66440961</v>
      </c>
      <c r="G102" s="13">
        <v>95255826</v>
      </c>
      <c r="J102" s="15"/>
      <c r="L102" s="14"/>
      <c r="M102" s="13"/>
      <c r="N102" s="13"/>
      <c r="O102" s="13"/>
      <c r="P102" s="14"/>
      <c r="Q102" s="13"/>
    </row>
    <row r="103" spans="1:17" x14ac:dyDescent="0.2">
      <c r="A103" s="12">
        <v>94</v>
      </c>
      <c r="B103" s="4" t="s">
        <v>150</v>
      </c>
      <c r="C103" s="14">
        <v>1809</v>
      </c>
      <c r="D103" s="13">
        <v>19395593.060000002</v>
      </c>
      <c r="E103" s="13">
        <v>11675866</v>
      </c>
      <c r="F103" s="14">
        <v>7719727</v>
      </c>
      <c r="G103" s="13">
        <v>19395593</v>
      </c>
      <c r="J103" s="15"/>
      <c r="L103" s="14"/>
      <c r="M103" s="13"/>
      <c r="N103" s="13"/>
      <c r="O103" s="13"/>
      <c r="P103" s="14"/>
      <c r="Q103" s="13"/>
    </row>
    <row r="104" spans="1:17" x14ac:dyDescent="0.2">
      <c r="A104" s="12">
        <v>95</v>
      </c>
      <c r="B104" s="4" t="s">
        <v>151</v>
      </c>
      <c r="C104" s="14">
        <v>11796</v>
      </c>
      <c r="D104" s="13">
        <v>148117900.72</v>
      </c>
      <c r="E104" s="13">
        <v>29653676</v>
      </c>
      <c r="F104" s="14">
        <v>118464225</v>
      </c>
      <c r="G104" s="13">
        <v>148117901</v>
      </c>
      <c r="J104" s="15"/>
      <c r="L104" s="14"/>
      <c r="M104" s="13"/>
      <c r="N104" s="13"/>
      <c r="O104" s="13"/>
      <c r="P104" s="14"/>
      <c r="Q104" s="13"/>
    </row>
    <row r="105" spans="1:17" x14ac:dyDescent="0.2">
      <c r="A105" s="12">
        <v>96</v>
      </c>
      <c r="B105" s="4" t="s">
        <v>153</v>
      </c>
      <c r="C105" s="14">
        <v>3392</v>
      </c>
      <c r="D105" s="13">
        <v>37009427.57</v>
      </c>
      <c r="E105" s="13">
        <v>30538632</v>
      </c>
      <c r="F105" s="14">
        <v>6470796</v>
      </c>
      <c r="G105" s="13">
        <v>37009428</v>
      </c>
      <c r="J105" s="15"/>
      <c r="L105" s="14"/>
      <c r="M105" s="13"/>
      <c r="N105" s="13"/>
      <c r="O105" s="13"/>
      <c r="P105" s="14"/>
      <c r="Q105" s="13"/>
    </row>
    <row r="106" spans="1:17" x14ac:dyDescent="0.2">
      <c r="A106" s="12">
        <v>97</v>
      </c>
      <c r="B106" s="4" t="s">
        <v>154</v>
      </c>
      <c r="C106" s="14">
        <v>5794</v>
      </c>
      <c r="D106" s="13">
        <v>69660388.059999987</v>
      </c>
      <c r="E106" s="13">
        <v>17709864</v>
      </c>
      <c r="F106" s="14">
        <v>51950524</v>
      </c>
      <c r="G106" s="13">
        <v>69660388</v>
      </c>
      <c r="J106" s="15"/>
      <c r="L106" s="14"/>
      <c r="M106" s="13"/>
      <c r="N106" s="13"/>
      <c r="O106" s="13"/>
      <c r="P106" s="14"/>
      <c r="Q106" s="13"/>
    </row>
    <row r="107" spans="1:17" x14ac:dyDescent="0.2">
      <c r="A107" s="12">
        <v>98</v>
      </c>
      <c r="B107" s="4" t="s">
        <v>155</v>
      </c>
      <c r="C107" s="14">
        <v>58</v>
      </c>
      <c r="D107" s="13">
        <v>616514.05999999994</v>
      </c>
      <c r="E107" s="13">
        <v>427125</v>
      </c>
      <c r="F107" s="14">
        <v>547797</v>
      </c>
      <c r="G107" s="13">
        <v>974922</v>
      </c>
      <c r="J107" s="15"/>
      <c r="L107" s="14"/>
      <c r="M107" s="13"/>
      <c r="N107" s="13"/>
      <c r="O107" s="13"/>
      <c r="P107" s="14"/>
      <c r="Q107" s="13"/>
    </row>
    <row r="108" spans="1:17" x14ac:dyDescent="0.2">
      <c r="A108" s="12">
        <v>99</v>
      </c>
      <c r="B108" s="4" t="s">
        <v>156</v>
      </c>
      <c r="C108" s="14">
        <v>2654</v>
      </c>
      <c r="D108" s="13">
        <v>27752918.936240003</v>
      </c>
      <c r="E108" s="13">
        <v>22525271</v>
      </c>
      <c r="F108" s="14">
        <v>8941270</v>
      </c>
      <c r="G108" s="13">
        <v>31466541</v>
      </c>
      <c r="J108" s="15"/>
      <c r="L108" s="14"/>
      <c r="M108" s="13"/>
      <c r="N108" s="13"/>
      <c r="O108" s="13"/>
      <c r="P108" s="14"/>
      <c r="Q108" s="13"/>
    </row>
    <row r="109" spans="1:17" x14ac:dyDescent="0.2">
      <c r="A109" s="12">
        <v>100</v>
      </c>
      <c r="B109" s="4" t="s">
        <v>157</v>
      </c>
      <c r="C109" s="14">
        <v>9242</v>
      </c>
      <c r="D109" s="13">
        <v>107224944.85964999</v>
      </c>
      <c r="E109" s="13">
        <v>60557361</v>
      </c>
      <c r="F109" s="14">
        <v>46667584</v>
      </c>
      <c r="G109" s="13">
        <v>107224945</v>
      </c>
      <c r="J109" s="15"/>
      <c r="L109" s="14"/>
      <c r="M109" s="13"/>
      <c r="N109" s="13"/>
      <c r="O109" s="13"/>
      <c r="P109" s="14"/>
      <c r="Q109" s="13"/>
    </row>
    <row r="110" spans="1:17" x14ac:dyDescent="0.2">
      <c r="A110" s="12">
        <v>101</v>
      </c>
      <c r="B110" s="4" t="s">
        <v>158</v>
      </c>
      <c r="C110" s="14">
        <v>5674</v>
      </c>
      <c r="D110" s="13">
        <v>57665492.756989993</v>
      </c>
      <c r="E110" s="13">
        <v>38376942</v>
      </c>
      <c r="F110" s="14">
        <v>28191931</v>
      </c>
      <c r="G110" s="13">
        <v>66568873</v>
      </c>
      <c r="J110" s="15"/>
      <c r="L110" s="14"/>
      <c r="M110" s="13"/>
      <c r="N110" s="13"/>
      <c r="O110" s="13"/>
      <c r="P110" s="14"/>
      <c r="Q110" s="13"/>
    </row>
    <row r="111" spans="1:17" x14ac:dyDescent="0.2">
      <c r="A111" s="12">
        <v>102</v>
      </c>
      <c r="B111" s="4" t="s">
        <v>160</v>
      </c>
      <c r="C111" s="14">
        <v>83</v>
      </c>
      <c r="D111" s="13">
        <v>1251573.1299999999</v>
      </c>
      <c r="E111" s="13">
        <v>826265</v>
      </c>
      <c r="F111" s="14">
        <v>452684</v>
      </c>
      <c r="G111" s="13">
        <v>1278949</v>
      </c>
      <c r="H111" s="4" t="s">
        <v>488</v>
      </c>
      <c r="J111" s="15"/>
      <c r="L111" s="14"/>
      <c r="M111" s="13"/>
      <c r="N111" s="13"/>
      <c r="O111" s="13"/>
      <c r="P111" s="14"/>
      <c r="Q111" s="13"/>
    </row>
    <row r="112" spans="1:17" x14ac:dyDescent="0.2">
      <c r="A112" s="12">
        <v>103</v>
      </c>
      <c r="B112" s="4" t="s">
        <v>162</v>
      </c>
      <c r="C112" s="14">
        <v>2503</v>
      </c>
      <c r="D112" s="13">
        <v>28644226.190000005</v>
      </c>
      <c r="E112" s="13">
        <v>9085400</v>
      </c>
      <c r="F112" s="14">
        <v>19571924</v>
      </c>
      <c r="G112" s="13">
        <v>28657324</v>
      </c>
      <c r="J112" s="15"/>
      <c r="L112" s="14"/>
      <c r="M112" s="13"/>
      <c r="N112" s="13"/>
      <c r="O112" s="13"/>
      <c r="P112" s="14"/>
      <c r="Q112" s="13"/>
    </row>
    <row r="113" spans="1:17" x14ac:dyDescent="0.2">
      <c r="A113" s="12">
        <v>104</v>
      </c>
      <c r="B113" s="4" t="s">
        <v>163</v>
      </c>
      <c r="C113" s="14">
        <v>0</v>
      </c>
      <c r="D113" s="13">
        <v>0</v>
      </c>
      <c r="E113" s="13">
        <v>0</v>
      </c>
      <c r="F113" s="14">
        <v>0</v>
      </c>
      <c r="G113" s="13">
        <v>0</v>
      </c>
      <c r="H113" s="4" t="s">
        <v>488</v>
      </c>
      <c r="J113" s="15"/>
      <c r="L113" s="14"/>
      <c r="M113" s="13"/>
      <c r="N113" s="13"/>
      <c r="O113" s="13"/>
      <c r="P113" s="14"/>
      <c r="Q113" s="13"/>
    </row>
    <row r="114" spans="1:17" x14ac:dyDescent="0.2">
      <c r="A114" s="12">
        <v>105</v>
      </c>
      <c r="B114" s="4" t="s">
        <v>164</v>
      </c>
      <c r="C114" s="14">
        <v>1331</v>
      </c>
      <c r="D114" s="13">
        <v>12961153.990000002</v>
      </c>
      <c r="E114" s="13">
        <v>9605551</v>
      </c>
      <c r="F114" s="14">
        <v>5474978</v>
      </c>
      <c r="G114" s="13">
        <v>15080529</v>
      </c>
      <c r="J114" s="15"/>
      <c r="L114" s="14"/>
      <c r="M114" s="13"/>
      <c r="N114" s="13"/>
      <c r="O114" s="13"/>
      <c r="P114" s="14"/>
      <c r="Q114" s="13"/>
    </row>
    <row r="115" spans="1:17" x14ac:dyDescent="0.2">
      <c r="A115" s="12">
        <v>106</v>
      </c>
      <c r="B115" s="4" t="s">
        <v>165</v>
      </c>
      <c r="C115" s="14">
        <v>0</v>
      </c>
      <c r="D115" s="13">
        <v>0</v>
      </c>
      <c r="E115" s="13">
        <v>0</v>
      </c>
      <c r="F115" s="14">
        <v>0</v>
      </c>
      <c r="G115" s="13">
        <v>0</v>
      </c>
      <c r="H115" s="4" t="s">
        <v>488</v>
      </c>
      <c r="J115" s="15"/>
      <c r="L115" s="14"/>
      <c r="M115" s="13"/>
      <c r="N115" s="13"/>
      <c r="O115" s="13"/>
      <c r="P115" s="14"/>
      <c r="Q115" s="13"/>
    </row>
    <row r="116" spans="1:17" x14ac:dyDescent="0.2">
      <c r="A116" s="12">
        <v>107</v>
      </c>
      <c r="B116" s="4" t="s">
        <v>167</v>
      </c>
      <c r="C116" s="14">
        <v>2939</v>
      </c>
      <c r="D116" s="13">
        <v>33692191.692340001</v>
      </c>
      <c r="E116" s="13">
        <v>28128591</v>
      </c>
      <c r="F116" s="14">
        <v>6568187.4910011301</v>
      </c>
      <c r="G116" s="13">
        <v>34696778.491001129</v>
      </c>
      <c r="J116" s="15"/>
      <c r="L116" s="14"/>
      <c r="M116" s="13"/>
      <c r="N116" s="13"/>
      <c r="O116" s="13"/>
      <c r="P116" s="14"/>
      <c r="Q116" s="13"/>
    </row>
    <row r="117" spans="1:17" x14ac:dyDescent="0.2">
      <c r="A117" s="12">
        <v>108</v>
      </c>
      <c r="B117" s="4" t="s">
        <v>168</v>
      </c>
      <c r="C117" s="14">
        <v>10</v>
      </c>
      <c r="D117" s="13">
        <v>138125.1</v>
      </c>
      <c r="E117" s="13">
        <v>87829</v>
      </c>
      <c r="F117" s="14">
        <v>96111</v>
      </c>
      <c r="G117" s="13">
        <v>183940</v>
      </c>
      <c r="H117" s="4" t="s">
        <v>488</v>
      </c>
      <c r="J117" s="15"/>
      <c r="L117" s="14"/>
      <c r="M117" s="13"/>
      <c r="N117" s="13"/>
      <c r="O117" s="13"/>
      <c r="P117" s="14"/>
      <c r="Q117" s="13"/>
    </row>
    <row r="118" spans="1:17" x14ac:dyDescent="0.2">
      <c r="A118" s="12">
        <v>109</v>
      </c>
      <c r="B118" s="4" t="s">
        <v>499</v>
      </c>
      <c r="C118" s="14">
        <v>3</v>
      </c>
      <c r="D118" s="13">
        <v>22523.79</v>
      </c>
      <c r="E118" s="13">
        <v>18574</v>
      </c>
      <c r="F118" s="14">
        <v>16414</v>
      </c>
      <c r="G118" s="13">
        <v>34988</v>
      </c>
      <c r="H118" s="4" t="s">
        <v>488</v>
      </c>
      <c r="J118" s="15"/>
      <c r="L118" s="14"/>
      <c r="M118" s="13"/>
      <c r="N118" s="13"/>
      <c r="O118" s="13"/>
      <c r="P118" s="14"/>
      <c r="Q118" s="13"/>
    </row>
    <row r="119" spans="1:17" x14ac:dyDescent="0.2">
      <c r="A119" s="12">
        <v>110</v>
      </c>
      <c r="B119" s="4" t="s">
        <v>169</v>
      </c>
      <c r="C119" s="14">
        <v>3105</v>
      </c>
      <c r="D119" s="13">
        <v>30566617.260000002</v>
      </c>
      <c r="E119" s="13">
        <v>20345736</v>
      </c>
      <c r="F119" s="14">
        <v>10984055</v>
      </c>
      <c r="G119" s="13">
        <v>31329791</v>
      </c>
      <c r="J119" s="15"/>
      <c r="L119" s="14"/>
      <c r="M119" s="13"/>
      <c r="N119" s="13"/>
      <c r="O119" s="13"/>
      <c r="P119" s="14"/>
      <c r="Q119" s="13"/>
    </row>
    <row r="120" spans="1:17" x14ac:dyDescent="0.2">
      <c r="A120" s="12">
        <v>111</v>
      </c>
      <c r="B120" s="4" t="s">
        <v>170</v>
      </c>
      <c r="C120" s="14">
        <v>668</v>
      </c>
      <c r="D120" s="13">
        <v>7006720.1200000001</v>
      </c>
      <c r="E120" s="13">
        <v>4761219</v>
      </c>
      <c r="F120" s="14">
        <v>4636170</v>
      </c>
      <c r="G120" s="13">
        <v>9397389</v>
      </c>
      <c r="J120" s="15"/>
      <c r="L120" s="14"/>
      <c r="M120" s="13"/>
      <c r="N120" s="13"/>
      <c r="O120" s="13"/>
      <c r="P120" s="14"/>
      <c r="Q120" s="13"/>
    </row>
    <row r="121" spans="1:17" x14ac:dyDescent="0.2">
      <c r="A121" s="12">
        <v>112</v>
      </c>
      <c r="B121" s="4" t="s">
        <v>171</v>
      </c>
      <c r="C121" s="14">
        <v>0</v>
      </c>
      <c r="D121" s="13">
        <v>0</v>
      </c>
      <c r="E121" s="13">
        <v>0</v>
      </c>
      <c r="F121" s="14">
        <v>0</v>
      </c>
      <c r="G121" s="13">
        <v>0</v>
      </c>
      <c r="H121" s="4" t="s">
        <v>488</v>
      </c>
      <c r="J121" s="15"/>
      <c r="L121" s="14"/>
      <c r="M121" s="13"/>
      <c r="N121" s="13"/>
      <c r="O121" s="13"/>
      <c r="P121" s="14"/>
      <c r="Q121" s="13"/>
    </row>
    <row r="122" spans="1:17" x14ac:dyDescent="0.2">
      <c r="A122" s="12">
        <v>113</v>
      </c>
      <c r="B122" s="4" t="s">
        <v>173</v>
      </c>
      <c r="C122" s="14">
        <v>0</v>
      </c>
      <c r="D122" s="13">
        <v>0</v>
      </c>
      <c r="E122" s="13">
        <v>0</v>
      </c>
      <c r="F122" s="14">
        <v>0</v>
      </c>
      <c r="G122" s="13">
        <v>0</v>
      </c>
      <c r="H122" s="4" t="s">
        <v>488</v>
      </c>
      <c r="J122" s="15"/>
      <c r="L122" s="14"/>
      <c r="M122" s="13"/>
      <c r="N122" s="13"/>
      <c r="O122" s="13"/>
      <c r="P122" s="14"/>
      <c r="Q122" s="13"/>
    </row>
    <row r="123" spans="1:17" x14ac:dyDescent="0.2">
      <c r="A123" s="12">
        <v>114</v>
      </c>
      <c r="B123" s="4" t="s">
        <v>175</v>
      </c>
      <c r="C123" s="14">
        <v>1964</v>
      </c>
      <c r="D123" s="13">
        <v>21921338.469999999</v>
      </c>
      <c r="E123" s="13">
        <v>9897267</v>
      </c>
      <c r="F123" s="14">
        <v>12236677.357180249</v>
      </c>
      <c r="G123" s="13">
        <v>22133944.357180249</v>
      </c>
      <c r="J123" s="15"/>
      <c r="L123" s="14"/>
      <c r="M123" s="13"/>
      <c r="N123" s="13"/>
      <c r="O123" s="13"/>
      <c r="P123" s="14"/>
      <c r="Q123" s="13"/>
    </row>
    <row r="124" spans="1:17" x14ac:dyDescent="0.2">
      <c r="A124" s="12">
        <v>115</v>
      </c>
      <c r="B124" s="4" t="s">
        <v>176</v>
      </c>
      <c r="C124" s="14">
        <v>0</v>
      </c>
      <c r="D124" s="13">
        <v>0</v>
      </c>
      <c r="E124" s="13">
        <v>0</v>
      </c>
      <c r="F124" s="14">
        <v>0</v>
      </c>
      <c r="G124" s="13">
        <v>0</v>
      </c>
      <c r="H124" s="4" t="s">
        <v>488</v>
      </c>
      <c r="J124" s="15"/>
      <c r="L124" s="14"/>
      <c r="M124" s="13"/>
      <c r="N124" s="13"/>
      <c r="O124" s="13"/>
      <c r="P124" s="14"/>
      <c r="Q124" s="13"/>
    </row>
    <row r="125" spans="1:17" x14ac:dyDescent="0.2">
      <c r="A125" s="12">
        <v>116</v>
      </c>
      <c r="B125" s="4" t="s">
        <v>177</v>
      </c>
      <c r="C125" s="14">
        <v>13</v>
      </c>
      <c r="D125" s="13">
        <v>205846.32999999996</v>
      </c>
      <c r="E125" s="13">
        <v>140735</v>
      </c>
      <c r="F125" s="14">
        <v>65111</v>
      </c>
      <c r="G125" s="13">
        <v>205846</v>
      </c>
      <c r="H125" s="4" t="s">
        <v>488</v>
      </c>
      <c r="J125" s="15"/>
      <c r="L125" s="14"/>
      <c r="M125" s="13"/>
      <c r="N125" s="13"/>
      <c r="O125" s="13"/>
      <c r="P125" s="14"/>
      <c r="Q125" s="13"/>
    </row>
    <row r="126" spans="1:17" x14ac:dyDescent="0.2">
      <c r="A126" s="12">
        <v>117</v>
      </c>
      <c r="B126" s="4" t="s">
        <v>500</v>
      </c>
      <c r="C126" s="14">
        <v>550</v>
      </c>
      <c r="D126" s="13">
        <v>5734422.4199999999</v>
      </c>
      <c r="E126" s="13">
        <v>4751474</v>
      </c>
      <c r="F126" s="14">
        <v>1013763.995171875</v>
      </c>
      <c r="G126" s="13">
        <v>5765237.9951718748</v>
      </c>
      <c r="J126" s="15"/>
      <c r="L126" s="14"/>
      <c r="M126" s="13"/>
      <c r="N126" s="13"/>
      <c r="O126" s="13"/>
      <c r="P126" s="14"/>
      <c r="Q126" s="13"/>
    </row>
    <row r="127" spans="1:17" x14ac:dyDescent="0.2">
      <c r="A127" s="12">
        <v>118</v>
      </c>
      <c r="B127" s="4" t="s">
        <v>179</v>
      </c>
      <c r="C127" s="14">
        <v>635</v>
      </c>
      <c r="D127" s="13">
        <v>6320122.5036799982</v>
      </c>
      <c r="E127" s="13">
        <v>3351877</v>
      </c>
      <c r="F127" s="14">
        <v>2968246</v>
      </c>
      <c r="G127" s="13">
        <v>6320123</v>
      </c>
      <c r="J127" s="15"/>
      <c r="L127" s="14"/>
      <c r="M127" s="13"/>
      <c r="N127" s="13"/>
      <c r="O127" s="13"/>
      <c r="P127" s="14"/>
      <c r="Q127" s="13"/>
    </row>
    <row r="128" spans="1:17" x14ac:dyDescent="0.2">
      <c r="A128" s="12">
        <v>119</v>
      </c>
      <c r="B128" s="4" t="s">
        <v>181</v>
      </c>
      <c r="C128" s="14">
        <v>0</v>
      </c>
      <c r="D128" s="13">
        <v>0</v>
      </c>
      <c r="E128" s="13">
        <v>0</v>
      </c>
      <c r="F128" s="14">
        <v>0</v>
      </c>
      <c r="G128" s="13">
        <v>0</v>
      </c>
      <c r="H128" s="4" t="s">
        <v>488</v>
      </c>
      <c r="J128" s="15"/>
      <c r="L128" s="14"/>
      <c r="M128" s="13"/>
      <c r="N128" s="13"/>
      <c r="O128" s="13"/>
      <c r="P128" s="14"/>
      <c r="Q128" s="13"/>
    </row>
    <row r="129" spans="1:17" x14ac:dyDescent="0.2">
      <c r="A129" s="12">
        <v>120</v>
      </c>
      <c r="B129" s="4" t="s">
        <v>183</v>
      </c>
      <c r="C129" s="14">
        <v>0</v>
      </c>
      <c r="D129" s="13">
        <v>0</v>
      </c>
      <c r="E129" s="13">
        <v>0</v>
      </c>
      <c r="F129" s="14">
        <v>0</v>
      </c>
      <c r="G129" s="13">
        <v>0</v>
      </c>
      <c r="H129" s="4" t="s">
        <v>488</v>
      </c>
      <c r="J129" s="15"/>
      <c r="L129" s="14"/>
      <c r="M129" s="13"/>
      <c r="N129" s="13"/>
      <c r="O129" s="13"/>
      <c r="P129" s="14"/>
      <c r="Q129" s="13"/>
    </row>
    <row r="130" spans="1:17" x14ac:dyDescent="0.2">
      <c r="A130" s="12">
        <v>121</v>
      </c>
      <c r="B130" s="4" t="s">
        <v>501</v>
      </c>
      <c r="C130" s="14">
        <v>57</v>
      </c>
      <c r="D130" s="13">
        <v>595189.5199999999</v>
      </c>
      <c r="E130" s="13">
        <v>502311</v>
      </c>
      <c r="F130" s="14">
        <v>208300</v>
      </c>
      <c r="G130" s="13">
        <v>710611</v>
      </c>
      <c r="J130" s="15"/>
      <c r="L130" s="14"/>
      <c r="M130" s="13"/>
      <c r="N130" s="13"/>
      <c r="O130" s="13"/>
      <c r="P130" s="14"/>
      <c r="Q130" s="13"/>
    </row>
    <row r="131" spans="1:17" x14ac:dyDescent="0.2">
      <c r="A131" s="12">
        <v>122</v>
      </c>
      <c r="B131" s="4" t="s">
        <v>185</v>
      </c>
      <c r="C131" s="14">
        <v>2529</v>
      </c>
      <c r="D131" s="13">
        <v>25124850.685489997</v>
      </c>
      <c r="E131" s="13">
        <v>19688075</v>
      </c>
      <c r="F131" s="14">
        <v>6922028.713344737</v>
      </c>
      <c r="G131" s="13">
        <v>26610103.713344738</v>
      </c>
      <c r="J131" s="15"/>
      <c r="L131" s="14"/>
      <c r="M131" s="13"/>
      <c r="N131" s="13"/>
      <c r="O131" s="13"/>
      <c r="P131" s="14"/>
      <c r="Q131" s="13"/>
    </row>
    <row r="132" spans="1:17" x14ac:dyDescent="0.2">
      <c r="A132" s="12">
        <v>123</v>
      </c>
      <c r="B132" s="4" t="s">
        <v>186</v>
      </c>
      <c r="C132" s="14">
        <v>6</v>
      </c>
      <c r="D132" s="13">
        <v>82875.06</v>
      </c>
      <c r="E132" s="13">
        <v>44384</v>
      </c>
      <c r="F132" s="14">
        <v>59448</v>
      </c>
      <c r="G132" s="13">
        <v>103832</v>
      </c>
      <c r="H132" s="4" t="s">
        <v>488</v>
      </c>
      <c r="J132" s="15"/>
      <c r="L132" s="14"/>
      <c r="M132" s="13"/>
      <c r="N132" s="13"/>
      <c r="O132" s="13"/>
      <c r="P132" s="14"/>
      <c r="Q132" s="13"/>
    </row>
    <row r="133" spans="1:17" x14ac:dyDescent="0.2">
      <c r="A133" s="12">
        <v>124</v>
      </c>
      <c r="B133" s="4" t="s">
        <v>188</v>
      </c>
      <c r="C133" s="14">
        <v>1</v>
      </c>
      <c r="D133" s="13">
        <v>13812.509999999998</v>
      </c>
      <c r="E133" s="13">
        <v>5253</v>
      </c>
      <c r="F133" s="14">
        <v>8560</v>
      </c>
      <c r="G133" s="13">
        <v>13813</v>
      </c>
      <c r="H133" s="4" t="s">
        <v>488</v>
      </c>
      <c r="J133" s="15"/>
      <c r="L133" s="14"/>
      <c r="M133" s="13"/>
      <c r="N133" s="13"/>
      <c r="O133" s="13"/>
      <c r="P133" s="14"/>
      <c r="Q133" s="13"/>
    </row>
    <row r="134" spans="1:17" x14ac:dyDescent="0.2">
      <c r="A134" s="12">
        <v>125</v>
      </c>
      <c r="B134" s="4" t="s">
        <v>189</v>
      </c>
      <c r="C134" s="14">
        <v>946</v>
      </c>
      <c r="D134" s="13">
        <v>9189682.3775600009</v>
      </c>
      <c r="E134" s="13">
        <v>7645350</v>
      </c>
      <c r="F134" s="14">
        <v>1945281</v>
      </c>
      <c r="G134" s="13">
        <v>9590631</v>
      </c>
      <c r="J134" s="15"/>
      <c r="L134" s="14"/>
      <c r="M134" s="13"/>
      <c r="N134" s="13"/>
      <c r="O134" s="13"/>
      <c r="P134" s="14"/>
      <c r="Q134" s="13"/>
    </row>
    <row r="135" spans="1:17" x14ac:dyDescent="0.2">
      <c r="A135" s="12">
        <v>126</v>
      </c>
      <c r="B135" s="4" t="s">
        <v>190</v>
      </c>
      <c r="C135" s="14">
        <v>0</v>
      </c>
      <c r="D135" s="13">
        <v>0</v>
      </c>
      <c r="E135" s="13">
        <v>0</v>
      </c>
      <c r="F135" s="14">
        <v>0</v>
      </c>
      <c r="G135" s="13">
        <v>0</v>
      </c>
      <c r="H135" s="4" t="s">
        <v>488</v>
      </c>
      <c r="J135" s="15"/>
      <c r="L135" s="14"/>
      <c r="M135" s="13"/>
      <c r="N135" s="13"/>
      <c r="O135" s="13"/>
      <c r="P135" s="14"/>
      <c r="Q135" s="13"/>
    </row>
    <row r="136" spans="1:17" x14ac:dyDescent="0.2">
      <c r="A136" s="12">
        <v>127</v>
      </c>
      <c r="B136" s="4" t="s">
        <v>502</v>
      </c>
      <c r="C136" s="14">
        <v>327</v>
      </c>
      <c r="D136" s="13">
        <v>3430866.0999999996</v>
      </c>
      <c r="E136" s="13">
        <v>2850772</v>
      </c>
      <c r="F136" s="14">
        <v>832156</v>
      </c>
      <c r="G136" s="13">
        <v>3682928</v>
      </c>
      <c r="J136" s="15"/>
      <c r="L136" s="14"/>
      <c r="M136" s="13"/>
      <c r="N136" s="13"/>
      <c r="O136" s="13"/>
      <c r="P136" s="14"/>
      <c r="Q136" s="13"/>
    </row>
    <row r="137" spans="1:17" x14ac:dyDescent="0.2">
      <c r="A137" s="12">
        <v>128</v>
      </c>
      <c r="B137" s="4" t="s">
        <v>191</v>
      </c>
      <c r="C137" s="14">
        <v>8304</v>
      </c>
      <c r="D137" s="13">
        <v>94646673.770000011</v>
      </c>
      <c r="E137" s="13">
        <v>40297223</v>
      </c>
      <c r="F137" s="14">
        <v>54349451</v>
      </c>
      <c r="G137" s="13">
        <v>94646674</v>
      </c>
      <c r="J137" s="15"/>
      <c r="L137" s="14"/>
      <c r="M137" s="13"/>
      <c r="N137" s="13"/>
      <c r="O137" s="13"/>
      <c r="P137" s="14"/>
      <c r="Q137" s="13"/>
    </row>
    <row r="138" spans="1:17" x14ac:dyDescent="0.2">
      <c r="A138" s="12">
        <v>129</v>
      </c>
      <c r="B138" s="4" t="s">
        <v>192</v>
      </c>
      <c r="C138" s="14">
        <v>1</v>
      </c>
      <c r="D138" s="13">
        <v>13812.509999999998</v>
      </c>
      <c r="E138" s="13">
        <v>10350</v>
      </c>
      <c r="F138" s="14">
        <v>13812.509999999998</v>
      </c>
      <c r="G138" s="13">
        <v>24162.51</v>
      </c>
      <c r="H138" s="4" t="s">
        <v>488</v>
      </c>
      <c r="J138" s="15"/>
      <c r="L138" s="14"/>
      <c r="M138" s="13"/>
      <c r="N138" s="13"/>
      <c r="O138" s="13"/>
      <c r="P138" s="14"/>
      <c r="Q138" s="13"/>
    </row>
    <row r="139" spans="1:17" x14ac:dyDescent="0.2">
      <c r="A139" s="12">
        <v>130</v>
      </c>
      <c r="B139" s="4" t="s">
        <v>193</v>
      </c>
      <c r="C139" s="14">
        <v>0</v>
      </c>
      <c r="D139" s="13">
        <v>0</v>
      </c>
      <c r="E139" s="13">
        <v>0</v>
      </c>
      <c r="F139" s="14">
        <v>0</v>
      </c>
      <c r="G139" s="13">
        <v>0</v>
      </c>
      <c r="H139" s="4" t="s">
        <v>488</v>
      </c>
      <c r="J139" s="15"/>
      <c r="L139" s="14"/>
      <c r="M139" s="13"/>
      <c r="N139" s="13"/>
      <c r="O139" s="13"/>
      <c r="P139" s="14"/>
      <c r="Q139" s="13"/>
    </row>
    <row r="140" spans="1:17" x14ac:dyDescent="0.2">
      <c r="A140" s="12">
        <v>131</v>
      </c>
      <c r="B140" s="4" t="s">
        <v>503</v>
      </c>
      <c r="C140" s="14">
        <v>4318</v>
      </c>
      <c r="D140" s="13">
        <v>42684162.668090001</v>
      </c>
      <c r="E140" s="13">
        <v>35255326</v>
      </c>
      <c r="F140" s="14">
        <v>7428837</v>
      </c>
      <c r="G140" s="13">
        <v>42684163</v>
      </c>
      <c r="J140" s="15"/>
      <c r="L140" s="14"/>
      <c r="M140" s="13"/>
      <c r="N140" s="13"/>
      <c r="O140" s="13"/>
      <c r="P140" s="14"/>
      <c r="Q140" s="13"/>
    </row>
    <row r="141" spans="1:17" x14ac:dyDescent="0.2">
      <c r="A141" s="12">
        <v>132</v>
      </c>
      <c r="B141" s="4" t="s">
        <v>194</v>
      </c>
      <c r="C141" s="14">
        <v>9</v>
      </c>
      <c r="D141" s="13">
        <v>124312.58999999997</v>
      </c>
      <c r="E141" s="13">
        <v>104859</v>
      </c>
      <c r="F141" s="14">
        <v>104683</v>
      </c>
      <c r="G141" s="13">
        <v>209542</v>
      </c>
      <c r="H141" s="4" t="s">
        <v>488</v>
      </c>
      <c r="J141" s="15"/>
      <c r="L141" s="14"/>
      <c r="M141" s="13"/>
      <c r="N141" s="13"/>
      <c r="O141" s="13"/>
      <c r="P141" s="14"/>
      <c r="Q141" s="13"/>
    </row>
    <row r="142" spans="1:17" x14ac:dyDescent="0.2">
      <c r="A142" s="12">
        <v>133</v>
      </c>
      <c r="B142" s="4" t="s">
        <v>195</v>
      </c>
      <c r="C142" s="14">
        <v>1228</v>
      </c>
      <c r="D142" s="13">
        <v>13662146.164960004</v>
      </c>
      <c r="E142" s="13">
        <v>7478571</v>
      </c>
      <c r="F142" s="14">
        <v>6183575</v>
      </c>
      <c r="G142" s="13">
        <v>13662146</v>
      </c>
      <c r="J142" s="15"/>
      <c r="L142" s="14"/>
      <c r="M142" s="13"/>
      <c r="N142" s="13"/>
      <c r="O142" s="13"/>
      <c r="P142" s="14"/>
      <c r="Q142" s="13"/>
    </row>
    <row r="143" spans="1:17" x14ac:dyDescent="0.2">
      <c r="A143" s="12">
        <v>134</v>
      </c>
      <c r="B143" s="4" t="s">
        <v>196</v>
      </c>
      <c r="C143" s="14">
        <v>1</v>
      </c>
      <c r="D143" s="13">
        <v>13812.509999999998</v>
      </c>
      <c r="E143" s="13">
        <v>8213</v>
      </c>
      <c r="F143" s="14">
        <v>5600</v>
      </c>
      <c r="G143" s="13">
        <v>13813</v>
      </c>
      <c r="H143" s="4" t="s">
        <v>488</v>
      </c>
      <c r="J143" s="15"/>
      <c r="L143" s="14"/>
      <c r="M143" s="13"/>
      <c r="N143" s="13"/>
      <c r="O143" s="13"/>
      <c r="P143" s="14"/>
      <c r="Q143" s="13"/>
    </row>
    <row r="144" spans="1:17" x14ac:dyDescent="0.2">
      <c r="A144" s="12">
        <v>135</v>
      </c>
      <c r="B144" s="4" t="s">
        <v>198</v>
      </c>
      <c r="C144" s="14">
        <v>162</v>
      </c>
      <c r="D144" s="13">
        <v>1744451.9</v>
      </c>
      <c r="E144" s="13">
        <v>1011208</v>
      </c>
      <c r="F144" s="14">
        <v>926898</v>
      </c>
      <c r="G144" s="13">
        <v>1938106</v>
      </c>
      <c r="J144" s="15"/>
      <c r="L144" s="14"/>
      <c r="M144" s="13"/>
      <c r="N144" s="13"/>
      <c r="O144" s="13"/>
      <c r="P144" s="14"/>
      <c r="Q144" s="13"/>
    </row>
    <row r="145" spans="1:17" x14ac:dyDescent="0.2">
      <c r="A145" s="12">
        <v>136</v>
      </c>
      <c r="B145" s="4" t="s">
        <v>199</v>
      </c>
      <c r="C145" s="14">
        <v>2650</v>
      </c>
      <c r="D145" s="13">
        <v>26673552.027959995</v>
      </c>
      <c r="E145" s="13">
        <v>19397011</v>
      </c>
      <c r="F145" s="14">
        <v>7494479.6612902638</v>
      </c>
      <c r="G145" s="13">
        <v>26891490.661290266</v>
      </c>
      <c r="J145" s="15"/>
      <c r="L145" s="14"/>
      <c r="M145" s="13"/>
      <c r="N145" s="13"/>
      <c r="O145" s="13"/>
      <c r="P145" s="14"/>
      <c r="Q145" s="13"/>
    </row>
    <row r="146" spans="1:17" x14ac:dyDescent="0.2">
      <c r="A146" s="12">
        <v>137</v>
      </c>
      <c r="B146" s="4" t="s">
        <v>504</v>
      </c>
      <c r="C146" s="14">
        <v>6189</v>
      </c>
      <c r="D146" s="13">
        <v>80272516.450000003</v>
      </c>
      <c r="E146" s="13">
        <v>10886435</v>
      </c>
      <c r="F146" s="14">
        <v>71524307</v>
      </c>
      <c r="G146" s="13">
        <v>82410742</v>
      </c>
      <c r="J146" s="15"/>
      <c r="L146" s="14"/>
      <c r="M146" s="13"/>
      <c r="N146" s="13"/>
      <c r="O146" s="13"/>
      <c r="P146" s="14"/>
      <c r="Q146" s="13"/>
    </row>
    <row r="147" spans="1:17" x14ac:dyDescent="0.2">
      <c r="A147" s="12">
        <v>138</v>
      </c>
      <c r="B147" s="4" t="s">
        <v>200</v>
      </c>
      <c r="C147" s="14">
        <v>983</v>
      </c>
      <c r="D147" s="13">
        <v>9972114.1095600016</v>
      </c>
      <c r="E147" s="13">
        <v>5614729</v>
      </c>
      <c r="F147" s="14">
        <v>6049330</v>
      </c>
      <c r="G147" s="13">
        <v>11664059</v>
      </c>
      <c r="J147" s="15"/>
      <c r="L147" s="14"/>
      <c r="M147" s="13"/>
      <c r="N147" s="13"/>
      <c r="O147" s="13"/>
      <c r="P147" s="14"/>
      <c r="Q147" s="13"/>
    </row>
    <row r="148" spans="1:17" x14ac:dyDescent="0.2">
      <c r="A148" s="12">
        <v>139</v>
      </c>
      <c r="B148" s="4" t="s">
        <v>201</v>
      </c>
      <c r="C148" s="14">
        <v>3529</v>
      </c>
      <c r="D148" s="13">
        <v>37113559.56848</v>
      </c>
      <c r="E148" s="13">
        <v>30428757</v>
      </c>
      <c r="F148" s="14">
        <v>6684803</v>
      </c>
      <c r="G148" s="13">
        <v>37113560</v>
      </c>
      <c r="J148" s="15"/>
      <c r="L148" s="14"/>
      <c r="M148" s="13"/>
      <c r="N148" s="13"/>
      <c r="O148" s="13"/>
      <c r="P148" s="14"/>
      <c r="Q148" s="13"/>
    </row>
    <row r="149" spans="1:17" x14ac:dyDescent="0.2">
      <c r="A149" s="12">
        <v>140</v>
      </c>
      <c r="B149" s="4" t="s">
        <v>202</v>
      </c>
      <c r="C149" s="14">
        <v>0</v>
      </c>
      <c r="D149" s="13">
        <v>0</v>
      </c>
      <c r="E149" s="13">
        <v>0</v>
      </c>
      <c r="F149" s="14">
        <v>0</v>
      </c>
      <c r="G149" s="13">
        <v>0</v>
      </c>
      <c r="H149" s="4" t="s">
        <v>488</v>
      </c>
      <c r="J149" s="15"/>
      <c r="L149" s="14"/>
      <c r="M149" s="13"/>
      <c r="N149" s="13"/>
      <c r="O149" s="13"/>
      <c r="P149" s="14"/>
      <c r="Q149" s="13"/>
    </row>
    <row r="150" spans="1:17" x14ac:dyDescent="0.2">
      <c r="A150" s="12">
        <v>141</v>
      </c>
      <c r="B150" s="4" t="s">
        <v>203</v>
      </c>
      <c r="C150" s="14">
        <v>2698</v>
      </c>
      <c r="D150" s="13">
        <v>28992133.725450005</v>
      </c>
      <c r="E150" s="13">
        <v>17130631</v>
      </c>
      <c r="F150" s="14">
        <v>11861503</v>
      </c>
      <c r="G150" s="13">
        <v>28992134</v>
      </c>
      <c r="J150" s="15"/>
      <c r="L150" s="14"/>
      <c r="M150" s="13"/>
      <c r="N150" s="13"/>
      <c r="O150" s="13"/>
      <c r="P150" s="14"/>
      <c r="Q150" s="13"/>
    </row>
    <row r="151" spans="1:17" x14ac:dyDescent="0.2">
      <c r="A151" s="12">
        <v>142</v>
      </c>
      <c r="B151" s="4" t="s">
        <v>505</v>
      </c>
      <c r="C151" s="14">
        <v>935</v>
      </c>
      <c r="D151" s="13">
        <v>10148098.736779999</v>
      </c>
      <c r="E151" s="13">
        <v>8427531</v>
      </c>
      <c r="F151" s="14">
        <v>3837186</v>
      </c>
      <c r="G151" s="13">
        <v>12264717</v>
      </c>
      <c r="J151" s="15"/>
      <c r="L151" s="14"/>
      <c r="M151" s="13"/>
      <c r="N151" s="13"/>
      <c r="O151" s="13"/>
      <c r="P151" s="14"/>
      <c r="Q151" s="13"/>
    </row>
    <row r="152" spans="1:17" x14ac:dyDescent="0.2">
      <c r="A152" s="12">
        <v>143</v>
      </c>
      <c r="B152" s="4" t="s">
        <v>204</v>
      </c>
      <c r="C152" s="14">
        <v>25</v>
      </c>
      <c r="D152" s="13">
        <v>371596.45</v>
      </c>
      <c r="E152" s="13">
        <v>205572</v>
      </c>
      <c r="F152" s="14">
        <v>257686</v>
      </c>
      <c r="G152" s="13">
        <v>463258</v>
      </c>
      <c r="H152" s="4" t="s">
        <v>488</v>
      </c>
      <c r="J152" s="15"/>
      <c r="L152" s="14"/>
      <c r="M152" s="13"/>
      <c r="N152" s="13"/>
      <c r="O152" s="13"/>
      <c r="P152" s="14"/>
      <c r="Q152" s="13"/>
    </row>
    <row r="153" spans="1:17" x14ac:dyDescent="0.2">
      <c r="A153" s="12">
        <v>144</v>
      </c>
      <c r="B153" s="4" t="s">
        <v>205</v>
      </c>
      <c r="C153" s="14">
        <v>1707</v>
      </c>
      <c r="D153" s="13">
        <v>17728722.337669998</v>
      </c>
      <c r="E153" s="13">
        <v>14711189</v>
      </c>
      <c r="F153" s="14">
        <v>3265169.52940783</v>
      </c>
      <c r="G153" s="13">
        <v>17976358.529407829</v>
      </c>
      <c r="J153" s="15"/>
      <c r="L153" s="14"/>
      <c r="M153" s="13"/>
      <c r="N153" s="13"/>
      <c r="O153" s="13"/>
      <c r="P153" s="14"/>
      <c r="Q153" s="13"/>
    </row>
    <row r="154" spans="1:17" x14ac:dyDescent="0.2">
      <c r="A154" s="12">
        <v>145</v>
      </c>
      <c r="B154" s="4" t="s">
        <v>206</v>
      </c>
      <c r="C154" s="14">
        <v>1060</v>
      </c>
      <c r="D154" s="13">
        <v>10556979.788120002</v>
      </c>
      <c r="E154" s="13">
        <v>6612112</v>
      </c>
      <c r="F154" s="14">
        <v>4329464.5356259402</v>
      </c>
      <c r="G154" s="13">
        <v>10941576.53562594</v>
      </c>
      <c r="J154" s="15"/>
      <c r="L154" s="14"/>
      <c r="M154" s="13"/>
      <c r="N154" s="13"/>
      <c r="O154" s="13"/>
      <c r="P154" s="14"/>
      <c r="Q154" s="13"/>
    </row>
    <row r="155" spans="1:17" x14ac:dyDescent="0.2">
      <c r="A155" s="12">
        <v>146</v>
      </c>
      <c r="B155" s="4" t="s">
        <v>207</v>
      </c>
      <c r="C155" s="14">
        <v>12</v>
      </c>
      <c r="D155" s="13">
        <v>192033.82000000004</v>
      </c>
      <c r="E155" s="13">
        <v>123699</v>
      </c>
      <c r="F155" s="14">
        <v>73946</v>
      </c>
      <c r="G155" s="13">
        <v>197645</v>
      </c>
      <c r="H155" s="4" t="s">
        <v>488</v>
      </c>
      <c r="J155" s="15"/>
      <c r="L155" s="14"/>
      <c r="M155" s="13"/>
      <c r="N155" s="13"/>
      <c r="O155" s="13"/>
      <c r="P155" s="14"/>
      <c r="Q155" s="13"/>
    </row>
    <row r="156" spans="1:17" x14ac:dyDescent="0.2">
      <c r="A156" s="12">
        <v>147</v>
      </c>
      <c r="B156" s="4" t="s">
        <v>208</v>
      </c>
      <c r="C156" s="14">
        <v>1</v>
      </c>
      <c r="D156" s="13">
        <v>13812.509999999998</v>
      </c>
      <c r="E156" s="13">
        <v>9636</v>
      </c>
      <c r="F156" s="14">
        <v>8468</v>
      </c>
      <c r="G156" s="13">
        <v>18104</v>
      </c>
      <c r="H156" s="4" t="s">
        <v>488</v>
      </c>
      <c r="J156" s="15"/>
      <c r="L156" s="14"/>
      <c r="M156" s="13"/>
      <c r="N156" s="13"/>
      <c r="O156" s="13"/>
      <c r="P156" s="14"/>
      <c r="Q156" s="13"/>
    </row>
    <row r="157" spans="1:17" x14ac:dyDescent="0.2">
      <c r="A157" s="12">
        <v>148</v>
      </c>
      <c r="B157" s="4" t="s">
        <v>209</v>
      </c>
      <c r="C157" s="14">
        <v>0</v>
      </c>
      <c r="D157" s="13">
        <v>0</v>
      </c>
      <c r="E157" s="13">
        <v>0</v>
      </c>
      <c r="F157" s="14">
        <v>0</v>
      </c>
      <c r="G157" s="13">
        <v>0</v>
      </c>
      <c r="H157" s="4" t="s">
        <v>488</v>
      </c>
      <c r="J157" s="15"/>
      <c r="L157" s="14"/>
      <c r="M157" s="13"/>
      <c r="N157" s="13"/>
      <c r="O157" s="13"/>
      <c r="P157" s="14"/>
      <c r="Q157" s="13"/>
    </row>
    <row r="158" spans="1:17" x14ac:dyDescent="0.2">
      <c r="A158" s="12">
        <v>149</v>
      </c>
      <c r="B158" s="4" t="s">
        <v>211</v>
      </c>
      <c r="C158" s="14">
        <v>15364</v>
      </c>
      <c r="D158" s="13">
        <v>194290561.81999999</v>
      </c>
      <c r="E158" s="13">
        <v>10120196</v>
      </c>
      <c r="F158" s="14">
        <v>184170366</v>
      </c>
      <c r="G158" s="13">
        <v>194290562</v>
      </c>
      <c r="J158" s="15"/>
      <c r="L158" s="14"/>
      <c r="M158" s="13"/>
      <c r="N158" s="13"/>
      <c r="O158" s="13"/>
      <c r="P158" s="14"/>
      <c r="Q158" s="13"/>
    </row>
    <row r="159" spans="1:17" x14ac:dyDescent="0.2">
      <c r="A159" s="12">
        <v>150</v>
      </c>
      <c r="B159" s="4" t="s">
        <v>506</v>
      </c>
      <c r="C159" s="14">
        <v>615</v>
      </c>
      <c r="D159" s="13">
        <v>6932523.8700000001</v>
      </c>
      <c r="E159" s="13">
        <v>5737979</v>
      </c>
      <c r="F159" s="14">
        <v>2060289</v>
      </c>
      <c r="G159" s="13">
        <v>7798268</v>
      </c>
      <c r="J159" s="15"/>
      <c r="L159" s="14"/>
      <c r="M159" s="13"/>
      <c r="N159" s="13"/>
      <c r="O159" s="13"/>
      <c r="P159" s="14"/>
      <c r="Q159" s="13"/>
    </row>
    <row r="160" spans="1:17" x14ac:dyDescent="0.2">
      <c r="A160" s="12">
        <v>151</v>
      </c>
      <c r="B160" s="4" t="s">
        <v>507</v>
      </c>
      <c r="C160" s="14">
        <v>1572</v>
      </c>
      <c r="D160" s="13">
        <v>16915437.710000001</v>
      </c>
      <c r="E160" s="13">
        <v>8009280</v>
      </c>
      <c r="F160" s="14">
        <v>9739887</v>
      </c>
      <c r="G160" s="13">
        <v>17749167</v>
      </c>
      <c r="J160" s="15"/>
      <c r="L160" s="14"/>
      <c r="M160" s="13"/>
      <c r="N160" s="13"/>
      <c r="O160" s="13"/>
      <c r="P160" s="14"/>
      <c r="Q160" s="13"/>
    </row>
    <row r="161" spans="1:17" x14ac:dyDescent="0.2">
      <c r="A161" s="12">
        <v>152</v>
      </c>
      <c r="B161" s="4" t="s">
        <v>508</v>
      </c>
      <c r="C161" s="14">
        <v>497</v>
      </c>
      <c r="D161" s="13">
        <v>5262338.9700000007</v>
      </c>
      <c r="E161" s="13">
        <v>4374412</v>
      </c>
      <c r="F161" s="14">
        <v>1252465</v>
      </c>
      <c r="G161" s="13">
        <v>5626877</v>
      </c>
      <c r="J161" s="15"/>
      <c r="L161" s="14"/>
      <c r="M161" s="13"/>
      <c r="N161" s="13"/>
      <c r="O161" s="13"/>
      <c r="P161" s="14"/>
      <c r="Q161" s="13"/>
    </row>
    <row r="162" spans="1:17" x14ac:dyDescent="0.2">
      <c r="A162" s="12">
        <v>153</v>
      </c>
      <c r="B162" s="4" t="s">
        <v>509</v>
      </c>
      <c r="C162" s="14">
        <v>6109</v>
      </c>
      <c r="D162" s="13">
        <v>71706672.159999996</v>
      </c>
      <c r="E162" s="13">
        <v>28745315</v>
      </c>
      <c r="F162" s="14">
        <v>44195667</v>
      </c>
      <c r="G162" s="13">
        <v>72940982</v>
      </c>
      <c r="J162" s="15"/>
      <c r="L162" s="14"/>
      <c r="M162" s="13"/>
      <c r="N162" s="13"/>
      <c r="O162" s="13"/>
      <c r="P162" s="14"/>
      <c r="Q162" s="13"/>
    </row>
    <row r="163" spans="1:17" x14ac:dyDescent="0.2">
      <c r="A163" s="12">
        <v>154</v>
      </c>
      <c r="B163" s="4" t="s">
        <v>212</v>
      </c>
      <c r="C163" s="14">
        <v>102</v>
      </c>
      <c r="D163" s="13">
        <v>1030447.0599999998</v>
      </c>
      <c r="E163" s="13">
        <v>856147</v>
      </c>
      <c r="F163" s="14">
        <v>291101</v>
      </c>
      <c r="G163" s="13">
        <v>1147248</v>
      </c>
      <c r="J163" s="15"/>
      <c r="L163" s="14"/>
      <c r="M163" s="13"/>
      <c r="N163" s="13"/>
      <c r="O163" s="13"/>
      <c r="P163" s="14"/>
      <c r="Q163" s="13"/>
    </row>
    <row r="164" spans="1:17" x14ac:dyDescent="0.2">
      <c r="A164" s="12">
        <v>155</v>
      </c>
      <c r="B164" s="4" t="s">
        <v>213</v>
      </c>
      <c r="C164" s="14">
        <v>7302</v>
      </c>
      <c r="D164" s="13">
        <v>75867612.283840001</v>
      </c>
      <c r="E164" s="13">
        <v>62633409</v>
      </c>
      <c r="F164" s="14">
        <v>14144934</v>
      </c>
      <c r="G164" s="13">
        <v>76778343</v>
      </c>
      <c r="J164" s="15"/>
      <c r="L164" s="14"/>
      <c r="M164" s="13"/>
      <c r="N164" s="13"/>
      <c r="O164" s="13"/>
      <c r="P164" s="14"/>
      <c r="Q164" s="13"/>
    </row>
    <row r="165" spans="1:17" x14ac:dyDescent="0.2">
      <c r="A165" s="12">
        <v>156</v>
      </c>
      <c r="B165" s="4" t="s">
        <v>214</v>
      </c>
      <c r="C165" s="14">
        <v>0</v>
      </c>
      <c r="D165" s="13">
        <v>0</v>
      </c>
      <c r="E165" s="13">
        <v>0</v>
      </c>
      <c r="F165" s="14">
        <v>0</v>
      </c>
      <c r="G165" s="13">
        <v>0</v>
      </c>
      <c r="H165" s="4" t="s">
        <v>488</v>
      </c>
      <c r="J165" s="15"/>
      <c r="L165" s="14"/>
      <c r="M165" s="13"/>
      <c r="N165" s="13"/>
      <c r="O165" s="13"/>
      <c r="P165" s="14"/>
      <c r="Q165" s="13"/>
    </row>
    <row r="166" spans="1:17" x14ac:dyDescent="0.2">
      <c r="A166" s="12">
        <v>157</v>
      </c>
      <c r="B166" s="4" t="s">
        <v>215</v>
      </c>
      <c r="C166" s="14">
        <v>626</v>
      </c>
      <c r="D166" s="13">
        <v>6163048.0749600017</v>
      </c>
      <c r="E166" s="13">
        <v>5120548</v>
      </c>
      <c r="F166" s="14">
        <v>1064601</v>
      </c>
      <c r="G166" s="13">
        <v>6185149</v>
      </c>
      <c r="J166" s="15"/>
      <c r="L166" s="14"/>
      <c r="M166" s="13"/>
      <c r="N166" s="13"/>
      <c r="O166" s="13"/>
      <c r="P166" s="14"/>
      <c r="Q166" s="13"/>
    </row>
    <row r="167" spans="1:17" x14ac:dyDescent="0.2">
      <c r="A167" s="12">
        <v>158</v>
      </c>
      <c r="B167" s="4" t="s">
        <v>217</v>
      </c>
      <c r="C167" s="14">
        <v>1599</v>
      </c>
      <c r="D167" s="13">
        <v>15838763.516899999</v>
      </c>
      <c r="E167" s="13">
        <v>12516415</v>
      </c>
      <c r="F167" s="14">
        <v>3975467.508446292</v>
      </c>
      <c r="G167" s="13">
        <v>16491882.508446291</v>
      </c>
      <c r="J167" s="15"/>
      <c r="L167" s="14"/>
      <c r="M167" s="13"/>
      <c r="N167" s="13"/>
      <c r="O167" s="13"/>
      <c r="P167" s="14"/>
      <c r="Q167" s="13"/>
    </row>
    <row r="168" spans="1:17" x14ac:dyDescent="0.2">
      <c r="A168" s="12">
        <v>159</v>
      </c>
      <c r="B168" s="4" t="s">
        <v>510</v>
      </c>
      <c r="C168" s="14">
        <v>2851</v>
      </c>
      <c r="D168" s="13">
        <v>27803260.720000003</v>
      </c>
      <c r="E168" s="13">
        <v>22667571</v>
      </c>
      <c r="F168" s="14">
        <v>5135690</v>
      </c>
      <c r="G168" s="13">
        <v>27803261</v>
      </c>
      <c r="J168" s="15"/>
      <c r="L168" s="14"/>
      <c r="M168" s="13"/>
      <c r="N168" s="13"/>
      <c r="O168" s="13"/>
      <c r="P168" s="14"/>
      <c r="Q168" s="13"/>
    </row>
    <row r="169" spans="1:17" x14ac:dyDescent="0.2">
      <c r="A169" s="12">
        <v>160</v>
      </c>
      <c r="B169" s="4" t="s">
        <v>218</v>
      </c>
      <c r="C169" s="14">
        <v>16168</v>
      </c>
      <c r="D169" s="13">
        <v>196654914.19999999</v>
      </c>
      <c r="E169" s="13">
        <v>47390803</v>
      </c>
      <c r="F169" s="14">
        <v>149264111</v>
      </c>
      <c r="G169" s="13">
        <v>196654914</v>
      </c>
      <c r="J169" s="15"/>
      <c r="L169" s="14"/>
      <c r="M169" s="13"/>
      <c r="N169" s="13"/>
      <c r="O169" s="13"/>
      <c r="P169" s="14"/>
      <c r="Q169" s="13"/>
    </row>
    <row r="170" spans="1:17" x14ac:dyDescent="0.2">
      <c r="A170" s="12">
        <v>161</v>
      </c>
      <c r="B170" s="4" t="s">
        <v>511</v>
      </c>
      <c r="C170" s="14">
        <v>2559</v>
      </c>
      <c r="D170" s="13">
        <v>27414757.549999997</v>
      </c>
      <c r="E170" s="13">
        <v>15673946</v>
      </c>
      <c r="F170" s="14">
        <v>13693773</v>
      </c>
      <c r="G170" s="13">
        <v>29367719</v>
      </c>
      <c r="J170" s="15"/>
      <c r="L170" s="14"/>
      <c r="M170" s="13"/>
      <c r="N170" s="13"/>
      <c r="O170" s="13"/>
      <c r="P170" s="14"/>
      <c r="Q170" s="13"/>
    </row>
    <row r="171" spans="1:17" x14ac:dyDescent="0.2">
      <c r="A171" s="12">
        <v>162</v>
      </c>
      <c r="B171" s="4" t="s">
        <v>219</v>
      </c>
      <c r="C171" s="14">
        <v>1715</v>
      </c>
      <c r="D171" s="13">
        <v>17109019.16</v>
      </c>
      <c r="E171" s="13">
        <v>9614845</v>
      </c>
      <c r="F171" s="14">
        <v>7494174</v>
      </c>
      <c r="G171" s="13">
        <v>17109019</v>
      </c>
      <c r="J171" s="15"/>
      <c r="L171" s="14"/>
      <c r="M171" s="13"/>
      <c r="N171" s="13"/>
      <c r="O171" s="13"/>
      <c r="P171" s="14"/>
      <c r="Q171" s="13"/>
    </row>
    <row r="172" spans="1:17" x14ac:dyDescent="0.2">
      <c r="A172" s="12">
        <v>163</v>
      </c>
      <c r="B172" s="4" t="s">
        <v>512</v>
      </c>
      <c r="C172" s="14">
        <v>17150</v>
      </c>
      <c r="D172" s="13">
        <v>214464891.43999997</v>
      </c>
      <c r="E172" s="13">
        <v>50739190</v>
      </c>
      <c r="F172" s="14">
        <v>163725701</v>
      </c>
      <c r="G172" s="13">
        <v>214464891</v>
      </c>
      <c r="J172" s="15"/>
      <c r="L172" s="14"/>
      <c r="M172" s="13"/>
      <c r="N172" s="13"/>
      <c r="O172" s="13"/>
      <c r="P172" s="14"/>
      <c r="Q172" s="13"/>
    </row>
    <row r="173" spans="1:17" x14ac:dyDescent="0.2">
      <c r="A173" s="12">
        <v>164</v>
      </c>
      <c r="B173" s="4" t="s">
        <v>220</v>
      </c>
      <c r="C173" s="14">
        <v>2216</v>
      </c>
      <c r="D173" s="13">
        <v>22056386.5922</v>
      </c>
      <c r="E173" s="13">
        <v>18198658</v>
      </c>
      <c r="F173" s="14">
        <v>4316381</v>
      </c>
      <c r="G173" s="13">
        <v>22515039</v>
      </c>
      <c r="J173" s="15"/>
      <c r="L173" s="14"/>
      <c r="M173" s="13"/>
      <c r="N173" s="13"/>
      <c r="O173" s="13"/>
      <c r="P173" s="14"/>
      <c r="Q173" s="13"/>
    </row>
    <row r="174" spans="1:17" x14ac:dyDescent="0.2">
      <c r="A174" s="12">
        <v>165</v>
      </c>
      <c r="B174" s="4" t="s">
        <v>221</v>
      </c>
      <c r="C174" s="14">
        <v>7507</v>
      </c>
      <c r="D174" s="13">
        <v>89637409.324199989</v>
      </c>
      <c r="E174" s="13">
        <v>41262542</v>
      </c>
      <c r="F174" s="14">
        <v>49222429</v>
      </c>
      <c r="G174" s="13">
        <v>90484971</v>
      </c>
      <c r="J174" s="15"/>
      <c r="L174" s="14"/>
      <c r="M174" s="13"/>
      <c r="N174" s="13"/>
      <c r="O174" s="13"/>
      <c r="P174" s="14"/>
      <c r="Q174" s="13"/>
    </row>
    <row r="175" spans="1:17" x14ac:dyDescent="0.2">
      <c r="A175" s="12">
        <v>166</v>
      </c>
      <c r="B175" s="4" t="s">
        <v>222</v>
      </c>
      <c r="C175" s="14">
        <v>0</v>
      </c>
      <c r="D175" s="13">
        <v>0</v>
      </c>
      <c r="E175" s="13">
        <v>0</v>
      </c>
      <c r="F175" s="14">
        <v>0</v>
      </c>
      <c r="G175" s="13">
        <v>0</v>
      </c>
      <c r="H175" s="4" t="s">
        <v>488</v>
      </c>
      <c r="J175" s="15"/>
      <c r="L175" s="14"/>
      <c r="M175" s="13"/>
      <c r="N175" s="13"/>
      <c r="O175" s="13"/>
      <c r="P175" s="14"/>
      <c r="Q175" s="13"/>
    </row>
    <row r="176" spans="1:17" x14ac:dyDescent="0.2">
      <c r="A176" s="12">
        <v>167</v>
      </c>
      <c r="B176" s="4" t="s">
        <v>223</v>
      </c>
      <c r="C176" s="14">
        <v>3937</v>
      </c>
      <c r="D176" s="13">
        <v>41362272.97546</v>
      </c>
      <c r="E176" s="13">
        <v>27637653</v>
      </c>
      <c r="F176" s="14">
        <v>18806809</v>
      </c>
      <c r="G176" s="13">
        <v>46444462</v>
      </c>
      <c r="J176" s="15"/>
      <c r="L176" s="14"/>
      <c r="M176" s="13"/>
      <c r="N176" s="13"/>
      <c r="O176" s="13"/>
      <c r="P176" s="14"/>
      <c r="Q176" s="13"/>
    </row>
    <row r="177" spans="1:17" x14ac:dyDescent="0.2">
      <c r="A177" s="12">
        <v>168</v>
      </c>
      <c r="B177" s="4" t="s">
        <v>224</v>
      </c>
      <c r="C177" s="14">
        <v>3185</v>
      </c>
      <c r="D177" s="13">
        <v>31364862.140000004</v>
      </c>
      <c r="E177" s="13">
        <v>25960015</v>
      </c>
      <c r="F177" s="14">
        <v>5805319</v>
      </c>
      <c r="G177" s="13">
        <v>31765334</v>
      </c>
      <c r="J177" s="15"/>
      <c r="L177" s="14"/>
      <c r="M177" s="13"/>
      <c r="N177" s="13"/>
      <c r="O177" s="13"/>
      <c r="P177" s="14"/>
      <c r="Q177" s="13"/>
    </row>
    <row r="178" spans="1:17" x14ac:dyDescent="0.2">
      <c r="A178" s="12">
        <v>169</v>
      </c>
      <c r="B178" s="4" t="s">
        <v>225</v>
      </c>
      <c r="C178" s="14">
        <v>452</v>
      </c>
      <c r="D178" s="13">
        <v>4458333.7200000007</v>
      </c>
      <c r="E178" s="13">
        <v>3648632</v>
      </c>
      <c r="F178" s="14">
        <v>842324</v>
      </c>
      <c r="G178" s="13">
        <v>4490956</v>
      </c>
      <c r="J178" s="15"/>
      <c r="L178" s="14"/>
      <c r="M178" s="13"/>
      <c r="N178" s="13"/>
      <c r="O178" s="13"/>
      <c r="P178" s="14"/>
      <c r="Q178" s="13"/>
    </row>
    <row r="179" spans="1:17" x14ac:dyDescent="0.2">
      <c r="A179" s="12">
        <v>170</v>
      </c>
      <c r="B179" s="4" t="s">
        <v>227</v>
      </c>
      <c r="C179" s="14">
        <v>5160</v>
      </c>
      <c r="D179" s="13">
        <v>60233827.34934999</v>
      </c>
      <c r="E179" s="13">
        <v>33562356</v>
      </c>
      <c r="F179" s="14">
        <v>26671471</v>
      </c>
      <c r="G179" s="13">
        <v>60233827</v>
      </c>
      <c r="J179" s="15"/>
      <c r="L179" s="14"/>
      <c r="M179" s="13"/>
      <c r="N179" s="13"/>
      <c r="O179" s="13"/>
      <c r="P179" s="14"/>
      <c r="Q179" s="13"/>
    </row>
    <row r="180" spans="1:17" x14ac:dyDescent="0.2">
      <c r="A180" s="12">
        <v>171</v>
      </c>
      <c r="B180" s="4" t="s">
        <v>513</v>
      </c>
      <c r="C180" s="14">
        <v>4076</v>
      </c>
      <c r="D180" s="13">
        <v>41672969.68654</v>
      </c>
      <c r="E180" s="13">
        <v>34520186</v>
      </c>
      <c r="F180" s="14">
        <v>14502683</v>
      </c>
      <c r="G180" s="13">
        <v>49022869</v>
      </c>
      <c r="J180" s="15"/>
      <c r="L180" s="14"/>
      <c r="M180" s="13"/>
      <c r="N180" s="13"/>
      <c r="O180" s="13"/>
      <c r="P180" s="14"/>
      <c r="Q180" s="13"/>
    </row>
    <row r="181" spans="1:17" x14ac:dyDescent="0.2">
      <c r="A181" s="12">
        <v>172</v>
      </c>
      <c r="B181" s="4" t="s">
        <v>228</v>
      </c>
      <c r="C181" s="14">
        <v>1621</v>
      </c>
      <c r="D181" s="13">
        <v>17363149.670000002</v>
      </c>
      <c r="E181" s="13">
        <v>14331085</v>
      </c>
      <c r="F181" s="14">
        <v>4573646</v>
      </c>
      <c r="G181" s="13">
        <v>18904731</v>
      </c>
      <c r="J181" s="15"/>
      <c r="L181" s="14"/>
      <c r="M181" s="13"/>
      <c r="N181" s="13"/>
      <c r="O181" s="13"/>
      <c r="P181" s="14"/>
      <c r="Q181" s="13"/>
    </row>
    <row r="182" spans="1:17" x14ac:dyDescent="0.2">
      <c r="A182" s="12">
        <v>173</v>
      </c>
      <c r="B182" s="4" t="s">
        <v>229</v>
      </c>
      <c r="C182" s="14">
        <v>447</v>
      </c>
      <c r="D182" s="13">
        <v>4334872.8899999997</v>
      </c>
      <c r="E182" s="13">
        <v>3587389</v>
      </c>
      <c r="F182" s="14">
        <v>821935</v>
      </c>
      <c r="G182" s="13">
        <v>4409324</v>
      </c>
      <c r="J182" s="15"/>
      <c r="L182" s="14"/>
      <c r="M182" s="13"/>
      <c r="N182" s="13"/>
      <c r="O182" s="13"/>
      <c r="P182" s="14"/>
      <c r="Q182" s="13"/>
    </row>
    <row r="183" spans="1:17" x14ac:dyDescent="0.2">
      <c r="A183" s="12">
        <v>174</v>
      </c>
      <c r="B183" s="4" t="s">
        <v>230</v>
      </c>
      <c r="C183" s="14">
        <v>1410</v>
      </c>
      <c r="D183" s="13">
        <v>15120772.295060001</v>
      </c>
      <c r="E183" s="13">
        <v>9762476</v>
      </c>
      <c r="F183" s="14">
        <v>5358296</v>
      </c>
      <c r="G183" s="13">
        <v>15120772</v>
      </c>
      <c r="J183" s="15"/>
      <c r="L183" s="14"/>
      <c r="M183" s="13"/>
      <c r="N183" s="13"/>
      <c r="O183" s="13"/>
      <c r="P183" s="14"/>
      <c r="Q183" s="13"/>
    </row>
    <row r="184" spans="1:17" x14ac:dyDescent="0.2">
      <c r="A184" s="12">
        <v>175</v>
      </c>
      <c r="B184" s="4" t="s">
        <v>231</v>
      </c>
      <c r="C184" s="14">
        <v>2512</v>
      </c>
      <c r="D184" s="13">
        <v>24745029.445529997</v>
      </c>
      <c r="E184" s="13">
        <v>20432561</v>
      </c>
      <c r="F184" s="14">
        <v>6188024</v>
      </c>
      <c r="G184" s="13">
        <v>26620585</v>
      </c>
      <c r="J184" s="15"/>
      <c r="L184" s="14"/>
      <c r="M184" s="13"/>
      <c r="N184" s="13"/>
      <c r="O184" s="13"/>
      <c r="P184" s="14"/>
      <c r="Q184" s="13"/>
    </row>
    <row r="185" spans="1:17" x14ac:dyDescent="0.2">
      <c r="A185" s="12">
        <v>176</v>
      </c>
      <c r="B185" s="4" t="s">
        <v>514</v>
      </c>
      <c r="C185" s="14">
        <v>4661</v>
      </c>
      <c r="D185" s="13">
        <v>55101162.010580003</v>
      </c>
      <c r="E185" s="13">
        <v>45707607</v>
      </c>
      <c r="F185" s="14">
        <v>11958006</v>
      </c>
      <c r="G185" s="13">
        <v>57665613</v>
      </c>
      <c r="J185" s="15"/>
      <c r="L185" s="14"/>
      <c r="M185" s="13"/>
      <c r="N185" s="13"/>
      <c r="O185" s="13"/>
      <c r="P185" s="14"/>
      <c r="Q185" s="13"/>
    </row>
    <row r="186" spans="1:17" x14ac:dyDescent="0.2">
      <c r="A186" s="12">
        <v>177</v>
      </c>
      <c r="B186" s="4" t="s">
        <v>232</v>
      </c>
      <c r="C186" s="14">
        <v>2197</v>
      </c>
      <c r="D186" s="13">
        <v>22198165.835059997</v>
      </c>
      <c r="E186" s="13">
        <v>15395125</v>
      </c>
      <c r="F186" s="14">
        <v>10412849</v>
      </c>
      <c r="G186" s="13">
        <v>25807974</v>
      </c>
      <c r="J186" s="15"/>
      <c r="L186" s="14"/>
      <c r="M186" s="13"/>
      <c r="N186" s="13"/>
      <c r="O186" s="13"/>
      <c r="P186" s="14"/>
      <c r="Q186" s="13"/>
    </row>
    <row r="187" spans="1:17" x14ac:dyDescent="0.2">
      <c r="A187" s="12">
        <v>178</v>
      </c>
      <c r="B187" s="4" t="s">
        <v>233</v>
      </c>
      <c r="C187" s="14">
        <v>3868</v>
      </c>
      <c r="D187" s="13">
        <v>39497622.391199999</v>
      </c>
      <c r="E187" s="13">
        <v>32331825</v>
      </c>
      <c r="F187" s="14">
        <v>8357406</v>
      </c>
      <c r="G187" s="13">
        <v>40689231</v>
      </c>
      <c r="J187" s="15"/>
      <c r="L187" s="14"/>
      <c r="M187" s="13"/>
      <c r="N187" s="13"/>
      <c r="O187" s="13"/>
      <c r="P187" s="14"/>
      <c r="Q187" s="13"/>
    </row>
    <row r="188" spans="1:17" x14ac:dyDescent="0.2">
      <c r="A188" s="12">
        <v>179</v>
      </c>
      <c r="B188" s="4" t="s">
        <v>234</v>
      </c>
      <c r="C188" s="14">
        <v>9</v>
      </c>
      <c r="D188" s="13">
        <v>125728.71911999998</v>
      </c>
      <c r="E188" s="13">
        <v>90390</v>
      </c>
      <c r="F188" s="14">
        <v>35339</v>
      </c>
      <c r="G188" s="13">
        <v>125729</v>
      </c>
      <c r="H188" s="4" t="s">
        <v>488</v>
      </c>
      <c r="J188" s="15"/>
      <c r="L188" s="14"/>
      <c r="M188" s="13"/>
      <c r="N188" s="13"/>
      <c r="O188" s="13"/>
      <c r="P188" s="14"/>
      <c r="Q188" s="13"/>
    </row>
    <row r="189" spans="1:17" x14ac:dyDescent="0.2">
      <c r="A189" s="12">
        <v>180</v>
      </c>
      <c r="B189" s="4" t="s">
        <v>236</v>
      </c>
      <c r="C189" s="14">
        <v>7</v>
      </c>
      <c r="D189" s="13">
        <v>96687.569999999992</v>
      </c>
      <c r="E189" s="13">
        <v>61571</v>
      </c>
      <c r="F189" s="14">
        <v>39014.69999999999</v>
      </c>
      <c r="G189" s="13">
        <v>100585.69999999998</v>
      </c>
      <c r="H189" s="4" t="s">
        <v>488</v>
      </c>
      <c r="J189" s="15"/>
      <c r="L189" s="14"/>
      <c r="M189" s="13"/>
      <c r="N189" s="13"/>
      <c r="O189" s="13"/>
      <c r="P189" s="14"/>
      <c r="Q189" s="13"/>
    </row>
    <row r="190" spans="1:17" x14ac:dyDescent="0.2">
      <c r="A190" s="12">
        <v>181</v>
      </c>
      <c r="B190" s="4" t="s">
        <v>237</v>
      </c>
      <c r="C190" s="14">
        <v>7164</v>
      </c>
      <c r="D190" s="13">
        <v>81067304.789999992</v>
      </c>
      <c r="E190" s="13">
        <v>36909697</v>
      </c>
      <c r="F190" s="14">
        <v>44157608</v>
      </c>
      <c r="G190" s="13">
        <v>81067305</v>
      </c>
      <c r="J190" s="15"/>
      <c r="L190" s="14"/>
      <c r="M190" s="13"/>
      <c r="N190" s="13"/>
      <c r="O190" s="13"/>
      <c r="P190" s="14"/>
      <c r="Q190" s="13"/>
    </row>
    <row r="191" spans="1:17" x14ac:dyDescent="0.2">
      <c r="A191" s="12">
        <v>182</v>
      </c>
      <c r="B191" s="4" t="s">
        <v>238</v>
      </c>
      <c r="C191" s="14">
        <v>3019</v>
      </c>
      <c r="D191" s="13">
        <v>31801065.5</v>
      </c>
      <c r="E191" s="13">
        <v>16047030</v>
      </c>
      <c r="F191" s="14">
        <v>17856469</v>
      </c>
      <c r="G191" s="13">
        <v>33903499</v>
      </c>
      <c r="J191" s="15"/>
      <c r="L191" s="14"/>
      <c r="M191" s="13"/>
      <c r="N191" s="13"/>
      <c r="O191" s="13"/>
      <c r="P191" s="14"/>
      <c r="Q191" s="13"/>
    </row>
    <row r="192" spans="1:17" x14ac:dyDescent="0.2">
      <c r="A192" s="12">
        <v>183</v>
      </c>
      <c r="B192" s="4" t="s">
        <v>239</v>
      </c>
      <c r="C192" s="14">
        <v>4</v>
      </c>
      <c r="D192" s="13">
        <v>55250.039999999994</v>
      </c>
      <c r="E192" s="13">
        <v>44013</v>
      </c>
      <c r="F192" s="14">
        <v>13199.960000000001</v>
      </c>
      <c r="G192" s="13">
        <v>57212.959999999999</v>
      </c>
      <c r="H192" s="4" t="s">
        <v>488</v>
      </c>
      <c r="J192" s="15"/>
      <c r="L192" s="14"/>
      <c r="M192" s="13"/>
      <c r="N192" s="13"/>
      <c r="O192" s="13"/>
      <c r="P192" s="14"/>
      <c r="Q192" s="13"/>
    </row>
    <row r="193" spans="1:17" x14ac:dyDescent="0.2">
      <c r="A193" s="12">
        <v>184</v>
      </c>
      <c r="B193" s="4" t="s">
        <v>240</v>
      </c>
      <c r="C193" s="14">
        <v>653</v>
      </c>
      <c r="D193" s="13">
        <v>6269538.2359999996</v>
      </c>
      <c r="E193" s="13">
        <v>5205611</v>
      </c>
      <c r="F193" s="14">
        <v>1639521</v>
      </c>
      <c r="G193" s="13">
        <v>6845132</v>
      </c>
      <c r="J193" s="15"/>
      <c r="L193" s="14"/>
      <c r="M193" s="13"/>
      <c r="N193" s="13"/>
      <c r="O193" s="13"/>
      <c r="P193" s="14"/>
      <c r="Q193" s="13"/>
    </row>
    <row r="194" spans="1:17" x14ac:dyDescent="0.2">
      <c r="A194" s="12">
        <v>185</v>
      </c>
      <c r="B194" s="4" t="s">
        <v>241</v>
      </c>
      <c r="C194" s="14">
        <v>4252</v>
      </c>
      <c r="D194" s="13">
        <v>48535273.708240002</v>
      </c>
      <c r="E194" s="13">
        <v>23833478</v>
      </c>
      <c r="F194" s="14">
        <v>24701796</v>
      </c>
      <c r="G194" s="13">
        <v>48535274</v>
      </c>
      <c r="J194" s="15"/>
      <c r="L194" s="14"/>
      <c r="M194" s="13"/>
      <c r="N194" s="13"/>
      <c r="O194" s="13"/>
      <c r="P194" s="14"/>
      <c r="Q194" s="13"/>
    </row>
    <row r="195" spans="1:17" x14ac:dyDescent="0.2">
      <c r="A195" s="12">
        <v>186</v>
      </c>
      <c r="B195" s="4" t="s">
        <v>242</v>
      </c>
      <c r="C195" s="14">
        <v>1752</v>
      </c>
      <c r="D195" s="13">
        <v>18304219.43</v>
      </c>
      <c r="E195" s="13">
        <v>11053535</v>
      </c>
      <c r="F195" s="14">
        <v>7250684</v>
      </c>
      <c r="G195" s="13">
        <v>18304219</v>
      </c>
      <c r="J195" s="15"/>
      <c r="L195" s="14"/>
      <c r="M195" s="13"/>
      <c r="N195" s="13"/>
      <c r="O195" s="13"/>
      <c r="P195" s="14"/>
      <c r="Q195" s="13"/>
    </row>
    <row r="196" spans="1:17" x14ac:dyDescent="0.2">
      <c r="A196" s="12">
        <v>187</v>
      </c>
      <c r="B196" s="4" t="s">
        <v>243</v>
      </c>
      <c r="C196" s="14">
        <v>1176</v>
      </c>
      <c r="D196" s="13">
        <v>11900970.404580001</v>
      </c>
      <c r="E196" s="13">
        <v>8404819</v>
      </c>
      <c r="F196" s="14">
        <v>4785141.5320735266</v>
      </c>
      <c r="G196" s="13">
        <v>13189960.532073528</v>
      </c>
      <c r="J196" s="15"/>
      <c r="L196" s="14"/>
      <c r="M196" s="13"/>
      <c r="N196" s="13"/>
      <c r="O196" s="13"/>
      <c r="P196" s="14"/>
      <c r="Q196" s="13"/>
    </row>
    <row r="197" spans="1:17" x14ac:dyDescent="0.2">
      <c r="A197" s="12">
        <v>188</v>
      </c>
      <c r="B197" s="4" t="s">
        <v>244</v>
      </c>
      <c r="C197" s="14">
        <v>9</v>
      </c>
      <c r="D197" s="13">
        <v>124312.58999999997</v>
      </c>
      <c r="E197" s="13">
        <v>53035</v>
      </c>
      <c r="F197" s="14">
        <v>71278</v>
      </c>
      <c r="G197" s="13">
        <v>124313</v>
      </c>
      <c r="H197" s="4" t="s">
        <v>488</v>
      </c>
      <c r="J197" s="15"/>
      <c r="L197" s="14"/>
      <c r="M197" s="13"/>
      <c r="N197" s="13"/>
      <c r="O197" s="13"/>
      <c r="P197" s="14"/>
      <c r="Q197" s="13"/>
    </row>
    <row r="198" spans="1:17" x14ac:dyDescent="0.2">
      <c r="A198" s="12">
        <v>189</v>
      </c>
      <c r="B198" s="4" t="s">
        <v>245</v>
      </c>
      <c r="C198" s="14">
        <v>4161</v>
      </c>
      <c r="D198" s="13">
        <v>41749102.235739999</v>
      </c>
      <c r="E198" s="13">
        <v>33539693</v>
      </c>
      <c r="F198" s="14">
        <v>8209409</v>
      </c>
      <c r="G198" s="13">
        <v>41749102</v>
      </c>
      <c r="J198" s="15"/>
      <c r="L198" s="14"/>
      <c r="M198" s="13"/>
      <c r="N198" s="13"/>
      <c r="O198" s="13"/>
      <c r="P198" s="14"/>
      <c r="Q198" s="13"/>
    </row>
    <row r="199" spans="1:17" x14ac:dyDescent="0.2">
      <c r="A199" s="12">
        <v>190</v>
      </c>
      <c r="B199" s="4" t="s">
        <v>246</v>
      </c>
      <c r="C199" s="14">
        <v>7</v>
      </c>
      <c r="D199" s="13">
        <v>52740.579999999994</v>
      </c>
      <c r="E199" s="13">
        <v>44528</v>
      </c>
      <c r="F199" s="14">
        <v>49377.140000000007</v>
      </c>
      <c r="G199" s="13">
        <v>93905.140000000014</v>
      </c>
      <c r="H199" s="4" t="s">
        <v>488</v>
      </c>
      <c r="J199" s="15"/>
      <c r="L199" s="14"/>
      <c r="M199" s="13"/>
      <c r="N199" s="13"/>
      <c r="O199" s="13"/>
      <c r="P199" s="14"/>
      <c r="Q199" s="13"/>
    </row>
    <row r="200" spans="1:17" x14ac:dyDescent="0.2">
      <c r="A200" s="12">
        <v>191</v>
      </c>
      <c r="B200" s="4" t="s">
        <v>247</v>
      </c>
      <c r="C200" s="14">
        <v>932</v>
      </c>
      <c r="D200" s="13">
        <v>9729249.1799999997</v>
      </c>
      <c r="E200" s="13">
        <v>5509001</v>
      </c>
      <c r="F200" s="14">
        <v>7503615</v>
      </c>
      <c r="G200" s="13">
        <v>13012616</v>
      </c>
      <c r="J200" s="15"/>
      <c r="L200" s="14"/>
      <c r="M200" s="13"/>
      <c r="N200" s="13"/>
      <c r="O200" s="13"/>
      <c r="P200" s="14"/>
      <c r="Q200" s="13"/>
    </row>
    <row r="201" spans="1:17" x14ac:dyDescent="0.2">
      <c r="A201" s="12">
        <v>192</v>
      </c>
      <c r="B201" s="4" t="s">
        <v>248</v>
      </c>
      <c r="C201" s="14">
        <v>0</v>
      </c>
      <c r="D201" s="13">
        <v>0</v>
      </c>
      <c r="E201" s="13">
        <v>0</v>
      </c>
      <c r="F201" s="14">
        <v>0</v>
      </c>
      <c r="G201" s="13">
        <v>0</v>
      </c>
      <c r="H201" s="4" t="s">
        <v>488</v>
      </c>
      <c r="J201" s="15"/>
      <c r="L201" s="14"/>
      <c r="M201" s="13"/>
      <c r="N201" s="13"/>
      <c r="O201" s="13"/>
      <c r="P201" s="14"/>
      <c r="Q201" s="13"/>
    </row>
    <row r="202" spans="1:17" x14ac:dyDescent="0.2">
      <c r="A202" s="12">
        <v>193</v>
      </c>
      <c r="B202" s="4" t="s">
        <v>249</v>
      </c>
      <c r="C202" s="14">
        <v>0</v>
      </c>
      <c r="D202" s="13">
        <v>0</v>
      </c>
      <c r="E202" s="13">
        <v>0</v>
      </c>
      <c r="F202" s="14">
        <v>0</v>
      </c>
      <c r="G202" s="13">
        <v>0</v>
      </c>
      <c r="H202" s="4" t="s">
        <v>488</v>
      </c>
      <c r="J202" s="15"/>
      <c r="L202" s="14"/>
      <c r="M202" s="13"/>
      <c r="N202" s="13"/>
      <c r="O202" s="13"/>
      <c r="P202" s="14"/>
      <c r="Q202" s="13"/>
    </row>
    <row r="203" spans="1:17" x14ac:dyDescent="0.2">
      <c r="A203" s="12">
        <v>194</v>
      </c>
      <c r="B203" s="4" t="s">
        <v>250</v>
      </c>
      <c r="C203" s="14">
        <v>6</v>
      </c>
      <c r="D203" s="13">
        <v>82875.06</v>
      </c>
      <c r="E203" s="13">
        <v>68526</v>
      </c>
      <c r="F203" s="14">
        <v>21042</v>
      </c>
      <c r="G203" s="13">
        <v>89568</v>
      </c>
      <c r="H203" s="4" t="s">
        <v>488</v>
      </c>
      <c r="J203" s="15"/>
      <c r="L203" s="14"/>
      <c r="M203" s="13"/>
      <c r="N203" s="13"/>
      <c r="O203" s="13"/>
      <c r="P203" s="14"/>
      <c r="Q203" s="13"/>
    </row>
    <row r="204" spans="1:17" x14ac:dyDescent="0.2">
      <c r="A204" s="12">
        <v>195</v>
      </c>
      <c r="B204" s="4" t="s">
        <v>515</v>
      </c>
      <c r="C204" s="14">
        <v>3</v>
      </c>
      <c r="D204" s="13">
        <v>25626.37</v>
      </c>
      <c r="E204" s="13">
        <v>22466</v>
      </c>
      <c r="F204" s="14">
        <v>25626.37</v>
      </c>
      <c r="G204" s="13">
        <v>48092.369999999995</v>
      </c>
      <c r="H204" s="4" t="s">
        <v>488</v>
      </c>
      <c r="J204" s="15"/>
      <c r="L204" s="14"/>
      <c r="M204" s="13"/>
      <c r="N204" s="13"/>
      <c r="O204" s="13"/>
      <c r="P204" s="14"/>
      <c r="Q204" s="13"/>
    </row>
    <row r="205" spans="1:17" x14ac:dyDescent="0.2">
      <c r="A205" s="12">
        <v>196</v>
      </c>
      <c r="B205" s="4" t="s">
        <v>251</v>
      </c>
      <c r="C205" s="14">
        <v>138</v>
      </c>
      <c r="D205" s="13">
        <v>1354769.5200000003</v>
      </c>
      <c r="E205" s="13">
        <v>1219293</v>
      </c>
      <c r="F205" s="14">
        <v>510763</v>
      </c>
      <c r="G205" s="13">
        <v>1730056</v>
      </c>
      <c r="J205" s="15"/>
      <c r="L205" s="14"/>
      <c r="M205" s="13"/>
      <c r="N205" s="13"/>
      <c r="O205" s="13"/>
      <c r="P205" s="14"/>
      <c r="Q205" s="13"/>
    </row>
    <row r="206" spans="1:17" x14ac:dyDescent="0.2">
      <c r="A206" s="12">
        <v>197</v>
      </c>
      <c r="B206" s="4" t="s">
        <v>516</v>
      </c>
      <c r="C206" s="14">
        <v>1615</v>
      </c>
      <c r="D206" s="13">
        <v>17494422.460000001</v>
      </c>
      <c r="E206" s="13">
        <v>14000284</v>
      </c>
      <c r="F206" s="14">
        <v>3494138</v>
      </c>
      <c r="G206" s="13">
        <v>17494422</v>
      </c>
      <c r="J206" s="15"/>
      <c r="L206" s="14"/>
      <c r="M206" s="13"/>
      <c r="N206" s="13"/>
      <c r="O206" s="13"/>
      <c r="P206" s="14"/>
      <c r="Q206" s="13"/>
    </row>
    <row r="207" spans="1:17" x14ac:dyDescent="0.2">
      <c r="A207" s="12">
        <v>198</v>
      </c>
      <c r="B207" s="4" t="s">
        <v>252</v>
      </c>
      <c r="C207" s="14">
        <v>5492</v>
      </c>
      <c r="D207" s="13">
        <v>55563876.09985999</v>
      </c>
      <c r="E207" s="13">
        <v>45925643</v>
      </c>
      <c r="F207" s="14">
        <v>9638233</v>
      </c>
      <c r="G207" s="13">
        <v>55563876</v>
      </c>
      <c r="J207" s="15"/>
      <c r="L207" s="14"/>
      <c r="M207" s="13"/>
      <c r="N207" s="13"/>
      <c r="O207" s="13"/>
      <c r="P207" s="14"/>
      <c r="Q207" s="13"/>
    </row>
    <row r="208" spans="1:17" x14ac:dyDescent="0.2">
      <c r="A208" s="12">
        <v>199</v>
      </c>
      <c r="B208" s="4" t="s">
        <v>253</v>
      </c>
      <c r="C208" s="14">
        <v>5490</v>
      </c>
      <c r="D208" s="13">
        <v>56196206.387079991</v>
      </c>
      <c r="E208" s="13">
        <v>46572923</v>
      </c>
      <c r="F208" s="14">
        <v>9623283</v>
      </c>
      <c r="G208" s="13">
        <v>56196206</v>
      </c>
      <c r="J208" s="15"/>
      <c r="L208" s="14"/>
      <c r="M208" s="13"/>
      <c r="N208" s="13"/>
      <c r="O208" s="13"/>
      <c r="P208" s="14"/>
      <c r="Q208" s="13"/>
    </row>
    <row r="209" spans="1:17" x14ac:dyDescent="0.2">
      <c r="A209" s="12">
        <v>200</v>
      </c>
      <c r="B209" s="4" t="s">
        <v>517</v>
      </c>
      <c r="C209" s="14">
        <v>28</v>
      </c>
      <c r="D209" s="13">
        <v>261729.69000000003</v>
      </c>
      <c r="E209" s="13">
        <v>212127</v>
      </c>
      <c r="F209" s="14">
        <v>179597</v>
      </c>
      <c r="G209" s="13">
        <v>391724</v>
      </c>
      <c r="H209" s="4" t="s">
        <v>488</v>
      </c>
      <c r="J209" s="15"/>
      <c r="L209" s="14"/>
      <c r="M209" s="13"/>
      <c r="N209" s="13"/>
      <c r="O209" s="13"/>
      <c r="P209" s="14"/>
      <c r="Q209" s="13"/>
    </row>
    <row r="210" spans="1:17" x14ac:dyDescent="0.2">
      <c r="A210" s="12">
        <v>201</v>
      </c>
      <c r="B210" s="4" t="s">
        <v>254</v>
      </c>
      <c r="C210" s="14">
        <v>13726</v>
      </c>
      <c r="D210" s="13">
        <v>171850640.82999998</v>
      </c>
      <c r="E210" s="13">
        <v>28496221</v>
      </c>
      <c r="F210" s="14">
        <v>143354420</v>
      </c>
      <c r="G210" s="13">
        <v>171850641</v>
      </c>
      <c r="J210" s="15"/>
      <c r="L210" s="14"/>
      <c r="M210" s="13"/>
      <c r="N210" s="13"/>
      <c r="O210" s="13"/>
      <c r="P210" s="14"/>
      <c r="Q210" s="13"/>
    </row>
    <row r="211" spans="1:17" x14ac:dyDescent="0.2">
      <c r="A211" s="12">
        <v>202</v>
      </c>
      <c r="B211" s="4" t="s">
        <v>255</v>
      </c>
      <c r="C211" s="14">
        <v>2</v>
      </c>
      <c r="D211" s="13">
        <v>27625.019999999997</v>
      </c>
      <c r="E211" s="13">
        <v>15184</v>
      </c>
      <c r="F211" s="14">
        <v>12441</v>
      </c>
      <c r="G211" s="13">
        <v>27625</v>
      </c>
      <c r="H211" s="4" t="s">
        <v>488</v>
      </c>
      <c r="J211" s="15"/>
      <c r="L211" s="14"/>
      <c r="M211" s="13"/>
      <c r="N211" s="13"/>
      <c r="O211" s="13"/>
      <c r="P211" s="14"/>
      <c r="Q211" s="13"/>
    </row>
    <row r="212" spans="1:17" x14ac:dyDescent="0.2">
      <c r="A212" s="12">
        <v>203</v>
      </c>
      <c r="B212" s="4" t="s">
        <v>256</v>
      </c>
      <c r="C212" s="14">
        <v>5</v>
      </c>
      <c r="D212" s="13">
        <v>70748.418000000005</v>
      </c>
      <c r="E212" s="13">
        <v>58477</v>
      </c>
      <c r="F212" s="14">
        <v>16844</v>
      </c>
      <c r="G212" s="13">
        <v>75321</v>
      </c>
      <c r="H212" s="4" t="s">
        <v>488</v>
      </c>
      <c r="J212" s="15"/>
      <c r="L212" s="14"/>
      <c r="M212" s="13"/>
      <c r="N212" s="13"/>
      <c r="O212" s="13"/>
      <c r="P212" s="14"/>
      <c r="Q212" s="13"/>
    </row>
    <row r="213" spans="1:17" x14ac:dyDescent="0.2">
      <c r="A213" s="12">
        <v>204</v>
      </c>
      <c r="B213" s="4" t="s">
        <v>258</v>
      </c>
      <c r="C213" s="14">
        <v>2387</v>
      </c>
      <c r="D213" s="13">
        <v>23292265.329999998</v>
      </c>
      <c r="E213" s="13">
        <v>19254430</v>
      </c>
      <c r="F213" s="14">
        <v>4037835</v>
      </c>
      <c r="G213" s="13">
        <v>23292265</v>
      </c>
      <c r="J213" s="15"/>
      <c r="L213" s="14"/>
      <c r="M213" s="13"/>
      <c r="N213" s="13"/>
      <c r="O213" s="13"/>
      <c r="P213" s="14"/>
      <c r="Q213" s="13"/>
    </row>
    <row r="214" spans="1:17" x14ac:dyDescent="0.2">
      <c r="A214" s="12">
        <v>205</v>
      </c>
      <c r="B214" s="4" t="s">
        <v>259</v>
      </c>
      <c r="C214" s="14">
        <v>0</v>
      </c>
      <c r="D214" s="13">
        <v>0</v>
      </c>
      <c r="E214" s="13">
        <v>0</v>
      </c>
      <c r="F214" s="14">
        <v>0</v>
      </c>
      <c r="G214" s="13">
        <v>0</v>
      </c>
      <c r="H214" s="4" t="s">
        <v>488</v>
      </c>
      <c r="J214" s="15"/>
      <c r="L214" s="14"/>
      <c r="M214" s="13"/>
      <c r="N214" s="13"/>
      <c r="O214" s="13"/>
      <c r="P214" s="14"/>
      <c r="Q214" s="13"/>
    </row>
    <row r="215" spans="1:17" x14ac:dyDescent="0.2">
      <c r="A215" s="12">
        <v>206</v>
      </c>
      <c r="B215" s="4" t="s">
        <v>260</v>
      </c>
      <c r="C215" s="14">
        <v>1</v>
      </c>
      <c r="D215" s="13">
        <v>13812.509999999998</v>
      </c>
      <c r="E215" s="13">
        <v>7723</v>
      </c>
      <c r="F215" s="14">
        <v>6090</v>
      </c>
      <c r="G215" s="13">
        <v>13813</v>
      </c>
      <c r="H215" s="4" t="s">
        <v>488</v>
      </c>
      <c r="J215" s="15"/>
      <c r="L215" s="14"/>
      <c r="M215" s="13"/>
      <c r="N215" s="13"/>
      <c r="O215" s="13"/>
      <c r="P215" s="14"/>
      <c r="Q215" s="13"/>
    </row>
    <row r="216" spans="1:17" x14ac:dyDescent="0.2">
      <c r="A216" s="12">
        <v>207</v>
      </c>
      <c r="B216" s="4" t="s">
        <v>518</v>
      </c>
      <c r="C216" s="14">
        <v>12946</v>
      </c>
      <c r="D216" s="13">
        <v>136627353.69600999</v>
      </c>
      <c r="E216" s="13">
        <v>112819948</v>
      </c>
      <c r="F216" s="14">
        <v>23807406</v>
      </c>
      <c r="G216" s="13">
        <v>136627354</v>
      </c>
      <c r="J216" s="15"/>
      <c r="L216" s="14"/>
      <c r="M216" s="13"/>
      <c r="N216" s="13"/>
      <c r="O216" s="13"/>
      <c r="P216" s="14"/>
      <c r="Q216" s="13"/>
    </row>
    <row r="217" spans="1:17" x14ac:dyDescent="0.2">
      <c r="A217" s="12">
        <v>208</v>
      </c>
      <c r="B217" s="4" t="s">
        <v>263</v>
      </c>
      <c r="C217" s="14">
        <v>903</v>
      </c>
      <c r="D217" s="13">
        <v>8612410.0256000012</v>
      </c>
      <c r="E217" s="13">
        <v>7126380</v>
      </c>
      <c r="F217" s="14">
        <v>3424875</v>
      </c>
      <c r="G217" s="13">
        <v>10551255</v>
      </c>
      <c r="J217" s="15"/>
      <c r="L217" s="14"/>
      <c r="M217" s="13"/>
      <c r="N217" s="13"/>
      <c r="O217" s="13"/>
      <c r="P217" s="14"/>
      <c r="Q217" s="13"/>
    </row>
    <row r="218" spans="1:17" x14ac:dyDescent="0.2">
      <c r="A218" s="12">
        <v>209</v>
      </c>
      <c r="B218" s="4" t="s">
        <v>265</v>
      </c>
      <c r="C218" s="14">
        <v>1473</v>
      </c>
      <c r="D218" s="13">
        <v>17217948.560000002</v>
      </c>
      <c r="E218" s="13">
        <v>5081683</v>
      </c>
      <c r="F218" s="14">
        <v>13751293</v>
      </c>
      <c r="G218" s="13">
        <v>18832976</v>
      </c>
      <c r="J218" s="15"/>
      <c r="L218" s="14"/>
      <c r="M218" s="13"/>
      <c r="N218" s="13"/>
      <c r="O218" s="13"/>
      <c r="P218" s="14"/>
      <c r="Q218" s="13"/>
    </row>
    <row r="219" spans="1:17" x14ac:dyDescent="0.2">
      <c r="A219" s="12">
        <v>210</v>
      </c>
      <c r="B219" s="4" t="s">
        <v>266</v>
      </c>
      <c r="C219" s="14">
        <v>2710</v>
      </c>
      <c r="D219" s="13">
        <v>28448308.900000006</v>
      </c>
      <c r="E219" s="13">
        <v>23546119</v>
      </c>
      <c r="F219" s="14">
        <v>7450119</v>
      </c>
      <c r="G219" s="13">
        <v>30996238</v>
      </c>
      <c r="J219" s="15"/>
      <c r="L219" s="14"/>
      <c r="M219" s="13"/>
      <c r="N219" s="13"/>
      <c r="O219" s="13"/>
      <c r="P219" s="14"/>
      <c r="Q219" s="13"/>
    </row>
    <row r="220" spans="1:17" x14ac:dyDescent="0.2">
      <c r="A220" s="12">
        <v>211</v>
      </c>
      <c r="B220" s="4" t="s">
        <v>267</v>
      </c>
      <c r="C220" s="14">
        <v>4845</v>
      </c>
      <c r="D220" s="13">
        <v>48493980.760000013</v>
      </c>
      <c r="E220" s="13">
        <v>39662324</v>
      </c>
      <c r="F220" s="14">
        <v>8831657</v>
      </c>
      <c r="G220" s="13">
        <v>48493981</v>
      </c>
      <c r="J220" s="15"/>
      <c r="L220" s="14"/>
      <c r="M220" s="13"/>
      <c r="N220" s="13"/>
      <c r="O220" s="13"/>
      <c r="P220" s="14"/>
      <c r="Q220" s="13"/>
    </row>
    <row r="221" spans="1:17" x14ac:dyDescent="0.2">
      <c r="A221" s="12">
        <v>212</v>
      </c>
      <c r="B221" s="4" t="s">
        <v>268</v>
      </c>
      <c r="C221" s="14">
        <v>4285</v>
      </c>
      <c r="D221" s="13">
        <v>43015998.510000005</v>
      </c>
      <c r="E221" s="13">
        <v>26512414</v>
      </c>
      <c r="F221" s="14">
        <v>20513491</v>
      </c>
      <c r="G221" s="13">
        <v>47025905</v>
      </c>
      <c r="J221" s="15"/>
      <c r="L221" s="14"/>
      <c r="M221" s="13"/>
      <c r="N221" s="13"/>
      <c r="O221" s="13"/>
      <c r="P221" s="14"/>
      <c r="Q221" s="13"/>
    </row>
    <row r="222" spans="1:17" x14ac:dyDescent="0.2">
      <c r="A222" s="12">
        <v>213</v>
      </c>
      <c r="B222" s="4" t="s">
        <v>269</v>
      </c>
      <c r="C222" s="14">
        <v>1607</v>
      </c>
      <c r="D222" s="13">
        <v>15148746.270000001</v>
      </c>
      <c r="E222" s="13">
        <v>12523724</v>
      </c>
      <c r="F222" s="14">
        <v>3931170.0384160001</v>
      </c>
      <c r="G222" s="13">
        <v>16454894.038416</v>
      </c>
      <c r="J222" s="15"/>
      <c r="L222" s="14"/>
      <c r="M222" s="13"/>
      <c r="N222" s="13"/>
      <c r="O222" s="13"/>
      <c r="P222" s="14"/>
      <c r="Q222" s="13"/>
    </row>
    <row r="223" spans="1:17" x14ac:dyDescent="0.2">
      <c r="A223" s="12">
        <v>214</v>
      </c>
      <c r="B223" s="4" t="s">
        <v>271</v>
      </c>
      <c r="C223" s="14">
        <v>2216</v>
      </c>
      <c r="D223" s="13">
        <v>23358419.300000004</v>
      </c>
      <c r="E223" s="13">
        <v>11808642</v>
      </c>
      <c r="F223" s="14">
        <v>15517361</v>
      </c>
      <c r="G223" s="13">
        <v>27326003</v>
      </c>
      <c r="J223" s="15"/>
      <c r="L223" s="14"/>
      <c r="M223" s="13"/>
      <c r="N223" s="13"/>
      <c r="O223" s="13"/>
      <c r="P223" s="14"/>
      <c r="Q223" s="13"/>
    </row>
    <row r="224" spans="1:17" x14ac:dyDescent="0.2">
      <c r="A224" s="12">
        <v>215</v>
      </c>
      <c r="B224" s="4" t="s">
        <v>272</v>
      </c>
      <c r="C224" s="14">
        <v>604</v>
      </c>
      <c r="D224" s="13">
        <v>6392225.8699999992</v>
      </c>
      <c r="E224" s="13">
        <v>2856997</v>
      </c>
      <c r="F224" s="14">
        <v>4266378</v>
      </c>
      <c r="G224" s="13">
        <v>7123375</v>
      </c>
      <c r="J224" s="15"/>
      <c r="L224" s="14"/>
      <c r="M224" s="13"/>
      <c r="N224" s="13"/>
      <c r="O224" s="13"/>
      <c r="P224" s="14"/>
      <c r="Q224" s="13"/>
    </row>
    <row r="225" spans="1:17" x14ac:dyDescent="0.2">
      <c r="A225" s="12">
        <v>216</v>
      </c>
      <c r="B225" s="4" t="s">
        <v>273</v>
      </c>
      <c r="C225" s="14">
        <v>0</v>
      </c>
      <c r="D225" s="13">
        <v>0</v>
      </c>
      <c r="E225" s="13">
        <v>0</v>
      </c>
      <c r="F225" s="14">
        <v>0</v>
      </c>
      <c r="G225" s="13">
        <v>0</v>
      </c>
      <c r="H225" s="4" t="s">
        <v>488</v>
      </c>
      <c r="J225" s="15"/>
      <c r="L225" s="14"/>
      <c r="M225" s="13"/>
      <c r="N225" s="13"/>
      <c r="O225" s="13"/>
      <c r="P225" s="14"/>
      <c r="Q225" s="13"/>
    </row>
    <row r="226" spans="1:17" x14ac:dyDescent="0.2">
      <c r="A226" s="12">
        <v>217</v>
      </c>
      <c r="B226" s="4" t="s">
        <v>274</v>
      </c>
      <c r="C226" s="14">
        <v>2425</v>
      </c>
      <c r="D226" s="13">
        <v>24835131.877600003</v>
      </c>
      <c r="E226" s="13">
        <v>20508073</v>
      </c>
      <c r="F226" s="14">
        <v>7059217</v>
      </c>
      <c r="G226" s="13">
        <v>27567290</v>
      </c>
      <c r="J226" s="15"/>
      <c r="L226" s="14"/>
      <c r="M226" s="13"/>
      <c r="N226" s="13"/>
      <c r="O226" s="13"/>
      <c r="P226" s="14"/>
      <c r="Q226" s="13"/>
    </row>
    <row r="227" spans="1:17" x14ac:dyDescent="0.2">
      <c r="A227" s="12">
        <v>218</v>
      </c>
      <c r="B227" s="4" t="s">
        <v>275</v>
      </c>
      <c r="C227" s="14">
        <v>2521</v>
      </c>
      <c r="D227" s="13">
        <v>25516737.32</v>
      </c>
      <c r="E227" s="13">
        <v>16452105</v>
      </c>
      <c r="F227" s="14">
        <v>12729070</v>
      </c>
      <c r="G227" s="13">
        <v>29181175</v>
      </c>
      <c r="J227" s="15"/>
      <c r="L227" s="14"/>
      <c r="M227" s="13"/>
      <c r="N227" s="13"/>
      <c r="O227" s="13"/>
      <c r="P227" s="14"/>
      <c r="Q227" s="13"/>
    </row>
    <row r="228" spans="1:17" x14ac:dyDescent="0.2">
      <c r="A228" s="12">
        <v>219</v>
      </c>
      <c r="B228" s="4" t="s">
        <v>276</v>
      </c>
      <c r="C228" s="14">
        <v>2142</v>
      </c>
      <c r="D228" s="13">
        <v>21319820.97298</v>
      </c>
      <c r="E228" s="13">
        <v>17625120</v>
      </c>
      <c r="F228" s="14">
        <v>3694701</v>
      </c>
      <c r="G228" s="13">
        <v>21319821</v>
      </c>
      <c r="J228" s="15"/>
      <c r="L228" s="14"/>
      <c r="M228" s="13"/>
      <c r="N228" s="13"/>
      <c r="O228" s="13"/>
      <c r="P228" s="14"/>
      <c r="Q228" s="13"/>
    </row>
    <row r="229" spans="1:17" x14ac:dyDescent="0.2">
      <c r="A229" s="12">
        <v>220</v>
      </c>
      <c r="B229" s="4" t="s">
        <v>277</v>
      </c>
      <c r="C229" s="14">
        <v>3430</v>
      </c>
      <c r="D229" s="13">
        <v>37836446.030039996</v>
      </c>
      <c r="E229" s="13">
        <v>31268492</v>
      </c>
      <c r="F229" s="14">
        <v>6567954</v>
      </c>
      <c r="G229" s="13">
        <v>37836446</v>
      </c>
      <c r="J229" s="15"/>
      <c r="L229" s="14"/>
      <c r="M229" s="13"/>
      <c r="N229" s="13"/>
      <c r="O229" s="13"/>
      <c r="P229" s="14"/>
      <c r="Q229" s="13"/>
    </row>
    <row r="230" spans="1:17" x14ac:dyDescent="0.2">
      <c r="A230" s="12">
        <v>221</v>
      </c>
      <c r="B230" s="4" t="s">
        <v>278</v>
      </c>
      <c r="C230" s="14">
        <v>420</v>
      </c>
      <c r="D230" s="13">
        <v>4468549.28</v>
      </c>
      <c r="E230" s="13">
        <v>3720899</v>
      </c>
      <c r="F230" s="14">
        <v>932452</v>
      </c>
      <c r="G230" s="13">
        <v>4653351</v>
      </c>
      <c r="J230" s="15"/>
      <c r="L230" s="14"/>
      <c r="M230" s="13"/>
      <c r="N230" s="13"/>
      <c r="O230" s="13"/>
      <c r="P230" s="14"/>
      <c r="Q230" s="13"/>
    </row>
    <row r="231" spans="1:17" x14ac:dyDescent="0.2">
      <c r="A231" s="12">
        <v>222</v>
      </c>
      <c r="B231" s="4" t="s">
        <v>279</v>
      </c>
      <c r="C231" s="14">
        <v>1</v>
      </c>
      <c r="D231" s="13">
        <v>13812.509999999998</v>
      </c>
      <c r="E231" s="13">
        <v>8047</v>
      </c>
      <c r="F231" s="14">
        <v>5880</v>
      </c>
      <c r="G231" s="13">
        <v>13927</v>
      </c>
      <c r="H231" s="4" t="s">
        <v>488</v>
      </c>
      <c r="J231" s="15"/>
      <c r="L231" s="14"/>
      <c r="M231" s="13"/>
      <c r="N231" s="13"/>
      <c r="O231" s="13"/>
      <c r="P231" s="14"/>
      <c r="Q231" s="13"/>
    </row>
    <row r="232" spans="1:17" x14ac:dyDescent="0.2">
      <c r="A232" s="12">
        <v>223</v>
      </c>
      <c r="B232" s="4" t="s">
        <v>280</v>
      </c>
      <c r="C232" s="14">
        <v>605</v>
      </c>
      <c r="D232" s="13">
        <v>6799193.1900000004</v>
      </c>
      <c r="E232" s="13">
        <v>1871136</v>
      </c>
      <c r="F232" s="14">
        <v>5252709</v>
      </c>
      <c r="G232" s="13">
        <v>7123845</v>
      </c>
      <c r="J232" s="15"/>
      <c r="L232" s="14"/>
      <c r="M232" s="13"/>
      <c r="N232" s="13"/>
      <c r="O232" s="13"/>
      <c r="P232" s="14"/>
      <c r="Q232" s="13"/>
    </row>
    <row r="233" spans="1:17" x14ac:dyDescent="0.2">
      <c r="A233" s="12">
        <v>224</v>
      </c>
      <c r="B233" s="4" t="s">
        <v>281</v>
      </c>
      <c r="C233" s="14">
        <v>227</v>
      </c>
      <c r="D233" s="13">
        <v>2294332.2700000005</v>
      </c>
      <c r="E233" s="13">
        <v>1896409</v>
      </c>
      <c r="F233" s="14">
        <v>397923</v>
      </c>
      <c r="G233" s="13">
        <v>2294332</v>
      </c>
      <c r="J233" s="15"/>
      <c r="L233" s="14"/>
      <c r="M233" s="13"/>
      <c r="N233" s="13"/>
      <c r="O233" s="13"/>
      <c r="P233" s="14"/>
      <c r="Q233" s="13"/>
    </row>
    <row r="234" spans="1:17" x14ac:dyDescent="0.2">
      <c r="A234" s="12">
        <v>225</v>
      </c>
      <c r="B234" s="4" t="s">
        <v>282</v>
      </c>
      <c r="C234" s="14">
        <v>0</v>
      </c>
      <c r="D234" s="13">
        <v>0</v>
      </c>
      <c r="E234" s="13">
        <v>0</v>
      </c>
      <c r="F234" s="14">
        <v>0</v>
      </c>
      <c r="G234" s="13">
        <v>0</v>
      </c>
      <c r="H234" s="4" t="s">
        <v>488</v>
      </c>
      <c r="J234" s="15"/>
      <c r="L234" s="14"/>
      <c r="M234" s="13"/>
      <c r="N234" s="13"/>
      <c r="O234" s="13"/>
      <c r="P234" s="14"/>
      <c r="Q234" s="13"/>
    </row>
    <row r="235" spans="1:17" x14ac:dyDescent="0.2">
      <c r="A235" s="12">
        <v>226</v>
      </c>
      <c r="B235" s="4" t="s">
        <v>284</v>
      </c>
      <c r="C235" s="14">
        <v>1753</v>
      </c>
      <c r="D235" s="13">
        <v>18869433.689999998</v>
      </c>
      <c r="E235" s="13">
        <v>9416652</v>
      </c>
      <c r="F235" s="14">
        <v>10496804</v>
      </c>
      <c r="G235" s="13">
        <v>19913456</v>
      </c>
      <c r="J235" s="15"/>
      <c r="L235" s="14"/>
      <c r="M235" s="13"/>
      <c r="N235" s="13"/>
      <c r="O235" s="13"/>
      <c r="P235" s="14"/>
      <c r="Q235" s="13"/>
    </row>
    <row r="236" spans="1:17" x14ac:dyDescent="0.2">
      <c r="A236" s="12">
        <v>227</v>
      </c>
      <c r="B236" s="4" t="s">
        <v>285</v>
      </c>
      <c r="C236" s="14">
        <v>1465</v>
      </c>
      <c r="D236" s="13">
        <v>16228827.15</v>
      </c>
      <c r="E236" s="13">
        <v>6706881</v>
      </c>
      <c r="F236" s="14">
        <v>10858300</v>
      </c>
      <c r="G236" s="13">
        <v>17565181</v>
      </c>
      <c r="J236" s="15"/>
      <c r="L236" s="14"/>
      <c r="M236" s="13"/>
      <c r="N236" s="13"/>
      <c r="O236" s="13"/>
      <c r="P236" s="14"/>
      <c r="Q236" s="13"/>
    </row>
    <row r="237" spans="1:17" x14ac:dyDescent="0.2">
      <c r="A237" s="12">
        <v>228</v>
      </c>
      <c r="B237" s="4" t="s">
        <v>286</v>
      </c>
      <c r="C237" s="14">
        <v>1</v>
      </c>
      <c r="D237" s="13">
        <v>13812.509999999998</v>
      </c>
      <c r="E237" s="13">
        <v>8801</v>
      </c>
      <c r="F237" s="14">
        <v>5012</v>
      </c>
      <c r="G237" s="13">
        <v>13813</v>
      </c>
      <c r="H237" s="4" t="s">
        <v>488</v>
      </c>
      <c r="J237" s="15"/>
      <c r="L237" s="14"/>
      <c r="M237" s="13"/>
      <c r="N237" s="13"/>
      <c r="O237" s="13"/>
      <c r="P237" s="14"/>
      <c r="Q237" s="13"/>
    </row>
    <row r="238" spans="1:17" x14ac:dyDescent="0.2">
      <c r="A238" s="12">
        <v>229</v>
      </c>
      <c r="B238" s="4" t="s">
        <v>519</v>
      </c>
      <c r="C238" s="14">
        <v>5879</v>
      </c>
      <c r="D238" s="13">
        <v>64871749.069999993</v>
      </c>
      <c r="E238" s="13">
        <v>46443270</v>
      </c>
      <c r="F238" s="14">
        <v>19364792</v>
      </c>
      <c r="G238" s="13">
        <v>65808062</v>
      </c>
      <c r="J238" s="15"/>
      <c r="L238" s="14"/>
      <c r="M238" s="13"/>
      <c r="N238" s="13"/>
      <c r="O238" s="13"/>
      <c r="P238" s="14"/>
      <c r="Q238" s="13"/>
    </row>
    <row r="239" spans="1:17" x14ac:dyDescent="0.2">
      <c r="A239" s="12">
        <v>230</v>
      </c>
      <c r="B239" s="4" t="s">
        <v>287</v>
      </c>
      <c r="C239" s="14">
        <v>82</v>
      </c>
      <c r="D239" s="13">
        <v>849502.30999999994</v>
      </c>
      <c r="E239" s="13">
        <v>666623</v>
      </c>
      <c r="F239" s="14">
        <v>232221</v>
      </c>
      <c r="G239" s="13">
        <v>898844</v>
      </c>
      <c r="J239" s="15"/>
      <c r="L239" s="14"/>
      <c r="M239" s="13"/>
      <c r="N239" s="13"/>
      <c r="O239" s="13"/>
      <c r="P239" s="14"/>
      <c r="Q239" s="13"/>
    </row>
    <row r="240" spans="1:17" x14ac:dyDescent="0.2">
      <c r="A240" s="12">
        <v>231</v>
      </c>
      <c r="B240" s="4" t="s">
        <v>520</v>
      </c>
      <c r="C240" s="14">
        <v>2898</v>
      </c>
      <c r="D240" s="13">
        <v>29971042.598639999</v>
      </c>
      <c r="E240" s="13">
        <v>19738662</v>
      </c>
      <c r="F240" s="14">
        <v>13492622.304039083</v>
      </c>
      <c r="G240" s="13">
        <v>33231284.304039083</v>
      </c>
      <c r="J240" s="15"/>
      <c r="L240" s="14"/>
      <c r="M240" s="13"/>
      <c r="N240" s="13"/>
      <c r="O240" s="13"/>
      <c r="P240" s="14"/>
      <c r="Q240" s="13"/>
    </row>
    <row r="241" spans="1:17" x14ac:dyDescent="0.2">
      <c r="A241" s="12">
        <v>232</v>
      </c>
      <c r="B241" s="4" t="s">
        <v>288</v>
      </c>
      <c r="C241" s="14">
        <v>0</v>
      </c>
      <c r="D241" s="13">
        <v>0</v>
      </c>
      <c r="E241" s="13">
        <v>0</v>
      </c>
      <c r="F241" s="14">
        <v>0</v>
      </c>
      <c r="G241" s="13">
        <v>0</v>
      </c>
      <c r="H241" s="4" t="s">
        <v>488</v>
      </c>
      <c r="J241" s="15"/>
      <c r="L241" s="14"/>
      <c r="M241" s="13"/>
      <c r="N241" s="13"/>
      <c r="O241" s="13"/>
      <c r="P241" s="14"/>
      <c r="Q241" s="13"/>
    </row>
    <row r="242" spans="1:17" x14ac:dyDescent="0.2">
      <c r="A242" s="12">
        <v>233</v>
      </c>
      <c r="B242" s="4" t="s">
        <v>289</v>
      </c>
      <c r="C242" s="14">
        <v>8</v>
      </c>
      <c r="D242" s="13">
        <v>110500.07999999999</v>
      </c>
      <c r="E242" s="13">
        <v>49921</v>
      </c>
      <c r="F242" s="14">
        <v>89842</v>
      </c>
      <c r="G242" s="13">
        <v>139763</v>
      </c>
      <c r="H242" s="4" t="s">
        <v>488</v>
      </c>
      <c r="J242" s="15"/>
      <c r="L242" s="14"/>
      <c r="M242" s="13"/>
      <c r="N242" s="13"/>
      <c r="O242" s="13"/>
      <c r="P242" s="14"/>
      <c r="Q242" s="13"/>
    </row>
    <row r="243" spans="1:17" x14ac:dyDescent="0.2">
      <c r="A243" s="12">
        <v>234</v>
      </c>
      <c r="B243" s="4" t="s">
        <v>290</v>
      </c>
      <c r="C243" s="14">
        <v>70</v>
      </c>
      <c r="D243" s="13">
        <v>770362.19999999984</v>
      </c>
      <c r="E243" s="13">
        <v>578016</v>
      </c>
      <c r="F243" s="14">
        <v>432723</v>
      </c>
      <c r="G243" s="13">
        <v>1010739</v>
      </c>
      <c r="J243" s="15"/>
      <c r="L243" s="14"/>
      <c r="M243" s="13"/>
      <c r="N243" s="13"/>
      <c r="O243" s="13"/>
      <c r="P243" s="14"/>
      <c r="Q243" s="13"/>
    </row>
    <row r="244" spans="1:17" x14ac:dyDescent="0.2">
      <c r="A244" s="12">
        <v>235</v>
      </c>
      <c r="B244" s="4" t="s">
        <v>291</v>
      </c>
      <c r="C244" s="14">
        <v>0</v>
      </c>
      <c r="D244" s="13">
        <v>0</v>
      </c>
      <c r="E244" s="13">
        <v>0</v>
      </c>
      <c r="F244" s="14">
        <v>0</v>
      </c>
      <c r="G244" s="13">
        <v>0</v>
      </c>
      <c r="H244" s="4" t="s">
        <v>488</v>
      </c>
      <c r="J244" s="15"/>
      <c r="L244" s="14"/>
      <c r="M244" s="13"/>
      <c r="N244" s="13"/>
      <c r="O244" s="13"/>
      <c r="P244" s="14"/>
      <c r="Q244" s="13"/>
    </row>
    <row r="245" spans="1:17" x14ac:dyDescent="0.2">
      <c r="A245" s="12">
        <v>236</v>
      </c>
      <c r="B245" s="4" t="s">
        <v>521</v>
      </c>
      <c r="C245" s="14">
        <v>5933</v>
      </c>
      <c r="D245" s="13">
        <v>69817961.900000006</v>
      </c>
      <c r="E245" s="13">
        <v>28120602</v>
      </c>
      <c r="F245" s="14">
        <v>41697360</v>
      </c>
      <c r="G245" s="13">
        <v>69817962</v>
      </c>
      <c r="J245" s="15"/>
      <c r="L245" s="14"/>
      <c r="M245" s="13"/>
      <c r="N245" s="13"/>
      <c r="O245" s="13"/>
      <c r="P245" s="14"/>
      <c r="Q245" s="13"/>
    </row>
    <row r="246" spans="1:17" x14ac:dyDescent="0.2">
      <c r="A246" s="12">
        <v>237</v>
      </c>
      <c r="B246" s="4" t="s">
        <v>293</v>
      </c>
      <c r="C246" s="14">
        <v>2</v>
      </c>
      <c r="D246" s="13">
        <v>27625.019999999997</v>
      </c>
      <c r="E246" s="13">
        <v>22053</v>
      </c>
      <c r="F246" s="14">
        <v>27625.019999999997</v>
      </c>
      <c r="G246" s="13">
        <v>49678.02</v>
      </c>
      <c r="H246" s="4" t="s">
        <v>488</v>
      </c>
      <c r="J246" s="15"/>
      <c r="L246" s="14"/>
      <c r="M246" s="13"/>
      <c r="N246" s="13"/>
      <c r="O246" s="13"/>
      <c r="P246" s="14"/>
      <c r="Q246" s="13"/>
    </row>
    <row r="247" spans="1:17" x14ac:dyDescent="0.2">
      <c r="A247" s="12">
        <v>238</v>
      </c>
      <c r="B247" s="4" t="s">
        <v>294</v>
      </c>
      <c r="C247" s="14">
        <v>691</v>
      </c>
      <c r="D247" s="13">
        <v>6729725.8199999994</v>
      </c>
      <c r="E247" s="13">
        <v>4787495</v>
      </c>
      <c r="F247" s="14">
        <v>2899800.59601</v>
      </c>
      <c r="G247" s="13">
        <v>7687295.5960099995</v>
      </c>
      <c r="J247" s="15"/>
      <c r="L247" s="14"/>
      <c r="M247" s="13"/>
      <c r="N247" s="13"/>
      <c r="O247" s="13"/>
      <c r="P247" s="14"/>
      <c r="Q247" s="13"/>
    </row>
    <row r="248" spans="1:17" x14ac:dyDescent="0.2">
      <c r="A248" s="12">
        <v>239</v>
      </c>
      <c r="B248" s="4" t="s">
        <v>522</v>
      </c>
      <c r="C248" s="14">
        <v>8093</v>
      </c>
      <c r="D248" s="13">
        <v>89481884.668950006</v>
      </c>
      <c r="E248" s="13">
        <v>64496468</v>
      </c>
      <c r="F248" s="14">
        <v>26046817</v>
      </c>
      <c r="G248" s="13">
        <v>90543285</v>
      </c>
      <c r="J248" s="15"/>
      <c r="L248" s="14"/>
      <c r="M248" s="13"/>
      <c r="N248" s="13"/>
      <c r="O248" s="13"/>
      <c r="P248" s="14"/>
      <c r="Q248" s="13"/>
    </row>
    <row r="249" spans="1:17" x14ac:dyDescent="0.2">
      <c r="A249" s="12">
        <v>240</v>
      </c>
      <c r="B249" s="4" t="s">
        <v>295</v>
      </c>
      <c r="C249" s="14">
        <v>217</v>
      </c>
      <c r="D249" s="13">
        <v>2238487.1215200005</v>
      </c>
      <c r="E249" s="13">
        <v>1607913</v>
      </c>
      <c r="F249" s="14">
        <v>732000.25887999998</v>
      </c>
      <c r="G249" s="13">
        <v>2339913.2588800001</v>
      </c>
      <c r="J249" s="15"/>
      <c r="L249" s="14"/>
      <c r="M249" s="13"/>
      <c r="N249" s="13"/>
      <c r="O249" s="13"/>
      <c r="P249" s="14"/>
      <c r="Q249" s="13"/>
    </row>
    <row r="250" spans="1:17" x14ac:dyDescent="0.2">
      <c r="A250" s="12">
        <v>241</v>
      </c>
      <c r="B250" s="4" t="s">
        <v>296</v>
      </c>
      <c r="C250" s="14">
        <v>0</v>
      </c>
      <c r="D250" s="13">
        <v>0</v>
      </c>
      <c r="E250" s="13">
        <v>0</v>
      </c>
      <c r="F250" s="14">
        <v>0</v>
      </c>
      <c r="G250" s="13">
        <v>0</v>
      </c>
      <c r="H250" s="4" t="s">
        <v>488</v>
      </c>
      <c r="J250" s="15"/>
      <c r="L250" s="14"/>
      <c r="M250" s="13"/>
      <c r="N250" s="13"/>
      <c r="O250" s="13"/>
      <c r="P250" s="14"/>
      <c r="Q250" s="13"/>
    </row>
    <row r="251" spans="1:17" x14ac:dyDescent="0.2">
      <c r="A251" s="12">
        <v>242</v>
      </c>
      <c r="B251" s="4" t="s">
        <v>297</v>
      </c>
      <c r="C251" s="14">
        <v>113</v>
      </c>
      <c r="D251" s="13">
        <v>1271823.9500000002</v>
      </c>
      <c r="E251" s="13">
        <v>1056524</v>
      </c>
      <c r="F251" s="14">
        <v>286111</v>
      </c>
      <c r="G251" s="13">
        <v>1342635</v>
      </c>
      <c r="J251" s="15"/>
      <c r="L251" s="14"/>
      <c r="M251" s="13"/>
      <c r="N251" s="13"/>
      <c r="O251" s="13"/>
      <c r="P251" s="14"/>
      <c r="Q251" s="13"/>
    </row>
    <row r="252" spans="1:17" x14ac:dyDescent="0.2">
      <c r="A252" s="12">
        <v>243</v>
      </c>
      <c r="B252" s="4" t="s">
        <v>298</v>
      </c>
      <c r="C252" s="14">
        <v>9433</v>
      </c>
      <c r="D252" s="13">
        <v>116799148.04986995</v>
      </c>
      <c r="E252" s="13">
        <v>89751257</v>
      </c>
      <c r="F252" s="14">
        <v>27232056.287227817</v>
      </c>
      <c r="G252" s="13">
        <v>116983313.28722781</v>
      </c>
      <c r="J252" s="15"/>
      <c r="L252" s="14"/>
      <c r="M252" s="13"/>
      <c r="N252" s="13"/>
      <c r="O252" s="13"/>
      <c r="P252" s="14"/>
      <c r="Q252" s="13"/>
    </row>
    <row r="253" spans="1:17" x14ac:dyDescent="0.2">
      <c r="A253" s="12">
        <v>244</v>
      </c>
      <c r="B253" s="4" t="s">
        <v>299</v>
      </c>
      <c r="C253" s="14">
        <v>3312</v>
      </c>
      <c r="D253" s="13">
        <v>38971777.146820009</v>
      </c>
      <c r="E253" s="13">
        <v>21683113</v>
      </c>
      <c r="F253" s="14">
        <v>17288664</v>
      </c>
      <c r="G253" s="13">
        <v>38971777</v>
      </c>
      <c r="J253" s="15"/>
      <c r="L253" s="14"/>
      <c r="M253" s="13"/>
      <c r="N253" s="13"/>
      <c r="O253" s="13"/>
      <c r="P253" s="14"/>
      <c r="Q253" s="13"/>
    </row>
    <row r="254" spans="1:17" x14ac:dyDescent="0.2">
      <c r="A254" s="12">
        <v>245</v>
      </c>
      <c r="B254" s="4" t="s">
        <v>300</v>
      </c>
      <c r="C254" s="14">
        <v>0</v>
      </c>
      <c r="D254" s="13">
        <v>0</v>
      </c>
      <c r="E254" s="13">
        <v>0</v>
      </c>
      <c r="F254" s="14">
        <v>0</v>
      </c>
      <c r="G254" s="13">
        <v>0</v>
      </c>
      <c r="H254" s="4" t="s">
        <v>488</v>
      </c>
      <c r="J254" s="15"/>
      <c r="L254" s="14"/>
      <c r="M254" s="13"/>
      <c r="N254" s="13"/>
      <c r="O254" s="13"/>
      <c r="P254" s="14"/>
      <c r="Q254" s="13"/>
    </row>
    <row r="255" spans="1:17" x14ac:dyDescent="0.2">
      <c r="A255" s="12">
        <v>246</v>
      </c>
      <c r="B255" s="4" t="s">
        <v>301</v>
      </c>
      <c r="C255" s="14">
        <v>4076</v>
      </c>
      <c r="D255" s="13">
        <v>40508997.758999996</v>
      </c>
      <c r="E255" s="13">
        <v>33610571</v>
      </c>
      <c r="F255" s="14">
        <v>10672819</v>
      </c>
      <c r="G255" s="13">
        <v>44283390</v>
      </c>
      <c r="J255" s="15"/>
      <c r="L255" s="14"/>
      <c r="M255" s="13"/>
      <c r="N255" s="13"/>
      <c r="O255" s="13"/>
      <c r="P255" s="14"/>
      <c r="Q255" s="13"/>
    </row>
    <row r="256" spans="1:17" x14ac:dyDescent="0.2">
      <c r="A256" s="12">
        <v>247</v>
      </c>
      <c r="B256" s="4" t="s">
        <v>302</v>
      </c>
      <c r="C256" s="14">
        <v>0</v>
      </c>
      <c r="D256" s="13">
        <v>0</v>
      </c>
      <c r="E256" s="13">
        <v>0</v>
      </c>
      <c r="F256" s="14">
        <v>0</v>
      </c>
      <c r="G256" s="13">
        <v>0</v>
      </c>
      <c r="H256" s="4" t="s">
        <v>488</v>
      </c>
      <c r="J256" s="15"/>
      <c r="L256" s="14"/>
      <c r="M256" s="13"/>
      <c r="N256" s="13"/>
      <c r="O256" s="13"/>
      <c r="P256" s="14"/>
      <c r="Q256" s="13"/>
    </row>
    <row r="257" spans="1:17" x14ac:dyDescent="0.2">
      <c r="A257" s="12">
        <v>248</v>
      </c>
      <c r="B257" s="4" t="s">
        <v>303</v>
      </c>
      <c r="C257" s="14">
        <v>7845</v>
      </c>
      <c r="D257" s="13">
        <v>95132047.981749967</v>
      </c>
      <c r="E257" s="13">
        <v>32911587</v>
      </c>
      <c r="F257" s="14">
        <v>62220461</v>
      </c>
      <c r="G257" s="13">
        <v>95132048</v>
      </c>
      <c r="J257" s="15"/>
      <c r="L257" s="14"/>
      <c r="M257" s="13"/>
      <c r="N257" s="13"/>
      <c r="O257" s="13"/>
      <c r="P257" s="14"/>
      <c r="Q257" s="13"/>
    </row>
    <row r="258" spans="1:17" x14ac:dyDescent="0.2">
      <c r="A258" s="12">
        <v>249</v>
      </c>
      <c r="B258" s="4" t="s">
        <v>523</v>
      </c>
      <c r="C258" s="14">
        <v>112</v>
      </c>
      <c r="D258" s="13">
        <v>1207354.1000000001</v>
      </c>
      <c r="E258" s="13">
        <v>1009152</v>
      </c>
      <c r="F258" s="14">
        <v>359719</v>
      </c>
      <c r="G258" s="13">
        <v>1368871</v>
      </c>
      <c r="J258" s="15"/>
      <c r="L258" s="14"/>
      <c r="M258" s="13"/>
      <c r="N258" s="13"/>
      <c r="O258" s="13"/>
      <c r="P258" s="14"/>
      <c r="Q258" s="13"/>
    </row>
    <row r="259" spans="1:17" x14ac:dyDescent="0.2">
      <c r="A259" s="12">
        <v>250</v>
      </c>
      <c r="B259" s="4" t="s">
        <v>304</v>
      </c>
      <c r="C259" s="14">
        <v>496</v>
      </c>
      <c r="D259" s="13">
        <v>4775194.1800000006</v>
      </c>
      <c r="E259" s="13">
        <v>2935162</v>
      </c>
      <c r="F259" s="14">
        <v>1840032</v>
      </c>
      <c r="G259" s="13">
        <v>4775194</v>
      </c>
      <c r="J259" s="15"/>
      <c r="L259" s="14"/>
      <c r="M259" s="13"/>
      <c r="N259" s="13"/>
      <c r="O259" s="13"/>
      <c r="P259" s="14"/>
      <c r="Q259" s="13"/>
    </row>
    <row r="260" spans="1:17" x14ac:dyDescent="0.2">
      <c r="A260" s="12">
        <v>251</v>
      </c>
      <c r="B260" s="4" t="s">
        <v>305</v>
      </c>
      <c r="C260" s="14">
        <v>2274</v>
      </c>
      <c r="D260" s="13">
        <v>25683474.380630005</v>
      </c>
      <c r="E260" s="13">
        <v>13243654</v>
      </c>
      <c r="F260" s="14">
        <v>13751975</v>
      </c>
      <c r="G260" s="13">
        <v>26995629</v>
      </c>
      <c r="J260" s="15"/>
      <c r="L260" s="14"/>
      <c r="M260" s="13"/>
      <c r="N260" s="13"/>
      <c r="O260" s="13"/>
      <c r="P260" s="14"/>
      <c r="Q260" s="13"/>
    </row>
    <row r="261" spans="1:17" x14ac:dyDescent="0.2">
      <c r="A261" s="12">
        <v>252</v>
      </c>
      <c r="B261" s="4" t="s">
        <v>306</v>
      </c>
      <c r="C261" s="14">
        <v>687</v>
      </c>
      <c r="D261" s="13">
        <v>7328797.5469299993</v>
      </c>
      <c r="E261" s="13">
        <v>6092364</v>
      </c>
      <c r="F261" s="14">
        <v>1474886</v>
      </c>
      <c r="G261" s="13">
        <v>7567250</v>
      </c>
      <c r="J261" s="15"/>
      <c r="L261" s="14"/>
      <c r="M261" s="13"/>
      <c r="N261" s="13"/>
      <c r="O261" s="13"/>
      <c r="P261" s="14"/>
      <c r="Q261" s="13"/>
    </row>
    <row r="262" spans="1:17" x14ac:dyDescent="0.2">
      <c r="A262" s="12">
        <v>253</v>
      </c>
      <c r="B262" s="4" t="s">
        <v>524</v>
      </c>
      <c r="C262" s="14">
        <v>54</v>
      </c>
      <c r="D262" s="13">
        <v>597217.16</v>
      </c>
      <c r="E262" s="13">
        <v>500941</v>
      </c>
      <c r="F262" s="14">
        <v>137795</v>
      </c>
      <c r="G262" s="13">
        <v>638736</v>
      </c>
      <c r="J262" s="15"/>
      <c r="L262" s="14"/>
      <c r="M262" s="13"/>
      <c r="N262" s="13"/>
      <c r="O262" s="13"/>
      <c r="P262" s="14"/>
      <c r="Q262" s="13"/>
    </row>
    <row r="263" spans="1:17" x14ac:dyDescent="0.2">
      <c r="A263" s="12">
        <v>254</v>
      </c>
      <c r="B263" s="4" t="s">
        <v>307</v>
      </c>
      <c r="C263" s="14">
        <v>3</v>
      </c>
      <c r="D263" s="13">
        <v>42550.202879999997</v>
      </c>
      <c r="E263" s="13">
        <v>35181</v>
      </c>
      <c r="F263" s="14">
        <v>25266</v>
      </c>
      <c r="G263" s="13">
        <v>60447</v>
      </c>
      <c r="H263" s="4" t="s">
        <v>488</v>
      </c>
      <c r="J263" s="15"/>
      <c r="L263" s="14"/>
      <c r="M263" s="13"/>
      <c r="N263" s="13"/>
      <c r="O263" s="13"/>
      <c r="P263" s="14"/>
      <c r="Q263" s="13"/>
    </row>
    <row r="264" spans="1:17" x14ac:dyDescent="0.2">
      <c r="A264" s="12">
        <v>255</v>
      </c>
      <c r="B264" s="4" t="s">
        <v>308</v>
      </c>
      <c r="C264" s="14">
        <v>0</v>
      </c>
      <c r="D264" s="13">
        <v>0</v>
      </c>
      <c r="E264" s="13">
        <v>0</v>
      </c>
      <c r="F264" s="14">
        <v>0</v>
      </c>
      <c r="G264" s="13">
        <v>0</v>
      </c>
      <c r="H264" s="4" t="s">
        <v>488</v>
      </c>
      <c r="J264" s="15"/>
      <c r="L264" s="14"/>
      <c r="M264" s="13"/>
      <c r="N264" s="13"/>
      <c r="O264" s="13"/>
      <c r="P264" s="14"/>
      <c r="Q264" s="13"/>
    </row>
    <row r="265" spans="1:17" x14ac:dyDescent="0.2">
      <c r="A265" s="12">
        <v>256</v>
      </c>
      <c r="B265" s="4" t="s">
        <v>309</v>
      </c>
      <c r="C265" s="14">
        <v>19</v>
      </c>
      <c r="D265" s="13">
        <v>288721.39</v>
      </c>
      <c r="E265" s="13">
        <v>105930</v>
      </c>
      <c r="F265" s="14">
        <v>182791</v>
      </c>
      <c r="G265" s="13">
        <v>288721</v>
      </c>
      <c r="H265" s="4" t="s">
        <v>488</v>
      </c>
      <c r="J265" s="15"/>
      <c r="L265" s="14"/>
      <c r="M265" s="13"/>
      <c r="N265" s="13"/>
      <c r="O265" s="13"/>
      <c r="P265" s="14"/>
      <c r="Q265" s="13"/>
    </row>
    <row r="266" spans="1:17" x14ac:dyDescent="0.2">
      <c r="A266" s="12">
        <v>257</v>
      </c>
      <c r="B266" s="4" t="s">
        <v>310</v>
      </c>
      <c r="C266" s="14">
        <v>0</v>
      </c>
      <c r="D266" s="13">
        <v>0</v>
      </c>
      <c r="E266" s="13">
        <v>0</v>
      </c>
      <c r="F266" s="14">
        <v>0</v>
      </c>
      <c r="G266" s="13">
        <v>0</v>
      </c>
      <c r="H266" s="4" t="s">
        <v>488</v>
      </c>
      <c r="J266" s="15"/>
      <c r="L266" s="14"/>
      <c r="M266" s="13"/>
      <c r="N266" s="13"/>
      <c r="O266" s="13"/>
      <c r="P266" s="14"/>
      <c r="Q266" s="13"/>
    </row>
    <row r="267" spans="1:17" x14ac:dyDescent="0.2">
      <c r="A267" s="12">
        <v>258</v>
      </c>
      <c r="B267" s="4" t="s">
        <v>311</v>
      </c>
      <c r="C267" s="14">
        <v>4499</v>
      </c>
      <c r="D267" s="13">
        <v>54105038.640000008</v>
      </c>
      <c r="E267" s="13">
        <v>33343414</v>
      </c>
      <c r="F267" s="14">
        <v>21826722.191162799</v>
      </c>
      <c r="G267" s="13">
        <v>55170136.191162795</v>
      </c>
      <c r="J267" s="15"/>
      <c r="L267" s="14"/>
      <c r="M267" s="13"/>
      <c r="N267" s="13"/>
      <c r="O267" s="13"/>
      <c r="P267" s="14"/>
      <c r="Q267" s="13"/>
    </row>
    <row r="268" spans="1:17" x14ac:dyDescent="0.2">
      <c r="A268" s="12">
        <v>259</v>
      </c>
      <c r="B268" s="4" t="s">
        <v>312</v>
      </c>
      <c r="C268" s="14">
        <v>5</v>
      </c>
      <c r="D268" s="13">
        <v>69062.55</v>
      </c>
      <c r="E268" s="13">
        <v>57394</v>
      </c>
      <c r="F268" s="14">
        <v>33688</v>
      </c>
      <c r="G268" s="13">
        <v>91082</v>
      </c>
      <c r="H268" s="4" t="s">
        <v>488</v>
      </c>
      <c r="J268" s="15"/>
      <c r="L268" s="14"/>
      <c r="M268" s="13"/>
      <c r="N268" s="13"/>
      <c r="O268" s="13"/>
      <c r="P268" s="14"/>
      <c r="Q268" s="13"/>
    </row>
    <row r="269" spans="1:17" x14ac:dyDescent="0.2">
      <c r="A269" s="12">
        <v>260</v>
      </c>
      <c r="B269" s="4" t="s">
        <v>313</v>
      </c>
      <c r="C269" s="14">
        <v>0</v>
      </c>
      <c r="D269" s="13">
        <v>0</v>
      </c>
      <c r="E269" s="13">
        <v>0</v>
      </c>
      <c r="F269" s="14">
        <v>0</v>
      </c>
      <c r="G269" s="13">
        <v>0</v>
      </c>
      <c r="H269" s="4" t="s">
        <v>488</v>
      </c>
      <c r="J269" s="15"/>
      <c r="L269" s="14"/>
      <c r="M269" s="13"/>
      <c r="N269" s="13"/>
      <c r="O269" s="13"/>
      <c r="P269" s="14"/>
      <c r="Q269" s="13"/>
    </row>
    <row r="270" spans="1:17" x14ac:dyDescent="0.2">
      <c r="A270" s="12">
        <v>261</v>
      </c>
      <c r="B270" s="4" t="s">
        <v>314</v>
      </c>
      <c r="C270" s="14">
        <v>2737</v>
      </c>
      <c r="D270" s="13">
        <v>27599518.890000004</v>
      </c>
      <c r="E270" s="13">
        <v>22968503</v>
      </c>
      <c r="F270" s="14">
        <v>7044138</v>
      </c>
      <c r="G270" s="13">
        <v>30012641</v>
      </c>
      <c r="J270" s="15"/>
      <c r="L270" s="14"/>
      <c r="M270" s="13"/>
      <c r="N270" s="13"/>
      <c r="O270" s="13"/>
      <c r="P270" s="14"/>
      <c r="Q270" s="13"/>
    </row>
    <row r="271" spans="1:17" x14ac:dyDescent="0.2">
      <c r="A271" s="12">
        <v>262</v>
      </c>
      <c r="B271" s="4" t="s">
        <v>315</v>
      </c>
      <c r="C271" s="14">
        <v>2676</v>
      </c>
      <c r="D271" s="13">
        <v>28619760.5</v>
      </c>
      <c r="E271" s="13">
        <v>23632888</v>
      </c>
      <c r="F271" s="14">
        <v>5622672.0180176003</v>
      </c>
      <c r="G271" s="13">
        <v>29255560.018017601</v>
      </c>
      <c r="J271" s="15"/>
      <c r="L271" s="14"/>
      <c r="M271" s="13"/>
      <c r="N271" s="13"/>
      <c r="O271" s="13"/>
      <c r="P271" s="14"/>
      <c r="Q271" s="13"/>
    </row>
    <row r="272" spans="1:17" x14ac:dyDescent="0.2">
      <c r="A272" s="12">
        <v>263</v>
      </c>
      <c r="B272" s="4" t="s">
        <v>316</v>
      </c>
      <c r="C272" s="14">
        <v>58</v>
      </c>
      <c r="D272" s="13">
        <v>667407.66</v>
      </c>
      <c r="E272" s="13">
        <v>357428</v>
      </c>
      <c r="F272" s="14">
        <v>513469</v>
      </c>
      <c r="G272" s="13">
        <v>870897</v>
      </c>
      <c r="J272" s="15"/>
      <c r="L272" s="14"/>
      <c r="M272" s="13"/>
      <c r="N272" s="13"/>
      <c r="O272" s="13"/>
      <c r="P272" s="14"/>
      <c r="Q272" s="13"/>
    </row>
    <row r="273" spans="1:17" x14ac:dyDescent="0.2">
      <c r="A273" s="12">
        <v>264</v>
      </c>
      <c r="B273" s="4" t="s">
        <v>317</v>
      </c>
      <c r="C273" s="14">
        <v>2897</v>
      </c>
      <c r="D273" s="13">
        <v>29093638.884099998</v>
      </c>
      <c r="E273" s="13">
        <v>24078876</v>
      </c>
      <c r="F273" s="14">
        <v>5492291</v>
      </c>
      <c r="G273" s="13">
        <v>29571167</v>
      </c>
      <c r="J273" s="15"/>
      <c r="L273" s="14"/>
      <c r="M273" s="13"/>
      <c r="N273" s="13"/>
      <c r="O273" s="13"/>
      <c r="P273" s="14"/>
      <c r="Q273" s="13"/>
    </row>
    <row r="274" spans="1:17" x14ac:dyDescent="0.2">
      <c r="A274" s="12">
        <v>265</v>
      </c>
      <c r="B274" s="4" t="s">
        <v>318</v>
      </c>
      <c r="C274" s="14">
        <v>2001</v>
      </c>
      <c r="D274" s="13">
        <v>20060667.490000002</v>
      </c>
      <c r="E274" s="13">
        <v>14639742</v>
      </c>
      <c r="F274" s="14">
        <v>5420925</v>
      </c>
      <c r="G274" s="13">
        <v>20060667</v>
      </c>
      <c r="J274" s="15"/>
      <c r="L274" s="14"/>
      <c r="M274" s="13"/>
      <c r="N274" s="13"/>
      <c r="O274" s="13"/>
      <c r="P274" s="14"/>
      <c r="Q274" s="13"/>
    </row>
    <row r="275" spans="1:17" x14ac:dyDescent="0.2">
      <c r="A275" s="12">
        <v>266</v>
      </c>
      <c r="B275" s="4" t="s">
        <v>319</v>
      </c>
      <c r="C275" s="14">
        <v>3458</v>
      </c>
      <c r="D275" s="13">
        <v>34797917.282430001</v>
      </c>
      <c r="E275" s="13">
        <v>28416084</v>
      </c>
      <c r="F275" s="14">
        <v>7309707</v>
      </c>
      <c r="G275" s="13">
        <v>35725791</v>
      </c>
      <c r="J275" s="15"/>
      <c r="L275" s="14"/>
      <c r="M275" s="13"/>
      <c r="N275" s="13"/>
      <c r="O275" s="13"/>
      <c r="P275" s="14"/>
      <c r="Q275" s="13"/>
    </row>
    <row r="276" spans="1:17" x14ac:dyDescent="0.2">
      <c r="A276" s="12">
        <v>267</v>
      </c>
      <c r="B276" s="4" t="s">
        <v>320</v>
      </c>
      <c r="C276" s="14">
        <v>7</v>
      </c>
      <c r="D276" s="13">
        <v>96687.569999999992</v>
      </c>
      <c r="E276" s="13">
        <v>79996</v>
      </c>
      <c r="F276" s="14">
        <v>16826</v>
      </c>
      <c r="G276" s="13">
        <v>96822</v>
      </c>
      <c r="H276" s="4" t="s">
        <v>488</v>
      </c>
      <c r="J276" s="15"/>
      <c r="L276" s="14"/>
      <c r="M276" s="13"/>
      <c r="N276" s="13"/>
      <c r="O276" s="13"/>
      <c r="P276" s="14"/>
      <c r="Q276" s="13"/>
    </row>
    <row r="277" spans="1:17" x14ac:dyDescent="0.2">
      <c r="A277" s="12">
        <v>268</v>
      </c>
      <c r="B277" s="4" t="s">
        <v>321</v>
      </c>
      <c r="C277" s="14">
        <v>1</v>
      </c>
      <c r="D277" s="13">
        <v>13812.509999999998</v>
      </c>
      <c r="E277" s="13">
        <v>10699</v>
      </c>
      <c r="F277" s="14">
        <v>3114</v>
      </c>
      <c r="G277" s="13">
        <v>13813</v>
      </c>
      <c r="H277" s="4" t="s">
        <v>488</v>
      </c>
      <c r="J277" s="15"/>
      <c r="L277" s="14"/>
      <c r="M277" s="13"/>
      <c r="N277" s="13"/>
      <c r="O277" s="13"/>
      <c r="P277" s="14"/>
      <c r="Q277" s="13"/>
    </row>
    <row r="278" spans="1:17" x14ac:dyDescent="0.2">
      <c r="A278" s="12">
        <v>269</v>
      </c>
      <c r="B278" s="4" t="s">
        <v>322</v>
      </c>
      <c r="C278" s="14">
        <v>404</v>
      </c>
      <c r="D278" s="13">
        <v>3852058.9654599996</v>
      </c>
      <c r="E278" s="13">
        <v>3179083</v>
      </c>
      <c r="F278" s="14">
        <v>672976</v>
      </c>
      <c r="G278" s="13">
        <v>3852059</v>
      </c>
      <c r="J278" s="15"/>
      <c r="L278" s="14"/>
      <c r="M278" s="13"/>
      <c r="N278" s="13"/>
      <c r="O278" s="13"/>
      <c r="P278" s="14"/>
      <c r="Q278" s="13"/>
    </row>
    <row r="279" spans="1:17" x14ac:dyDescent="0.2">
      <c r="A279" s="12">
        <v>270</v>
      </c>
      <c r="B279" s="4" t="s">
        <v>323</v>
      </c>
      <c r="C279" s="14">
        <v>0</v>
      </c>
      <c r="D279" s="13">
        <v>0</v>
      </c>
      <c r="E279" s="13">
        <v>0</v>
      </c>
      <c r="F279" s="14">
        <v>0</v>
      </c>
      <c r="G279" s="13">
        <v>0</v>
      </c>
      <c r="H279" s="4" t="s">
        <v>488</v>
      </c>
      <c r="J279" s="15"/>
      <c r="L279" s="14"/>
      <c r="M279" s="13"/>
      <c r="N279" s="13"/>
      <c r="O279" s="13"/>
      <c r="P279" s="14"/>
      <c r="Q279" s="13"/>
    </row>
    <row r="280" spans="1:17" x14ac:dyDescent="0.2">
      <c r="A280" s="12">
        <v>271</v>
      </c>
      <c r="B280" s="4" t="s">
        <v>525</v>
      </c>
      <c r="C280" s="14">
        <v>6037</v>
      </c>
      <c r="D280" s="13">
        <v>60188317.359999985</v>
      </c>
      <c r="E280" s="13">
        <v>46691314</v>
      </c>
      <c r="F280" s="14">
        <v>19826778</v>
      </c>
      <c r="G280" s="13">
        <v>66518092</v>
      </c>
      <c r="J280" s="15"/>
      <c r="L280" s="14"/>
      <c r="M280" s="13"/>
      <c r="N280" s="13"/>
      <c r="O280" s="13"/>
      <c r="P280" s="14"/>
      <c r="Q280" s="13"/>
    </row>
    <row r="281" spans="1:17" x14ac:dyDescent="0.2">
      <c r="A281" s="12">
        <v>272</v>
      </c>
      <c r="B281" s="4" t="s">
        <v>324</v>
      </c>
      <c r="C281" s="14">
        <v>112</v>
      </c>
      <c r="D281" s="13">
        <v>1117815.93</v>
      </c>
      <c r="E281" s="13">
        <v>653533</v>
      </c>
      <c r="F281" s="14">
        <v>625576</v>
      </c>
      <c r="G281" s="13">
        <v>1279109</v>
      </c>
      <c r="J281" s="15"/>
      <c r="L281" s="14"/>
      <c r="M281" s="13"/>
      <c r="N281" s="13"/>
      <c r="O281" s="13"/>
      <c r="P281" s="14"/>
      <c r="Q281" s="13"/>
    </row>
    <row r="282" spans="1:17" x14ac:dyDescent="0.2">
      <c r="A282" s="12">
        <v>273</v>
      </c>
      <c r="B282" s="4" t="s">
        <v>325</v>
      </c>
      <c r="C282" s="14">
        <v>1789</v>
      </c>
      <c r="D282" s="13">
        <v>17656517.440000001</v>
      </c>
      <c r="E282" s="13">
        <v>9561936</v>
      </c>
      <c r="F282" s="14">
        <v>8094581</v>
      </c>
      <c r="G282" s="13">
        <v>17656517</v>
      </c>
      <c r="J282" s="15"/>
      <c r="L282" s="14"/>
      <c r="M282" s="13"/>
      <c r="N282" s="13"/>
      <c r="O282" s="13"/>
      <c r="P282" s="14"/>
      <c r="Q282" s="13"/>
    </row>
    <row r="283" spans="1:17" x14ac:dyDescent="0.2">
      <c r="A283" s="12">
        <v>274</v>
      </c>
      <c r="B283" s="4" t="s">
        <v>526</v>
      </c>
      <c r="C283" s="14">
        <v>5276</v>
      </c>
      <c r="D283" s="13">
        <v>65465128.690649994</v>
      </c>
      <c r="E283" s="13">
        <v>54300607</v>
      </c>
      <c r="F283" s="14">
        <v>20276208</v>
      </c>
      <c r="G283" s="13">
        <v>74576815</v>
      </c>
      <c r="J283" s="15"/>
      <c r="L283" s="14"/>
      <c r="M283" s="13"/>
      <c r="N283" s="13"/>
      <c r="O283" s="13"/>
      <c r="P283" s="14"/>
      <c r="Q283" s="13"/>
    </row>
    <row r="284" spans="1:17" x14ac:dyDescent="0.2">
      <c r="A284" s="12">
        <v>275</v>
      </c>
      <c r="B284" s="4" t="s">
        <v>326</v>
      </c>
      <c r="C284" s="14">
        <v>480</v>
      </c>
      <c r="D284" s="13">
        <v>4900004.7300000004</v>
      </c>
      <c r="E284" s="13">
        <v>3294854</v>
      </c>
      <c r="F284" s="14">
        <v>2532346</v>
      </c>
      <c r="G284" s="13">
        <v>5827200</v>
      </c>
      <c r="J284" s="15"/>
      <c r="L284" s="14"/>
      <c r="M284" s="13"/>
      <c r="N284" s="13"/>
      <c r="O284" s="13"/>
      <c r="P284" s="14"/>
      <c r="Q284" s="13"/>
    </row>
    <row r="285" spans="1:17" x14ac:dyDescent="0.2">
      <c r="A285" s="12">
        <v>276</v>
      </c>
      <c r="B285" s="4" t="s">
        <v>327</v>
      </c>
      <c r="C285" s="14">
        <v>1212</v>
      </c>
      <c r="D285" s="13">
        <v>11624181.784770003</v>
      </c>
      <c r="E285" s="13">
        <v>9629521</v>
      </c>
      <c r="F285" s="14">
        <v>2938771</v>
      </c>
      <c r="G285" s="13">
        <v>12568292</v>
      </c>
      <c r="J285" s="15"/>
      <c r="L285" s="14"/>
      <c r="M285" s="13"/>
      <c r="N285" s="13"/>
      <c r="O285" s="13"/>
      <c r="P285" s="14"/>
      <c r="Q285" s="13"/>
    </row>
    <row r="286" spans="1:17" x14ac:dyDescent="0.2">
      <c r="A286" s="12">
        <v>277</v>
      </c>
      <c r="B286" s="4" t="s">
        <v>328</v>
      </c>
      <c r="C286" s="14">
        <v>2307</v>
      </c>
      <c r="D286" s="13">
        <v>28404907.519999992</v>
      </c>
      <c r="E286" s="13">
        <v>7466909</v>
      </c>
      <c r="F286" s="14">
        <v>21234039</v>
      </c>
      <c r="G286" s="13">
        <v>28700948</v>
      </c>
      <c r="J286" s="15"/>
      <c r="L286" s="14"/>
      <c r="M286" s="13"/>
      <c r="N286" s="13"/>
      <c r="O286" s="13"/>
      <c r="P286" s="14"/>
      <c r="Q286" s="13"/>
    </row>
    <row r="287" spans="1:17" x14ac:dyDescent="0.2">
      <c r="A287" s="12">
        <v>278</v>
      </c>
      <c r="B287" s="4" t="s">
        <v>527</v>
      </c>
      <c r="C287" s="14">
        <v>1908</v>
      </c>
      <c r="D287" s="13">
        <v>20391798.190000001</v>
      </c>
      <c r="E287" s="13">
        <v>13155150</v>
      </c>
      <c r="F287" s="14">
        <v>7971944</v>
      </c>
      <c r="G287" s="13">
        <v>21127094</v>
      </c>
      <c r="J287" s="15"/>
      <c r="L287" s="14"/>
      <c r="M287" s="13"/>
      <c r="N287" s="13"/>
      <c r="O287" s="13"/>
      <c r="P287" s="14"/>
      <c r="Q287" s="13"/>
    </row>
    <row r="288" spans="1:17" x14ac:dyDescent="0.2">
      <c r="A288" s="12">
        <v>279</v>
      </c>
      <c r="B288" s="4" t="s">
        <v>329</v>
      </c>
      <c r="C288" s="14">
        <v>0</v>
      </c>
      <c r="D288" s="13">
        <v>0</v>
      </c>
      <c r="E288" s="13">
        <v>0</v>
      </c>
      <c r="F288" s="14">
        <v>0</v>
      </c>
      <c r="G288" s="13">
        <v>0</v>
      </c>
      <c r="H288" s="4" t="s">
        <v>488</v>
      </c>
      <c r="J288" s="15"/>
      <c r="L288" s="14"/>
      <c r="M288" s="13"/>
      <c r="N288" s="13"/>
      <c r="O288" s="13"/>
      <c r="P288" s="14"/>
      <c r="Q288" s="13"/>
    </row>
    <row r="289" spans="1:17" x14ac:dyDescent="0.2">
      <c r="A289" s="12">
        <v>280</v>
      </c>
      <c r="B289" s="4" t="s">
        <v>330</v>
      </c>
      <c r="C289" s="14">
        <v>3</v>
      </c>
      <c r="D289" s="13">
        <v>41437.53</v>
      </c>
      <c r="E289" s="13">
        <v>18799</v>
      </c>
      <c r="F289" s="14">
        <v>41437.53</v>
      </c>
      <c r="G289" s="13">
        <v>60236.53</v>
      </c>
      <c r="H289" s="4" t="s">
        <v>488</v>
      </c>
      <c r="J289" s="15"/>
      <c r="L289" s="14"/>
      <c r="M289" s="13"/>
      <c r="N289" s="13"/>
      <c r="O289" s="13"/>
      <c r="P289" s="14"/>
      <c r="Q289" s="13"/>
    </row>
    <row r="290" spans="1:17" x14ac:dyDescent="0.2">
      <c r="A290" s="12">
        <v>281</v>
      </c>
      <c r="B290" s="4" t="s">
        <v>528</v>
      </c>
      <c r="C290" s="14">
        <v>29599</v>
      </c>
      <c r="D290" s="13">
        <v>380228842.02000004</v>
      </c>
      <c r="E290" s="13">
        <v>38246693</v>
      </c>
      <c r="F290" s="14">
        <v>341982149</v>
      </c>
      <c r="G290" s="13">
        <v>380228842</v>
      </c>
      <c r="J290" s="15"/>
      <c r="L290" s="14"/>
      <c r="M290" s="13"/>
      <c r="N290" s="13"/>
      <c r="O290" s="13"/>
      <c r="P290" s="14"/>
      <c r="Q290" s="13"/>
    </row>
    <row r="291" spans="1:17" x14ac:dyDescent="0.2">
      <c r="A291" s="12">
        <v>282</v>
      </c>
      <c r="B291" s="4" t="s">
        <v>331</v>
      </c>
      <c r="C291" s="14">
        <v>0</v>
      </c>
      <c r="D291" s="13">
        <v>0</v>
      </c>
      <c r="E291" s="13">
        <v>0</v>
      </c>
      <c r="F291" s="14">
        <v>0</v>
      </c>
      <c r="G291" s="13">
        <v>0</v>
      </c>
      <c r="H291" s="4" t="s">
        <v>488</v>
      </c>
      <c r="J291" s="15"/>
      <c r="L291" s="14"/>
      <c r="M291" s="13"/>
      <c r="N291" s="13"/>
      <c r="O291" s="13"/>
      <c r="P291" s="14"/>
      <c r="Q291" s="13"/>
    </row>
    <row r="292" spans="1:17" x14ac:dyDescent="0.2">
      <c r="A292" s="12">
        <v>283</v>
      </c>
      <c r="B292" s="4" t="s">
        <v>332</v>
      </c>
      <c r="C292" s="14">
        <v>0</v>
      </c>
      <c r="D292" s="13">
        <v>0</v>
      </c>
      <c r="E292" s="13">
        <v>0</v>
      </c>
      <c r="F292" s="14">
        <v>0</v>
      </c>
      <c r="G292" s="13">
        <v>0</v>
      </c>
      <c r="H292" s="4" t="s">
        <v>488</v>
      </c>
      <c r="J292" s="15"/>
      <c r="L292" s="14"/>
      <c r="M292" s="13"/>
      <c r="N292" s="13"/>
      <c r="O292" s="13"/>
      <c r="P292" s="14"/>
      <c r="Q292" s="13"/>
    </row>
    <row r="293" spans="1:17" x14ac:dyDescent="0.2">
      <c r="A293" s="12">
        <v>284</v>
      </c>
      <c r="B293" s="4" t="s">
        <v>333</v>
      </c>
      <c r="C293" s="14">
        <v>2402</v>
      </c>
      <c r="D293" s="13">
        <v>25155224.953440007</v>
      </c>
      <c r="E293" s="13">
        <v>20822513</v>
      </c>
      <c r="F293" s="14">
        <v>4332712</v>
      </c>
      <c r="G293" s="13">
        <v>25155225</v>
      </c>
      <c r="J293" s="15"/>
      <c r="L293" s="14"/>
      <c r="M293" s="13"/>
      <c r="N293" s="13"/>
      <c r="O293" s="13"/>
      <c r="P293" s="14"/>
      <c r="Q293" s="13"/>
    </row>
    <row r="294" spans="1:17" x14ac:dyDescent="0.2">
      <c r="A294" s="12">
        <v>285</v>
      </c>
      <c r="B294" s="4" t="s">
        <v>334</v>
      </c>
      <c r="C294" s="14">
        <v>3707</v>
      </c>
      <c r="D294" s="13">
        <v>40900909.634440005</v>
      </c>
      <c r="E294" s="13">
        <v>25177300</v>
      </c>
      <c r="F294" s="14">
        <v>15723610</v>
      </c>
      <c r="G294" s="13">
        <v>40900910</v>
      </c>
      <c r="J294" s="15"/>
      <c r="L294" s="14"/>
      <c r="M294" s="13"/>
      <c r="N294" s="13"/>
      <c r="O294" s="13"/>
      <c r="P294" s="14"/>
      <c r="Q294" s="13"/>
    </row>
    <row r="295" spans="1:17" x14ac:dyDescent="0.2">
      <c r="A295" s="12">
        <v>286</v>
      </c>
      <c r="B295" s="4" t="s">
        <v>335</v>
      </c>
      <c r="C295" s="14">
        <v>2</v>
      </c>
      <c r="D295" s="13">
        <v>28636.540799999995</v>
      </c>
      <c r="E295" s="13">
        <v>23790</v>
      </c>
      <c r="F295" s="14">
        <v>4847</v>
      </c>
      <c r="G295" s="13">
        <v>28637</v>
      </c>
      <c r="H295" s="4" t="s">
        <v>488</v>
      </c>
      <c r="J295" s="15"/>
      <c r="L295" s="14"/>
      <c r="M295" s="13"/>
      <c r="N295" s="13"/>
      <c r="O295" s="13"/>
      <c r="P295" s="14"/>
      <c r="Q295" s="13"/>
    </row>
    <row r="296" spans="1:17" x14ac:dyDescent="0.2">
      <c r="A296" s="12">
        <v>287</v>
      </c>
      <c r="B296" s="4" t="s">
        <v>336</v>
      </c>
      <c r="C296" s="14">
        <v>870</v>
      </c>
      <c r="D296" s="13">
        <v>8399346.4399999995</v>
      </c>
      <c r="E296" s="13">
        <v>4833602</v>
      </c>
      <c r="F296" s="14">
        <v>3812614</v>
      </c>
      <c r="G296" s="13">
        <v>8646216</v>
      </c>
      <c r="J296" s="15"/>
      <c r="L296" s="14"/>
      <c r="M296" s="13"/>
      <c r="N296" s="13"/>
      <c r="O296" s="13"/>
      <c r="P296" s="14"/>
      <c r="Q296" s="13"/>
    </row>
    <row r="297" spans="1:17" x14ac:dyDescent="0.2">
      <c r="A297" s="12">
        <v>288</v>
      </c>
      <c r="B297" s="4" t="s">
        <v>337</v>
      </c>
      <c r="C297" s="14">
        <v>2712</v>
      </c>
      <c r="D297" s="13">
        <v>25597782.383599997</v>
      </c>
      <c r="E297" s="13">
        <v>21248678</v>
      </c>
      <c r="F297" s="14">
        <v>4883418</v>
      </c>
      <c r="G297" s="13">
        <v>26132096</v>
      </c>
      <c r="J297" s="15"/>
      <c r="L297" s="14"/>
      <c r="M297" s="13"/>
      <c r="N297" s="13"/>
      <c r="O297" s="13"/>
      <c r="P297" s="14"/>
      <c r="Q297" s="13"/>
    </row>
    <row r="298" spans="1:17" x14ac:dyDescent="0.2">
      <c r="A298" s="12">
        <v>289</v>
      </c>
      <c r="B298" s="4" t="s">
        <v>338</v>
      </c>
      <c r="C298" s="14">
        <v>192</v>
      </c>
      <c r="D298" s="13">
        <v>2064175.9300000002</v>
      </c>
      <c r="E298" s="13">
        <v>1569862</v>
      </c>
      <c r="F298" s="14">
        <v>865368</v>
      </c>
      <c r="G298" s="13">
        <v>2435230</v>
      </c>
      <c r="J298" s="15"/>
      <c r="L298" s="14"/>
      <c r="M298" s="13"/>
      <c r="N298" s="13"/>
      <c r="O298" s="13"/>
      <c r="P298" s="14"/>
      <c r="Q298" s="13"/>
    </row>
    <row r="299" spans="1:17" x14ac:dyDescent="0.2">
      <c r="A299" s="12">
        <v>290</v>
      </c>
      <c r="B299" s="4" t="s">
        <v>339</v>
      </c>
      <c r="C299" s="14">
        <v>1383</v>
      </c>
      <c r="D299" s="13">
        <v>13455206.629999999</v>
      </c>
      <c r="E299" s="13">
        <v>9934493</v>
      </c>
      <c r="F299" s="14">
        <v>5426055</v>
      </c>
      <c r="G299" s="13">
        <v>15360548</v>
      </c>
      <c r="J299" s="15"/>
      <c r="L299" s="14"/>
      <c r="M299" s="13"/>
      <c r="N299" s="13"/>
      <c r="O299" s="13"/>
      <c r="P299" s="14"/>
      <c r="Q299" s="13"/>
    </row>
    <row r="300" spans="1:17" x14ac:dyDescent="0.2">
      <c r="A300" s="12">
        <v>291</v>
      </c>
      <c r="B300" s="4" t="s">
        <v>340</v>
      </c>
      <c r="C300" s="14">
        <v>2121</v>
      </c>
      <c r="D300" s="13">
        <v>21232055.890000001</v>
      </c>
      <c r="E300" s="13">
        <v>17554276</v>
      </c>
      <c r="F300" s="14">
        <v>3677780</v>
      </c>
      <c r="G300" s="13">
        <v>21232056</v>
      </c>
      <c r="J300" s="15"/>
      <c r="L300" s="14"/>
      <c r="M300" s="13"/>
      <c r="N300" s="13"/>
      <c r="O300" s="13"/>
      <c r="P300" s="14"/>
      <c r="Q300" s="13"/>
    </row>
    <row r="301" spans="1:17" x14ac:dyDescent="0.2">
      <c r="A301" s="12">
        <v>292</v>
      </c>
      <c r="B301" s="4" t="s">
        <v>341</v>
      </c>
      <c r="C301" s="14">
        <v>2072</v>
      </c>
      <c r="D301" s="13">
        <v>21037497.07</v>
      </c>
      <c r="E301" s="13">
        <v>13381665</v>
      </c>
      <c r="F301" s="14">
        <v>7655832</v>
      </c>
      <c r="G301" s="13">
        <v>21037497</v>
      </c>
      <c r="J301" s="15"/>
      <c r="L301" s="14"/>
      <c r="M301" s="13"/>
      <c r="N301" s="13"/>
      <c r="O301" s="13"/>
      <c r="P301" s="14"/>
      <c r="Q301" s="13"/>
    </row>
    <row r="302" spans="1:17" x14ac:dyDescent="0.2">
      <c r="A302" s="12">
        <v>293</v>
      </c>
      <c r="B302" s="4" t="s">
        <v>342</v>
      </c>
      <c r="C302" s="14">
        <v>8078</v>
      </c>
      <c r="D302" s="13">
        <v>93798539.430000007</v>
      </c>
      <c r="E302" s="13">
        <v>33971990</v>
      </c>
      <c r="F302" s="14">
        <v>59826549</v>
      </c>
      <c r="G302" s="13">
        <v>93798539</v>
      </c>
      <c r="J302" s="15"/>
      <c r="L302" s="14"/>
      <c r="M302" s="13"/>
      <c r="N302" s="13"/>
      <c r="O302" s="13"/>
      <c r="P302" s="14"/>
      <c r="Q302" s="13"/>
    </row>
    <row r="303" spans="1:17" x14ac:dyDescent="0.2">
      <c r="A303" s="12">
        <v>294</v>
      </c>
      <c r="B303" s="4" t="s">
        <v>343</v>
      </c>
      <c r="C303" s="14">
        <v>1</v>
      </c>
      <c r="D303" s="13">
        <v>13812.509999999998</v>
      </c>
      <c r="E303" s="13">
        <v>5214</v>
      </c>
      <c r="F303" s="14">
        <v>8599</v>
      </c>
      <c r="G303" s="13">
        <v>13813</v>
      </c>
      <c r="H303" s="4" t="s">
        <v>488</v>
      </c>
      <c r="J303" s="15"/>
      <c r="L303" s="14"/>
      <c r="M303" s="13"/>
      <c r="N303" s="13"/>
      <c r="O303" s="13"/>
      <c r="P303" s="14"/>
      <c r="Q303" s="13"/>
    </row>
    <row r="304" spans="1:17" x14ac:dyDescent="0.2">
      <c r="A304" s="12">
        <v>295</v>
      </c>
      <c r="B304" s="4" t="s">
        <v>344</v>
      </c>
      <c r="C304" s="14">
        <v>3468</v>
      </c>
      <c r="D304" s="13">
        <v>34639698.359999999</v>
      </c>
      <c r="E304" s="13">
        <v>28034498</v>
      </c>
      <c r="F304" s="14">
        <v>13189265</v>
      </c>
      <c r="G304" s="13">
        <v>41223763</v>
      </c>
      <c r="J304" s="15"/>
      <c r="L304" s="14"/>
      <c r="M304" s="13"/>
      <c r="N304" s="13"/>
      <c r="O304" s="13"/>
      <c r="P304" s="14"/>
      <c r="Q304" s="13"/>
    </row>
    <row r="305" spans="1:17" x14ac:dyDescent="0.2">
      <c r="A305" s="12">
        <v>296</v>
      </c>
      <c r="B305" s="4" t="s">
        <v>345</v>
      </c>
      <c r="C305" s="14">
        <v>357</v>
      </c>
      <c r="D305" s="13">
        <v>3806943.0500000003</v>
      </c>
      <c r="E305" s="13">
        <v>3157697</v>
      </c>
      <c r="F305" s="14">
        <v>705364</v>
      </c>
      <c r="G305" s="13">
        <v>3863061</v>
      </c>
      <c r="J305" s="15"/>
      <c r="L305" s="14"/>
      <c r="M305" s="13"/>
      <c r="N305" s="13"/>
      <c r="O305" s="13"/>
      <c r="P305" s="14"/>
      <c r="Q305" s="13"/>
    </row>
    <row r="306" spans="1:17" x14ac:dyDescent="0.2">
      <c r="A306" s="12">
        <v>297</v>
      </c>
      <c r="B306" s="4" t="s">
        <v>346</v>
      </c>
      <c r="C306" s="14">
        <v>0</v>
      </c>
      <c r="D306" s="13">
        <v>0</v>
      </c>
      <c r="E306" s="13">
        <v>0</v>
      </c>
      <c r="F306" s="14">
        <v>0</v>
      </c>
      <c r="G306" s="13">
        <v>0</v>
      </c>
      <c r="H306" s="4" t="s">
        <v>488</v>
      </c>
      <c r="J306" s="15"/>
      <c r="L306" s="14"/>
      <c r="M306" s="13"/>
      <c r="N306" s="13"/>
      <c r="O306" s="13"/>
      <c r="P306" s="14"/>
      <c r="Q306" s="13"/>
    </row>
    <row r="307" spans="1:17" x14ac:dyDescent="0.2">
      <c r="A307" s="12">
        <v>298</v>
      </c>
      <c r="B307" s="4" t="s">
        <v>347</v>
      </c>
      <c r="C307" s="14">
        <v>577</v>
      </c>
      <c r="D307" s="13">
        <v>5444050.1376</v>
      </c>
      <c r="E307" s="13">
        <v>4504950</v>
      </c>
      <c r="F307" s="14">
        <v>1168858</v>
      </c>
      <c r="G307" s="13">
        <v>5673808</v>
      </c>
      <c r="J307" s="15"/>
      <c r="L307" s="14"/>
      <c r="M307" s="13"/>
      <c r="N307" s="13"/>
      <c r="O307" s="13"/>
      <c r="P307" s="14"/>
      <c r="Q307" s="13"/>
    </row>
    <row r="308" spans="1:17" x14ac:dyDescent="0.2">
      <c r="A308" s="12">
        <v>299</v>
      </c>
      <c r="B308" s="4" t="s">
        <v>348</v>
      </c>
      <c r="C308" s="14">
        <v>0</v>
      </c>
      <c r="D308" s="13">
        <v>0</v>
      </c>
      <c r="E308" s="13">
        <v>0</v>
      </c>
      <c r="F308" s="14">
        <v>0</v>
      </c>
      <c r="G308" s="13">
        <v>0</v>
      </c>
      <c r="H308" s="4" t="s">
        <v>488</v>
      </c>
      <c r="J308" s="15"/>
      <c r="L308" s="14"/>
      <c r="M308" s="13"/>
      <c r="N308" s="13"/>
      <c r="O308" s="13"/>
      <c r="P308" s="14"/>
      <c r="Q308" s="13"/>
    </row>
    <row r="309" spans="1:17" x14ac:dyDescent="0.2">
      <c r="A309" s="12">
        <v>300</v>
      </c>
      <c r="B309" s="4" t="s">
        <v>349</v>
      </c>
      <c r="C309" s="14">
        <v>173</v>
      </c>
      <c r="D309" s="13">
        <v>1750066.25</v>
      </c>
      <c r="E309" s="13">
        <v>1470134</v>
      </c>
      <c r="F309" s="14">
        <v>388937</v>
      </c>
      <c r="G309" s="13">
        <v>1859071</v>
      </c>
      <c r="J309" s="15"/>
      <c r="L309" s="14"/>
      <c r="M309" s="13"/>
      <c r="N309" s="13"/>
      <c r="O309" s="13"/>
      <c r="P309" s="14"/>
      <c r="Q309" s="13"/>
    </row>
    <row r="310" spans="1:17" x14ac:dyDescent="0.2">
      <c r="A310" s="12">
        <v>301</v>
      </c>
      <c r="B310" s="4" t="s">
        <v>350</v>
      </c>
      <c r="C310" s="14">
        <v>1606</v>
      </c>
      <c r="D310" s="13">
        <v>16052268.480000002</v>
      </c>
      <c r="E310" s="13">
        <v>11355848</v>
      </c>
      <c r="F310" s="14">
        <v>7344894</v>
      </c>
      <c r="G310" s="13">
        <v>18700742</v>
      </c>
      <c r="J310" s="15"/>
      <c r="L310" s="14"/>
      <c r="M310" s="13"/>
      <c r="N310" s="13"/>
      <c r="O310" s="13"/>
      <c r="P310" s="14"/>
      <c r="Q310" s="13"/>
    </row>
    <row r="311" spans="1:17" x14ac:dyDescent="0.2">
      <c r="A311" s="12">
        <v>302</v>
      </c>
      <c r="B311" s="4" t="s">
        <v>529</v>
      </c>
      <c r="C311" s="14">
        <v>27</v>
      </c>
      <c r="D311" s="13">
        <v>241970.62000000002</v>
      </c>
      <c r="E311" s="13">
        <v>199770</v>
      </c>
      <c r="F311" s="14">
        <v>42201</v>
      </c>
      <c r="G311" s="13">
        <v>241971</v>
      </c>
      <c r="H311" s="4" t="s">
        <v>488</v>
      </c>
      <c r="J311" s="15"/>
      <c r="L311" s="14"/>
      <c r="M311" s="13"/>
      <c r="N311" s="13"/>
      <c r="O311" s="13"/>
      <c r="P311" s="14"/>
      <c r="Q311" s="13"/>
    </row>
    <row r="312" spans="1:17" x14ac:dyDescent="0.2">
      <c r="A312" s="12">
        <v>303</v>
      </c>
      <c r="B312" s="4" t="s">
        <v>351</v>
      </c>
      <c r="C312" s="14">
        <v>8</v>
      </c>
      <c r="D312" s="13">
        <v>110500.07999999999</v>
      </c>
      <c r="E312" s="13">
        <v>75672</v>
      </c>
      <c r="F312" s="14">
        <v>34828</v>
      </c>
      <c r="G312" s="13">
        <v>110500</v>
      </c>
      <c r="H312" s="4" t="s">
        <v>488</v>
      </c>
      <c r="J312" s="15"/>
      <c r="L312" s="14"/>
      <c r="M312" s="13"/>
      <c r="N312" s="13"/>
      <c r="O312" s="13"/>
      <c r="P312" s="14"/>
      <c r="Q312" s="13"/>
    </row>
    <row r="313" spans="1:17" x14ac:dyDescent="0.2">
      <c r="A313" s="12">
        <v>304</v>
      </c>
      <c r="B313" s="4" t="s">
        <v>352</v>
      </c>
      <c r="C313" s="14">
        <v>1733</v>
      </c>
      <c r="D313" s="13">
        <v>17865022.189999998</v>
      </c>
      <c r="E313" s="13">
        <v>11242161</v>
      </c>
      <c r="F313" s="14">
        <v>9366564</v>
      </c>
      <c r="G313" s="13">
        <v>20608725</v>
      </c>
      <c r="J313" s="15"/>
      <c r="L313" s="14"/>
      <c r="M313" s="13"/>
      <c r="N313" s="13"/>
      <c r="O313" s="13"/>
      <c r="P313" s="14"/>
      <c r="Q313" s="13"/>
    </row>
    <row r="314" spans="1:17" x14ac:dyDescent="0.2">
      <c r="A314" s="12">
        <v>305</v>
      </c>
      <c r="B314" s="4" t="s">
        <v>353</v>
      </c>
      <c r="C314" s="14">
        <v>3488</v>
      </c>
      <c r="D314" s="13">
        <v>36232243.4564</v>
      </c>
      <c r="E314" s="13">
        <v>29995996</v>
      </c>
      <c r="F314" s="14">
        <v>6300748</v>
      </c>
      <c r="G314" s="13">
        <v>36296744</v>
      </c>
      <c r="J314" s="15"/>
      <c r="L314" s="14"/>
      <c r="M314" s="13"/>
      <c r="N314" s="13"/>
      <c r="O314" s="13"/>
      <c r="P314" s="14"/>
      <c r="Q314" s="13"/>
    </row>
    <row r="315" spans="1:17" x14ac:dyDescent="0.2">
      <c r="A315" s="12">
        <v>306</v>
      </c>
      <c r="B315" s="4" t="s">
        <v>354</v>
      </c>
      <c r="C315" s="14">
        <v>155</v>
      </c>
      <c r="D315" s="13">
        <v>1584430.0300000003</v>
      </c>
      <c r="E315" s="13">
        <v>642149</v>
      </c>
      <c r="F315" s="14">
        <v>988473</v>
      </c>
      <c r="G315" s="13">
        <v>1630622</v>
      </c>
      <c r="J315" s="15"/>
      <c r="L315" s="14"/>
      <c r="M315" s="13"/>
      <c r="N315" s="13"/>
      <c r="O315" s="13"/>
      <c r="P315" s="14"/>
      <c r="Q315" s="13"/>
    </row>
    <row r="316" spans="1:17" x14ac:dyDescent="0.2">
      <c r="A316" s="12">
        <v>307</v>
      </c>
      <c r="B316" s="4" t="s">
        <v>355</v>
      </c>
      <c r="C316" s="14">
        <v>3730</v>
      </c>
      <c r="D316" s="13">
        <v>38051727.267310001</v>
      </c>
      <c r="E316" s="13">
        <v>31494310</v>
      </c>
      <c r="F316" s="14">
        <v>8035740.7103260532</v>
      </c>
      <c r="G316" s="13">
        <v>39530050.710326053</v>
      </c>
      <c r="J316" s="15"/>
      <c r="L316" s="14"/>
      <c r="M316" s="13"/>
      <c r="N316" s="13"/>
      <c r="O316" s="13"/>
      <c r="P316" s="14"/>
      <c r="Q316" s="13"/>
    </row>
    <row r="317" spans="1:17" x14ac:dyDescent="0.2">
      <c r="A317" s="12">
        <v>308</v>
      </c>
      <c r="B317" s="4" t="s">
        <v>530</v>
      </c>
      <c r="C317" s="14">
        <v>5601</v>
      </c>
      <c r="D317" s="13">
        <v>69751977.055440009</v>
      </c>
      <c r="E317" s="13">
        <v>57308784</v>
      </c>
      <c r="F317" s="14">
        <v>12443193</v>
      </c>
      <c r="G317" s="13">
        <v>69751977</v>
      </c>
      <c r="J317" s="15"/>
      <c r="L317" s="14"/>
      <c r="M317" s="13"/>
      <c r="N317" s="13"/>
      <c r="O317" s="13"/>
      <c r="P317" s="14"/>
      <c r="Q317" s="13"/>
    </row>
    <row r="318" spans="1:17" x14ac:dyDescent="0.2">
      <c r="A318" s="12">
        <v>309</v>
      </c>
      <c r="B318" s="4" t="s">
        <v>356</v>
      </c>
      <c r="C318" s="14">
        <v>1302</v>
      </c>
      <c r="D318" s="13">
        <v>14731272.440000001</v>
      </c>
      <c r="E318" s="13">
        <v>5182129</v>
      </c>
      <c r="F318" s="14">
        <v>9549143</v>
      </c>
      <c r="G318" s="13">
        <v>14731272</v>
      </c>
      <c r="J318" s="15"/>
      <c r="L318" s="14"/>
      <c r="M318" s="13"/>
      <c r="N318" s="13"/>
      <c r="O318" s="13"/>
      <c r="P318" s="14"/>
      <c r="Q318" s="13"/>
    </row>
    <row r="319" spans="1:17" x14ac:dyDescent="0.2">
      <c r="A319" s="12">
        <v>310</v>
      </c>
      <c r="B319" s="4" t="s">
        <v>357</v>
      </c>
      <c r="C319" s="14">
        <v>2543</v>
      </c>
      <c r="D319" s="13">
        <v>30204957.780000001</v>
      </c>
      <c r="E319" s="13">
        <v>17439500</v>
      </c>
      <c r="F319" s="14">
        <v>13283040</v>
      </c>
      <c r="G319" s="13">
        <v>30722540</v>
      </c>
      <c r="J319" s="15"/>
      <c r="L319" s="14"/>
      <c r="M319" s="13"/>
      <c r="N319" s="13"/>
      <c r="O319" s="13"/>
      <c r="P319" s="14"/>
      <c r="Q319" s="13"/>
    </row>
    <row r="320" spans="1:17" x14ac:dyDescent="0.2">
      <c r="A320" s="12">
        <v>311</v>
      </c>
      <c r="B320" s="4" t="s">
        <v>358</v>
      </c>
      <c r="C320" s="14">
        <v>0</v>
      </c>
      <c r="D320" s="13">
        <v>0</v>
      </c>
      <c r="E320" s="13">
        <v>0</v>
      </c>
      <c r="F320" s="14">
        <v>0</v>
      </c>
      <c r="G320" s="13">
        <v>0</v>
      </c>
      <c r="H320" s="4" t="s">
        <v>488</v>
      </c>
      <c r="J320" s="15"/>
      <c r="L320" s="14"/>
      <c r="M320" s="13"/>
      <c r="N320" s="13"/>
      <c r="O320" s="13"/>
      <c r="P320" s="14"/>
      <c r="Q320" s="13"/>
    </row>
    <row r="321" spans="1:17" x14ac:dyDescent="0.2">
      <c r="A321" s="12">
        <v>312</v>
      </c>
      <c r="B321" s="4" t="s">
        <v>360</v>
      </c>
      <c r="C321" s="14">
        <v>0</v>
      </c>
      <c r="D321" s="13">
        <v>0</v>
      </c>
      <c r="E321" s="13">
        <v>0</v>
      </c>
      <c r="F321" s="14">
        <v>0</v>
      </c>
      <c r="G321" s="13">
        <v>0</v>
      </c>
      <c r="H321" s="4" t="s">
        <v>488</v>
      </c>
      <c r="J321" s="15"/>
      <c r="L321" s="14"/>
      <c r="M321" s="13"/>
      <c r="N321" s="13"/>
      <c r="O321" s="13"/>
      <c r="P321" s="14"/>
      <c r="Q321" s="13"/>
    </row>
    <row r="322" spans="1:17" x14ac:dyDescent="0.2">
      <c r="A322" s="12">
        <v>313</v>
      </c>
      <c r="B322" s="4" t="s">
        <v>361</v>
      </c>
      <c r="C322" s="14">
        <v>2</v>
      </c>
      <c r="D322" s="13">
        <v>27625.019999999997</v>
      </c>
      <c r="E322" s="13">
        <v>22528</v>
      </c>
      <c r="F322" s="14">
        <v>5097</v>
      </c>
      <c r="G322" s="13">
        <v>27625</v>
      </c>
      <c r="H322" s="4" t="s">
        <v>488</v>
      </c>
      <c r="J322" s="15"/>
      <c r="L322" s="14"/>
      <c r="M322" s="13"/>
      <c r="N322" s="13"/>
      <c r="O322" s="13"/>
      <c r="P322" s="14"/>
      <c r="Q322" s="13"/>
    </row>
    <row r="323" spans="1:17" x14ac:dyDescent="0.2">
      <c r="A323" s="12">
        <v>314</v>
      </c>
      <c r="B323" s="4" t="s">
        <v>531</v>
      </c>
      <c r="C323" s="14">
        <v>2613</v>
      </c>
      <c r="D323" s="13">
        <v>29434451.272999998</v>
      </c>
      <c r="E323" s="13">
        <v>24389510</v>
      </c>
      <c r="F323" s="14">
        <v>5044941</v>
      </c>
      <c r="G323" s="13">
        <v>29434451</v>
      </c>
      <c r="J323" s="15"/>
      <c r="L323" s="14"/>
      <c r="M323" s="13"/>
      <c r="N323" s="13"/>
      <c r="O323" s="13"/>
      <c r="P323" s="14"/>
      <c r="Q323" s="13"/>
    </row>
    <row r="324" spans="1:17" x14ac:dyDescent="0.2">
      <c r="A324" s="12">
        <v>315</v>
      </c>
      <c r="B324" s="4" t="s">
        <v>362</v>
      </c>
      <c r="C324" s="14">
        <v>2646</v>
      </c>
      <c r="D324" s="13">
        <v>26260691.864580005</v>
      </c>
      <c r="E324" s="13">
        <v>21675104</v>
      </c>
      <c r="F324" s="14">
        <v>4585588</v>
      </c>
      <c r="G324" s="13">
        <v>26260692</v>
      </c>
      <c r="J324" s="15"/>
      <c r="L324" s="14"/>
      <c r="M324" s="13"/>
      <c r="N324" s="13"/>
      <c r="O324" s="13"/>
      <c r="P324" s="14"/>
      <c r="Q324" s="13"/>
    </row>
    <row r="325" spans="1:17" x14ac:dyDescent="0.2">
      <c r="A325" s="12">
        <v>316</v>
      </c>
      <c r="B325" s="4" t="s">
        <v>363</v>
      </c>
      <c r="C325" s="14">
        <v>1992</v>
      </c>
      <c r="D325" s="13">
        <v>23116853.489999998</v>
      </c>
      <c r="E325" s="13">
        <v>10566204</v>
      </c>
      <c r="F325" s="14">
        <v>12550649</v>
      </c>
      <c r="G325" s="13">
        <v>23116853</v>
      </c>
      <c r="J325" s="15"/>
      <c r="L325" s="14"/>
      <c r="M325" s="13"/>
      <c r="N325" s="13"/>
      <c r="O325" s="13"/>
      <c r="P325" s="14"/>
      <c r="Q325" s="13"/>
    </row>
    <row r="326" spans="1:17" x14ac:dyDescent="0.2">
      <c r="A326" s="12">
        <v>317</v>
      </c>
      <c r="B326" s="4" t="s">
        <v>364</v>
      </c>
      <c r="C326" s="14">
        <v>5029</v>
      </c>
      <c r="D326" s="13">
        <v>51007763.495779991</v>
      </c>
      <c r="E326" s="13">
        <v>42232819</v>
      </c>
      <c r="F326" s="14">
        <v>8774944</v>
      </c>
      <c r="G326" s="13">
        <v>51007763</v>
      </c>
      <c r="J326" s="15"/>
      <c r="L326" s="14"/>
      <c r="M326" s="13"/>
      <c r="N326" s="13"/>
      <c r="O326" s="13"/>
      <c r="P326" s="14"/>
      <c r="Q326" s="13"/>
    </row>
    <row r="327" spans="1:17" x14ac:dyDescent="0.2">
      <c r="A327" s="12">
        <v>318</v>
      </c>
      <c r="B327" s="4" t="s">
        <v>365</v>
      </c>
      <c r="C327" s="14">
        <v>101</v>
      </c>
      <c r="D327" s="13">
        <v>1057787.1000000001</v>
      </c>
      <c r="E327" s="13">
        <v>881718</v>
      </c>
      <c r="F327" s="14">
        <v>192608</v>
      </c>
      <c r="G327" s="13">
        <v>1074326</v>
      </c>
      <c r="J327" s="15"/>
      <c r="L327" s="14"/>
      <c r="M327" s="13"/>
      <c r="N327" s="13"/>
      <c r="O327" s="13"/>
      <c r="P327" s="14"/>
      <c r="Q327" s="13"/>
    </row>
    <row r="328" spans="1:17" x14ac:dyDescent="0.2">
      <c r="A328" s="12">
        <v>319</v>
      </c>
      <c r="B328" s="4" t="s">
        <v>366</v>
      </c>
      <c r="C328" s="14">
        <v>0</v>
      </c>
      <c r="D328" s="13">
        <v>0</v>
      </c>
      <c r="E328" s="13">
        <v>0</v>
      </c>
      <c r="F328" s="14">
        <v>0</v>
      </c>
      <c r="G328" s="13">
        <v>0</v>
      </c>
      <c r="H328" s="4" t="s">
        <v>488</v>
      </c>
      <c r="J328" s="15"/>
      <c r="L328" s="14"/>
      <c r="M328" s="13"/>
      <c r="N328" s="13"/>
      <c r="O328" s="13"/>
      <c r="P328" s="14"/>
      <c r="Q328" s="13"/>
    </row>
    <row r="329" spans="1:17" x14ac:dyDescent="0.2">
      <c r="A329" s="12">
        <v>320</v>
      </c>
      <c r="B329" s="4" t="s">
        <v>367</v>
      </c>
      <c r="C329" s="14">
        <v>0</v>
      </c>
      <c r="D329" s="13">
        <v>0</v>
      </c>
      <c r="E329" s="13">
        <v>0</v>
      </c>
      <c r="F329" s="14">
        <v>0</v>
      </c>
      <c r="G329" s="13">
        <v>0</v>
      </c>
      <c r="H329" s="4" t="s">
        <v>488</v>
      </c>
      <c r="J329" s="15"/>
      <c r="L329" s="14"/>
      <c r="M329" s="13"/>
      <c r="N329" s="13"/>
      <c r="O329" s="13"/>
      <c r="P329" s="14"/>
      <c r="Q329" s="13"/>
    </row>
    <row r="330" spans="1:17" x14ac:dyDescent="0.2">
      <c r="A330" s="12">
        <v>321</v>
      </c>
      <c r="B330" s="4" t="s">
        <v>368</v>
      </c>
      <c r="C330" s="14">
        <v>3747</v>
      </c>
      <c r="D330" s="13">
        <v>37161729.710000001</v>
      </c>
      <c r="E330" s="13">
        <v>29721154</v>
      </c>
      <c r="F330" s="14">
        <v>7914414</v>
      </c>
      <c r="G330" s="13">
        <v>37635568</v>
      </c>
      <c r="J330" s="15"/>
      <c r="L330" s="14"/>
      <c r="M330" s="13"/>
      <c r="N330" s="13"/>
      <c r="O330" s="13"/>
      <c r="P330" s="14"/>
      <c r="Q330" s="13"/>
    </row>
    <row r="331" spans="1:17" x14ac:dyDescent="0.2">
      <c r="A331" s="12">
        <v>322</v>
      </c>
      <c r="B331" s="4" t="s">
        <v>532</v>
      </c>
      <c r="C331" s="14">
        <v>850</v>
      </c>
      <c r="D331" s="13">
        <v>9010021.9900000021</v>
      </c>
      <c r="E331" s="13">
        <v>6927829</v>
      </c>
      <c r="F331" s="14">
        <v>2999885</v>
      </c>
      <c r="G331" s="13">
        <v>9927714</v>
      </c>
      <c r="J331" s="15"/>
      <c r="L331" s="14"/>
      <c r="M331" s="13"/>
      <c r="N331" s="13"/>
      <c r="O331" s="13"/>
      <c r="P331" s="14"/>
      <c r="Q331" s="13"/>
    </row>
    <row r="332" spans="1:17" x14ac:dyDescent="0.2">
      <c r="A332" s="12">
        <v>323</v>
      </c>
      <c r="B332" s="4" t="s">
        <v>369</v>
      </c>
      <c r="C332" s="14">
        <v>1053</v>
      </c>
      <c r="D332" s="13">
        <v>10727603.330000002</v>
      </c>
      <c r="E332" s="13">
        <v>7113979</v>
      </c>
      <c r="F332" s="14">
        <v>3684319</v>
      </c>
      <c r="G332" s="13">
        <v>10798298</v>
      </c>
      <c r="J332" s="15"/>
      <c r="L332" s="14"/>
      <c r="M332" s="13"/>
      <c r="N332" s="13"/>
      <c r="O332" s="13"/>
      <c r="P332" s="14"/>
      <c r="Q332" s="13"/>
    </row>
    <row r="333" spans="1:17" x14ac:dyDescent="0.2">
      <c r="A333" s="12">
        <v>324</v>
      </c>
      <c r="B333" s="4" t="s">
        <v>370</v>
      </c>
      <c r="C333" s="14">
        <v>45</v>
      </c>
      <c r="D333" s="13">
        <v>674130.35</v>
      </c>
      <c r="E333" s="13">
        <v>348295</v>
      </c>
      <c r="F333" s="14">
        <v>325835</v>
      </c>
      <c r="G333" s="13">
        <v>674130</v>
      </c>
      <c r="H333" s="4" t="s">
        <v>488</v>
      </c>
      <c r="J333" s="15"/>
      <c r="L333" s="14"/>
      <c r="M333" s="13"/>
      <c r="N333" s="13"/>
      <c r="O333" s="13"/>
      <c r="P333" s="14"/>
      <c r="Q333" s="13"/>
    </row>
    <row r="334" spans="1:17" x14ac:dyDescent="0.2">
      <c r="A334" s="12">
        <v>325</v>
      </c>
      <c r="B334" s="4" t="s">
        <v>533</v>
      </c>
      <c r="C334" s="14">
        <v>5390</v>
      </c>
      <c r="D334" s="13">
        <v>61601748.020000003</v>
      </c>
      <c r="E334" s="13">
        <v>27102050</v>
      </c>
      <c r="F334" s="14">
        <v>34499698</v>
      </c>
      <c r="G334" s="13">
        <v>61601748</v>
      </c>
      <c r="J334" s="15"/>
      <c r="L334" s="14"/>
      <c r="M334" s="13"/>
      <c r="N334" s="13"/>
      <c r="O334" s="13"/>
      <c r="P334" s="14"/>
      <c r="Q334" s="13"/>
    </row>
    <row r="335" spans="1:17" x14ac:dyDescent="0.2">
      <c r="A335" s="12">
        <v>326</v>
      </c>
      <c r="B335" s="4" t="s">
        <v>371</v>
      </c>
      <c r="C335" s="14">
        <v>4848</v>
      </c>
      <c r="D335" s="13">
        <v>47652621.422200009</v>
      </c>
      <c r="E335" s="13">
        <v>36196191</v>
      </c>
      <c r="F335" s="14">
        <v>16950015</v>
      </c>
      <c r="G335" s="13">
        <v>53146206</v>
      </c>
      <c r="J335" s="15"/>
      <c r="L335" s="14"/>
      <c r="M335" s="13"/>
      <c r="N335" s="13"/>
      <c r="O335" s="13"/>
      <c r="P335" s="14"/>
      <c r="Q335" s="13"/>
    </row>
    <row r="336" spans="1:17" x14ac:dyDescent="0.2">
      <c r="A336" s="12">
        <v>327</v>
      </c>
      <c r="B336" s="4" t="s">
        <v>372</v>
      </c>
      <c r="C336" s="14">
        <v>127</v>
      </c>
      <c r="D336" s="13">
        <v>1323165.29</v>
      </c>
      <c r="E336" s="13">
        <v>951974</v>
      </c>
      <c r="F336" s="14">
        <v>471940</v>
      </c>
      <c r="G336" s="13">
        <v>1423914</v>
      </c>
      <c r="J336" s="15"/>
      <c r="L336" s="14"/>
      <c r="M336" s="13"/>
      <c r="N336" s="13"/>
      <c r="O336" s="13"/>
      <c r="P336" s="14"/>
      <c r="Q336" s="13"/>
    </row>
    <row r="337" spans="1:17" x14ac:dyDescent="0.2">
      <c r="A337" s="12">
        <v>328</v>
      </c>
      <c r="B337" s="4" t="s">
        <v>373</v>
      </c>
      <c r="C337" s="14">
        <v>0</v>
      </c>
      <c r="D337" s="13">
        <v>0</v>
      </c>
      <c r="E337" s="13">
        <v>0</v>
      </c>
      <c r="F337" s="14">
        <v>0</v>
      </c>
      <c r="G337" s="13">
        <v>0</v>
      </c>
      <c r="H337" s="4" t="s">
        <v>488</v>
      </c>
      <c r="J337" s="15"/>
      <c r="L337" s="14"/>
      <c r="M337" s="13"/>
      <c r="N337" s="13"/>
      <c r="O337" s="13"/>
      <c r="P337" s="14"/>
      <c r="Q337" s="13"/>
    </row>
    <row r="338" spans="1:17" x14ac:dyDescent="0.2">
      <c r="A338" s="12">
        <v>329</v>
      </c>
      <c r="B338" s="4" t="s">
        <v>374</v>
      </c>
      <c r="C338" s="14">
        <v>1</v>
      </c>
      <c r="D338" s="13">
        <v>13812.509999999998</v>
      </c>
      <c r="E338" s="13">
        <v>11446</v>
      </c>
      <c r="F338" s="14">
        <v>2367</v>
      </c>
      <c r="G338" s="13">
        <v>13813</v>
      </c>
      <c r="H338" s="4" t="s">
        <v>488</v>
      </c>
      <c r="J338" s="15"/>
      <c r="L338" s="14"/>
      <c r="M338" s="13"/>
      <c r="N338" s="13"/>
      <c r="O338" s="13"/>
      <c r="P338" s="14"/>
      <c r="Q338" s="13"/>
    </row>
    <row r="339" spans="1:17" x14ac:dyDescent="0.2">
      <c r="A339" s="12">
        <v>330</v>
      </c>
      <c r="B339" s="4" t="s">
        <v>375</v>
      </c>
      <c r="C339" s="14">
        <v>2098</v>
      </c>
      <c r="D339" s="13">
        <v>21221939.6556</v>
      </c>
      <c r="E339" s="13">
        <v>17642526</v>
      </c>
      <c r="F339" s="14">
        <v>3621072</v>
      </c>
      <c r="G339" s="13">
        <v>21263598</v>
      </c>
      <c r="J339" s="15"/>
      <c r="L339" s="14"/>
      <c r="M339" s="13"/>
      <c r="N339" s="13"/>
      <c r="O339" s="13"/>
      <c r="P339" s="14"/>
      <c r="Q339" s="13"/>
    </row>
    <row r="340" spans="1:17" x14ac:dyDescent="0.2">
      <c r="A340" s="12">
        <v>331</v>
      </c>
      <c r="B340" s="4" t="s">
        <v>376</v>
      </c>
      <c r="C340" s="14">
        <v>1476</v>
      </c>
      <c r="D340" s="13">
        <v>15219619.43</v>
      </c>
      <c r="E340" s="13">
        <v>12614873</v>
      </c>
      <c r="F340" s="14">
        <v>4499732</v>
      </c>
      <c r="G340" s="13">
        <v>17114605</v>
      </c>
      <c r="J340" s="15"/>
      <c r="L340" s="14"/>
      <c r="M340" s="13"/>
      <c r="N340" s="13"/>
      <c r="O340" s="13"/>
      <c r="P340" s="14"/>
      <c r="Q340" s="13"/>
    </row>
    <row r="341" spans="1:17" x14ac:dyDescent="0.2">
      <c r="A341" s="12">
        <v>332</v>
      </c>
      <c r="B341" s="4" t="s">
        <v>534</v>
      </c>
      <c r="C341" s="14">
        <v>4097</v>
      </c>
      <c r="D341" s="13">
        <v>47960749.00999999</v>
      </c>
      <c r="E341" s="13">
        <v>20291474</v>
      </c>
      <c r="F341" s="14">
        <v>27669275</v>
      </c>
      <c r="G341" s="13">
        <v>47960749</v>
      </c>
      <c r="J341" s="15"/>
      <c r="L341" s="14"/>
      <c r="M341" s="13"/>
      <c r="N341" s="13"/>
      <c r="O341" s="13"/>
      <c r="P341" s="14"/>
      <c r="Q341" s="13"/>
    </row>
    <row r="342" spans="1:17" x14ac:dyDescent="0.2">
      <c r="A342" s="12">
        <v>333</v>
      </c>
      <c r="B342" s="4" t="s">
        <v>377</v>
      </c>
      <c r="C342" s="14">
        <v>0</v>
      </c>
      <c r="D342" s="13">
        <v>0</v>
      </c>
      <c r="E342" s="13">
        <v>0</v>
      </c>
      <c r="F342" s="14">
        <v>0</v>
      </c>
      <c r="G342" s="13">
        <v>0</v>
      </c>
      <c r="H342" s="4" t="s">
        <v>488</v>
      </c>
      <c r="J342" s="15"/>
      <c r="L342" s="14"/>
      <c r="M342" s="13"/>
      <c r="N342" s="13"/>
      <c r="O342" s="13"/>
      <c r="P342" s="14"/>
      <c r="Q342" s="13"/>
    </row>
    <row r="343" spans="1:17" x14ac:dyDescent="0.2">
      <c r="A343" s="12">
        <v>334</v>
      </c>
      <c r="B343" s="4" t="s">
        <v>378</v>
      </c>
      <c r="C343" s="14">
        <v>0</v>
      </c>
      <c r="D343" s="13">
        <v>0</v>
      </c>
      <c r="E343" s="13">
        <v>0</v>
      </c>
      <c r="F343" s="14">
        <v>0</v>
      </c>
      <c r="G343" s="13">
        <v>0</v>
      </c>
      <c r="H343" s="4" t="s">
        <v>488</v>
      </c>
      <c r="J343" s="15"/>
      <c r="L343" s="14"/>
      <c r="M343" s="13"/>
      <c r="N343" s="13"/>
      <c r="O343" s="13"/>
      <c r="P343" s="14"/>
      <c r="Q343" s="13"/>
    </row>
    <row r="344" spans="1:17" x14ac:dyDescent="0.2">
      <c r="A344" s="12">
        <v>335</v>
      </c>
      <c r="B344" s="4" t="s">
        <v>379</v>
      </c>
      <c r="C344" s="14">
        <v>3013</v>
      </c>
      <c r="D344" s="13">
        <v>30403388.538959995</v>
      </c>
      <c r="E344" s="13">
        <v>25284457</v>
      </c>
      <c r="F344" s="14">
        <v>5171293</v>
      </c>
      <c r="G344" s="13">
        <v>30455750</v>
      </c>
      <c r="J344" s="15"/>
      <c r="L344" s="14"/>
      <c r="M344" s="13"/>
      <c r="N344" s="13"/>
      <c r="O344" s="13"/>
      <c r="P344" s="14"/>
      <c r="Q344" s="13"/>
    </row>
    <row r="345" spans="1:17" x14ac:dyDescent="0.2">
      <c r="A345" s="12">
        <v>336</v>
      </c>
      <c r="B345" s="4" t="s">
        <v>380</v>
      </c>
      <c r="C345" s="14">
        <v>6058</v>
      </c>
      <c r="D345" s="13">
        <v>68866984.042400002</v>
      </c>
      <c r="E345" s="13">
        <v>51160014</v>
      </c>
      <c r="F345" s="14">
        <v>28192675</v>
      </c>
      <c r="G345" s="13">
        <v>79352689</v>
      </c>
      <c r="J345" s="15"/>
      <c r="L345" s="14"/>
      <c r="M345" s="13"/>
      <c r="N345" s="13"/>
      <c r="O345" s="13"/>
      <c r="P345" s="14"/>
      <c r="Q345" s="13"/>
    </row>
    <row r="346" spans="1:17" x14ac:dyDescent="0.2">
      <c r="A346" s="12">
        <v>337</v>
      </c>
      <c r="B346" s="4" t="s">
        <v>381</v>
      </c>
      <c r="C346" s="14">
        <v>93</v>
      </c>
      <c r="D346" s="13">
        <v>971190.40999999992</v>
      </c>
      <c r="E346" s="13">
        <v>791444</v>
      </c>
      <c r="F346" s="14">
        <v>261200.0875275</v>
      </c>
      <c r="G346" s="13">
        <v>1052644.0875275</v>
      </c>
      <c r="J346" s="15"/>
      <c r="L346" s="14"/>
      <c r="M346" s="13"/>
      <c r="N346" s="13"/>
      <c r="O346" s="13"/>
      <c r="P346" s="14"/>
      <c r="Q346" s="13"/>
    </row>
    <row r="347" spans="1:17" x14ac:dyDescent="0.2">
      <c r="A347" s="12">
        <v>338</v>
      </c>
      <c r="B347" s="4" t="s">
        <v>382</v>
      </c>
      <c r="C347" s="14">
        <v>9</v>
      </c>
      <c r="D347" s="13">
        <v>124312.58999999997</v>
      </c>
      <c r="E347" s="13">
        <v>54023</v>
      </c>
      <c r="F347" s="14">
        <v>78029.39999999998</v>
      </c>
      <c r="G347" s="13">
        <v>132052.39999999997</v>
      </c>
      <c r="H347" s="4" t="s">
        <v>488</v>
      </c>
      <c r="J347" s="15"/>
      <c r="L347" s="14"/>
      <c r="M347" s="13"/>
      <c r="N347" s="13"/>
      <c r="O347" s="13"/>
      <c r="P347" s="14"/>
      <c r="Q347" s="13"/>
    </row>
    <row r="348" spans="1:17" x14ac:dyDescent="0.2">
      <c r="A348" s="12">
        <v>339</v>
      </c>
      <c r="B348" s="4" t="s">
        <v>383</v>
      </c>
      <c r="C348" s="14">
        <v>0</v>
      </c>
      <c r="D348" s="13">
        <v>0</v>
      </c>
      <c r="E348" s="13">
        <v>0</v>
      </c>
      <c r="F348" s="14">
        <v>0</v>
      </c>
      <c r="G348" s="13">
        <v>0</v>
      </c>
      <c r="H348" s="4" t="s">
        <v>488</v>
      </c>
      <c r="J348" s="15"/>
      <c r="L348" s="14"/>
      <c r="M348" s="13"/>
      <c r="N348" s="13"/>
      <c r="O348" s="13"/>
      <c r="P348" s="14"/>
      <c r="Q348" s="13"/>
    </row>
    <row r="349" spans="1:17" x14ac:dyDescent="0.2">
      <c r="A349" s="12">
        <v>340</v>
      </c>
      <c r="B349" s="4" t="s">
        <v>384</v>
      </c>
      <c r="C349" s="14">
        <v>170</v>
      </c>
      <c r="D349" s="13">
        <v>1793453.15</v>
      </c>
      <c r="E349" s="13">
        <v>1316512</v>
      </c>
      <c r="F349" s="14">
        <v>537455.14508649998</v>
      </c>
      <c r="G349" s="13">
        <v>1853967.1450864999</v>
      </c>
      <c r="J349" s="15"/>
      <c r="L349" s="14"/>
      <c r="M349" s="13"/>
      <c r="N349" s="13"/>
      <c r="O349" s="13"/>
      <c r="P349" s="14"/>
      <c r="Q349" s="13"/>
    </row>
    <row r="350" spans="1:17" x14ac:dyDescent="0.2">
      <c r="A350" s="12">
        <v>341</v>
      </c>
      <c r="B350" s="4" t="s">
        <v>385</v>
      </c>
      <c r="C350" s="14">
        <v>0</v>
      </c>
      <c r="D350" s="13">
        <v>0</v>
      </c>
      <c r="E350" s="13">
        <v>0</v>
      </c>
      <c r="F350" s="14">
        <v>0</v>
      </c>
      <c r="G350" s="13">
        <v>0</v>
      </c>
      <c r="H350" s="4" t="s">
        <v>488</v>
      </c>
      <c r="J350" s="15"/>
      <c r="L350" s="14"/>
      <c r="M350" s="13"/>
      <c r="N350" s="13"/>
      <c r="O350" s="13"/>
      <c r="P350" s="14"/>
      <c r="Q350" s="13"/>
    </row>
    <row r="351" spans="1:17" x14ac:dyDescent="0.2">
      <c r="A351" s="12">
        <v>342</v>
      </c>
      <c r="B351" s="4" t="s">
        <v>386</v>
      </c>
      <c r="C351" s="14">
        <v>3385</v>
      </c>
      <c r="D351" s="13">
        <v>34683738.719680004</v>
      </c>
      <c r="E351" s="13">
        <v>26419161</v>
      </c>
      <c r="F351" s="14">
        <v>11338029.755806601</v>
      </c>
      <c r="G351" s="13">
        <v>37757190.755806603</v>
      </c>
      <c r="J351" s="15"/>
      <c r="L351" s="14"/>
      <c r="M351" s="13"/>
      <c r="N351" s="13"/>
      <c r="O351" s="13"/>
      <c r="P351" s="14"/>
      <c r="Q351" s="13"/>
    </row>
    <row r="352" spans="1:17" x14ac:dyDescent="0.2">
      <c r="A352" s="12">
        <v>343</v>
      </c>
      <c r="B352" s="4" t="s">
        <v>387</v>
      </c>
      <c r="C352" s="14">
        <v>1393</v>
      </c>
      <c r="D352" s="13">
        <v>15361138.629999997</v>
      </c>
      <c r="E352" s="13">
        <v>4845328</v>
      </c>
      <c r="F352" s="14">
        <v>11435980</v>
      </c>
      <c r="G352" s="13">
        <v>16281308</v>
      </c>
      <c r="J352" s="15"/>
      <c r="L352" s="14"/>
      <c r="M352" s="13"/>
      <c r="N352" s="13"/>
      <c r="O352" s="13"/>
      <c r="P352" s="14"/>
      <c r="Q352" s="13"/>
    </row>
    <row r="353" spans="1:17" x14ac:dyDescent="0.2">
      <c r="A353" s="12">
        <v>344</v>
      </c>
      <c r="B353" s="4" t="s">
        <v>388</v>
      </c>
      <c r="C353" s="14">
        <v>4650</v>
      </c>
      <c r="D353" s="13">
        <v>46196484.373190001</v>
      </c>
      <c r="E353" s="13">
        <v>36976064</v>
      </c>
      <c r="F353" s="14">
        <v>9220420</v>
      </c>
      <c r="G353" s="13">
        <v>46196484</v>
      </c>
      <c r="J353" s="15"/>
      <c r="L353" s="14"/>
      <c r="M353" s="13"/>
      <c r="N353" s="13"/>
      <c r="O353" s="13"/>
      <c r="P353" s="14"/>
      <c r="Q353" s="13"/>
    </row>
    <row r="354" spans="1:17" x14ac:dyDescent="0.2">
      <c r="A354" s="12">
        <v>345</v>
      </c>
      <c r="B354" s="4" t="s">
        <v>389</v>
      </c>
      <c r="C354" s="14">
        <v>3</v>
      </c>
      <c r="D354" s="13">
        <v>41437.53</v>
      </c>
      <c r="E354" s="13">
        <v>35030</v>
      </c>
      <c r="F354" s="14">
        <v>26341.840000000004</v>
      </c>
      <c r="G354" s="13">
        <v>61371.840000000004</v>
      </c>
      <c r="H354" s="4" t="s">
        <v>488</v>
      </c>
      <c r="J354" s="15"/>
      <c r="L354" s="14"/>
      <c r="M354" s="13"/>
      <c r="N354" s="13"/>
      <c r="O354" s="13"/>
      <c r="P354" s="14"/>
      <c r="Q354" s="13"/>
    </row>
    <row r="355" spans="1:17" x14ac:dyDescent="0.2">
      <c r="A355" s="12">
        <v>346</v>
      </c>
      <c r="B355" s="4" t="s">
        <v>390</v>
      </c>
      <c r="C355" s="14">
        <v>2024</v>
      </c>
      <c r="D355" s="13">
        <v>22218638.73048</v>
      </c>
      <c r="E355" s="13">
        <v>15285148</v>
      </c>
      <c r="F355" s="14">
        <v>6933491</v>
      </c>
      <c r="G355" s="13">
        <v>22218639</v>
      </c>
      <c r="J355" s="15"/>
      <c r="L355" s="14"/>
      <c r="M355" s="13"/>
      <c r="N355" s="13"/>
      <c r="O355" s="13"/>
      <c r="P355" s="14"/>
      <c r="Q355" s="13"/>
    </row>
    <row r="356" spans="1:17" x14ac:dyDescent="0.2">
      <c r="A356" s="12">
        <v>347</v>
      </c>
      <c r="B356" s="4" t="s">
        <v>391</v>
      </c>
      <c r="C356" s="14">
        <v>4658</v>
      </c>
      <c r="D356" s="13">
        <v>51495689.537859999</v>
      </c>
      <c r="E356" s="13">
        <v>42673149</v>
      </c>
      <c r="F356" s="14">
        <v>8822541</v>
      </c>
      <c r="G356" s="13">
        <v>51495690</v>
      </c>
      <c r="J356" s="15"/>
      <c r="L356" s="14"/>
      <c r="M356" s="13"/>
      <c r="N356" s="13"/>
      <c r="O356" s="13"/>
      <c r="P356" s="14"/>
      <c r="Q356" s="13"/>
    </row>
    <row r="357" spans="1:17" x14ac:dyDescent="0.2">
      <c r="A357" s="12">
        <v>348</v>
      </c>
      <c r="B357" s="4" t="s">
        <v>535</v>
      </c>
      <c r="C357" s="14">
        <v>27547</v>
      </c>
      <c r="D357" s="13">
        <v>348811125.84999996</v>
      </c>
      <c r="E357" s="13">
        <v>99898182</v>
      </c>
      <c r="F357" s="14">
        <v>248912944</v>
      </c>
      <c r="G357" s="13">
        <v>348811126</v>
      </c>
      <c r="J357" s="15"/>
      <c r="L357" s="14"/>
      <c r="M357" s="13"/>
      <c r="N357" s="13"/>
      <c r="O357" s="13"/>
      <c r="P357" s="14"/>
      <c r="Q357" s="13"/>
    </row>
    <row r="358" spans="1:17" x14ac:dyDescent="0.2">
      <c r="A358" s="12">
        <v>349</v>
      </c>
      <c r="B358" s="4" t="s">
        <v>536</v>
      </c>
      <c r="C358" s="14">
        <v>103</v>
      </c>
      <c r="D358" s="13">
        <v>1075104.02</v>
      </c>
      <c r="E358" s="13">
        <v>900369</v>
      </c>
      <c r="F358" s="14">
        <v>242421</v>
      </c>
      <c r="G358" s="13">
        <v>1142790</v>
      </c>
      <c r="J358" s="15"/>
      <c r="L358" s="14"/>
      <c r="M358" s="13"/>
      <c r="N358" s="13"/>
      <c r="O358" s="13"/>
      <c r="P358" s="14"/>
      <c r="Q358" s="13"/>
    </row>
    <row r="359" spans="1:17" x14ac:dyDescent="0.2">
      <c r="A359" s="12">
        <v>350</v>
      </c>
      <c r="B359" s="4" t="s">
        <v>392</v>
      </c>
      <c r="C359" s="14">
        <v>944</v>
      </c>
      <c r="D359" s="13">
        <v>9124863.207940001</v>
      </c>
      <c r="E359" s="13">
        <v>7539969</v>
      </c>
      <c r="F359" s="14">
        <v>3756473</v>
      </c>
      <c r="G359" s="13">
        <v>11296442</v>
      </c>
      <c r="J359" s="15"/>
      <c r="L359" s="14"/>
      <c r="M359" s="13"/>
      <c r="N359" s="13"/>
      <c r="O359" s="13"/>
      <c r="P359" s="14"/>
      <c r="Q359" s="13"/>
    </row>
    <row r="360" spans="1:17" x14ac:dyDescent="0.2">
      <c r="A360" s="12">
        <v>351</v>
      </c>
      <c r="B360" s="4" t="s">
        <v>393</v>
      </c>
      <c r="C360" s="14">
        <v>0</v>
      </c>
      <c r="D360" s="13">
        <v>0</v>
      </c>
      <c r="E360" s="13">
        <v>0</v>
      </c>
      <c r="F360" s="14">
        <v>0</v>
      </c>
      <c r="G360" s="13">
        <v>0</v>
      </c>
      <c r="H360" s="4" t="s">
        <v>488</v>
      </c>
      <c r="J360" s="15"/>
      <c r="L360" s="14"/>
      <c r="M360" s="13"/>
      <c r="N360" s="13"/>
      <c r="O360" s="13"/>
      <c r="P360" s="14"/>
      <c r="Q360" s="13"/>
    </row>
    <row r="361" spans="1:17" x14ac:dyDescent="0.2">
      <c r="A361" s="12">
        <v>406</v>
      </c>
      <c r="B361" s="4" t="s">
        <v>395</v>
      </c>
      <c r="C361" s="14">
        <v>105</v>
      </c>
      <c r="D361" s="13">
        <v>2381625.62</v>
      </c>
      <c r="E361" s="13">
        <v>1971226</v>
      </c>
      <c r="F361" s="14">
        <v>908855</v>
      </c>
      <c r="G361" s="13">
        <v>2880081</v>
      </c>
      <c r="J361" s="15"/>
      <c r="L361" s="14"/>
      <c r="M361" s="13"/>
      <c r="N361" s="13"/>
      <c r="O361" s="13"/>
      <c r="P361" s="14"/>
      <c r="Q361" s="13"/>
    </row>
    <row r="362" spans="1:17" x14ac:dyDescent="0.2">
      <c r="A362" s="12">
        <v>600</v>
      </c>
      <c r="B362" s="4" t="s">
        <v>396</v>
      </c>
      <c r="C362" s="14">
        <v>5435</v>
      </c>
      <c r="D362" s="13">
        <v>54951532.008919992</v>
      </c>
      <c r="E362" s="13">
        <v>42896014</v>
      </c>
      <c r="F362" s="14">
        <v>14968060.561999999</v>
      </c>
      <c r="G362" s="13">
        <v>57864074.561999999</v>
      </c>
      <c r="J362" s="15"/>
      <c r="L362" s="14"/>
      <c r="M362" s="13"/>
      <c r="N362" s="13"/>
      <c r="O362" s="13"/>
      <c r="P362" s="14"/>
      <c r="Q362" s="13"/>
    </row>
    <row r="363" spans="1:17" x14ac:dyDescent="0.2">
      <c r="A363" s="12">
        <v>603</v>
      </c>
      <c r="B363" s="4" t="s">
        <v>397</v>
      </c>
      <c r="C363" s="14">
        <v>1300</v>
      </c>
      <c r="D363" s="13">
        <v>14739845.740000002</v>
      </c>
      <c r="E363" s="13">
        <v>5646641</v>
      </c>
      <c r="F363" s="14">
        <v>10301553</v>
      </c>
      <c r="G363" s="13">
        <v>15948194</v>
      </c>
      <c r="J363" s="15"/>
      <c r="L363" s="14"/>
      <c r="M363" s="13"/>
      <c r="N363" s="13"/>
      <c r="O363" s="13"/>
      <c r="P363" s="14"/>
      <c r="Q363" s="13"/>
    </row>
    <row r="364" spans="1:17" x14ac:dyDescent="0.2">
      <c r="A364" s="12">
        <v>605</v>
      </c>
      <c r="B364" s="4" t="s">
        <v>398</v>
      </c>
      <c r="C364" s="14">
        <v>1432</v>
      </c>
      <c r="D364" s="13">
        <v>15944730.029840553</v>
      </c>
      <c r="E364" s="13">
        <v>11877073</v>
      </c>
      <c r="F364" s="14">
        <v>9505136.9999992661</v>
      </c>
      <c r="G364" s="13">
        <v>21382209.999999266</v>
      </c>
      <c r="J364" s="15"/>
      <c r="L364" s="14"/>
      <c r="M364" s="13"/>
      <c r="N364" s="13"/>
      <c r="O364" s="13"/>
      <c r="P364" s="14"/>
      <c r="Q364" s="13"/>
    </row>
    <row r="365" spans="1:17" x14ac:dyDescent="0.2">
      <c r="A365" s="12">
        <v>610</v>
      </c>
      <c r="B365" s="4" t="s">
        <v>399</v>
      </c>
      <c r="C365" s="14">
        <v>2256</v>
      </c>
      <c r="D365" s="13">
        <v>22673971.820000004</v>
      </c>
      <c r="E365" s="13">
        <v>11547745</v>
      </c>
      <c r="F365" s="14">
        <v>11126227</v>
      </c>
      <c r="G365" s="13">
        <v>22673972</v>
      </c>
      <c r="J365" s="15"/>
      <c r="L365" s="14"/>
      <c r="M365" s="13"/>
      <c r="N365" s="13"/>
      <c r="O365" s="13"/>
      <c r="P365" s="14"/>
      <c r="Q365" s="13"/>
    </row>
    <row r="366" spans="1:17" x14ac:dyDescent="0.2">
      <c r="A366" s="12">
        <v>615</v>
      </c>
      <c r="B366" s="4" t="s">
        <v>400</v>
      </c>
      <c r="C366" s="14">
        <v>1658</v>
      </c>
      <c r="D366" s="13">
        <v>18697123.820000004</v>
      </c>
      <c r="E366" s="13">
        <v>3209435</v>
      </c>
      <c r="F366" s="14">
        <v>17352600</v>
      </c>
      <c r="G366" s="13">
        <v>20562035</v>
      </c>
      <c r="J366" s="15"/>
      <c r="L366" s="14"/>
      <c r="M366" s="13"/>
      <c r="N366" s="13"/>
      <c r="O366" s="13"/>
      <c r="P366" s="14"/>
      <c r="Q366" s="13"/>
    </row>
    <row r="367" spans="1:17" x14ac:dyDescent="0.2">
      <c r="A367" s="12">
        <v>616</v>
      </c>
      <c r="B367" s="4" t="s">
        <v>42</v>
      </c>
      <c r="C367" s="14">
        <v>1734</v>
      </c>
      <c r="D367" s="13">
        <v>18112178.879999999</v>
      </c>
      <c r="E367" s="13">
        <v>11811893</v>
      </c>
      <c r="F367" s="14">
        <v>8231861</v>
      </c>
      <c r="G367" s="13">
        <v>20043754</v>
      </c>
      <c r="J367" s="15"/>
      <c r="L367" s="14"/>
      <c r="M367" s="13"/>
      <c r="N367" s="13"/>
      <c r="O367" s="13"/>
      <c r="P367" s="14"/>
      <c r="Q367" s="13"/>
    </row>
    <row r="368" spans="1:17" x14ac:dyDescent="0.2">
      <c r="A368" s="12">
        <v>618</v>
      </c>
      <c r="B368" s="4" t="s">
        <v>401</v>
      </c>
      <c r="C368" s="14">
        <v>1036</v>
      </c>
      <c r="D368" s="13">
        <v>11691139.279999999</v>
      </c>
      <c r="E368" s="13">
        <v>9671206</v>
      </c>
      <c r="F368" s="14">
        <v>2892218</v>
      </c>
      <c r="G368" s="13">
        <v>12563424</v>
      </c>
      <c r="J368" s="15"/>
      <c r="L368" s="14"/>
      <c r="M368" s="13"/>
      <c r="N368" s="13"/>
      <c r="O368" s="13"/>
      <c r="P368" s="14"/>
      <c r="Q368" s="13"/>
    </row>
    <row r="369" spans="1:17" x14ac:dyDescent="0.2">
      <c r="A369" s="12">
        <v>620</v>
      </c>
      <c r="B369" s="4" t="s">
        <v>402</v>
      </c>
      <c r="C369" s="14">
        <v>553</v>
      </c>
      <c r="D369" s="13">
        <v>5636534.6700000009</v>
      </c>
      <c r="E369" s="13">
        <v>4544247</v>
      </c>
      <c r="F369" s="14">
        <v>1118948</v>
      </c>
      <c r="G369" s="13">
        <v>5663195</v>
      </c>
      <c r="J369" s="15"/>
      <c r="L369" s="14"/>
      <c r="M369" s="13"/>
      <c r="N369" s="13"/>
      <c r="O369" s="13"/>
      <c r="P369" s="14"/>
      <c r="Q369" s="13"/>
    </row>
    <row r="370" spans="1:17" x14ac:dyDescent="0.2">
      <c r="A370" s="12">
        <v>622</v>
      </c>
      <c r="B370" s="4" t="s">
        <v>403</v>
      </c>
      <c r="C370" s="14">
        <v>1746</v>
      </c>
      <c r="D370" s="13">
        <v>17877578.920000002</v>
      </c>
      <c r="E370" s="13">
        <v>8391999</v>
      </c>
      <c r="F370" s="14">
        <v>10915189</v>
      </c>
      <c r="G370" s="13">
        <v>19307188</v>
      </c>
      <c r="J370" s="15"/>
      <c r="L370" s="14"/>
      <c r="M370" s="13"/>
      <c r="N370" s="13"/>
      <c r="O370" s="13"/>
      <c r="P370" s="14"/>
      <c r="Q370" s="13"/>
    </row>
    <row r="371" spans="1:17" x14ac:dyDescent="0.2">
      <c r="A371" s="12">
        <v>625</v>
      </c>
      <c r="B371" s="4" t="s">
        <v>404</v>
      </c>
      <c r="C371" s="14">
        <v>5355</v>
      </c>
      <c r="D371" s="13">
        <v>53661369.019999996</v>
      </c>
      <c r="E371" s="13">
        <v>34074428</v>
      </c>
      <c r="F371" s="14">
        <v>21239111</v>
      </c>
      <c r="G371" s="13">
        <v>55313539</v>
      </c>
      <c r="J371" s="15"/>
      <c r="L371" s="14"/>
      <c r="M371" s="13"/>
      <c r="N371" s="13"/>
      <c r="O371" s="13"/>
      <c r="P371" s="14"/>
      <c r="Q371" s="13"/>
    </row>
    <row r="372" spans="1:17" x14ac:dyDescent="0.2">
      <c r="A372" s="12">
        <v>632</v>
      </c>
      <c r="B372" s="4" t="s">
        <v>110</v>
      </c>
      <c r="C372" s="14">
        <v>118</v>
      </c>
      <c r="D372" s="13">
        <v>1190207.32</v>
      </c>
      <c r="E372" s="13">
        <v>785579</v>
      </c>
      <c r="F372" s="14">
        <v>747120</v>
      </c>
      <c r="G372" s="13">
        <v>1532699</v>
      </c>
      <c r="J372" s="15"/>
      <c r="L372" s="14"/>
      <c r="M372" s="13"/>
      <c r="N372" s="13"/>
      <c r="O372" s="13"/>
      <c r="P372" s="14"/>
      <c r="Q372" s="13"/>
    </row>
    <row r="373" spans="1:17" x14ac:dyDescent="0.2">
      <c r="A373" s="12">
        <v>635</v>
      </c>
      <c r="B373" s="4" t="s">
        <v>405</v>
      </c>
      <c r="C373" s="14">
        <v>1550</v>
      </c>
      <c r="D373" s="13">
        <v>16739522.979832605</v>
      </c>
      <c r="E373" s="13">
        <v>10537871</v>
      </c>
      <c r="F373" s="14">
        <v>8708908.9999996908</v>
      </c>
      <c r="G373" s="13">
        <v>19246779.999999691</v>
      </c>
      <c r="J373" s="15"/>
      <c r="L373" s="14"/>
      <c r="M373" s="13"/>
      <c r="N373" s="13"/>
      <c r="O373" s="13"/>
      <c r="P373" s="14"/>
      <c r="Q373" s="13"/>
    </row>
    <row r="374" spans="1:17" x14ac:dyDescent="0.2">
      <c r="A374" s="12">
        <v>640</v>
      </c>
      <c r="B374" s="4" t="s">
        <v>406</v>
      </c>
      <c r="C374" s="14">
        <v>1317</v>
      </c>
      <c r="D374" s="13">
        <v>14621762.17997</v>
      </c>
      <c r="E374" s="13">
        <v>12086991</v>
      </c>
      <c r="F374" s="14">
        <v>2534771</v>
      </c>
      <c r="G374" s="13">
        <v>14621762</v>
      </c>
      <c r="J374" s="15"/>
      <c r="L374" s="14"/>
      <c r="M374" s="13"/>
      <c r="N374" s="13"/>
      <c r="O374" s="13"/>
      <c r="P374" s="14"/>
      <c r="Q374" s="13"/>
    </row>
    <row r="375" spans="1:17" x14ac:dyDescent="0.2">
      <c r="A375" s="12">
        <v>645</v>
      </c>
      <c r="B375" s="4" t="s">
        <v>407</v>
      </c>
      <c r="C375" s="14">
        <v>3393</v>
      </c>
      <c r="D375" s="13">
        <v>37990269.870000005</v>
      </c>
      <c r="E375" s="13">
        <v>31426259</v>
      </c>
      <c r="F375" s="14">
        <v>7163524</v>
      </c>
      <c r="G375" s="13">
        <v>38589783</v>
      </c>
      <c r="J375" s="15"/>
      <c r="L375" s="14"/>
      <c r="M375" s="13"/>
      <c r="N375" s="13"/>
      <c r="O375" s="13"/>
      <c r="P375" s="14"/>
      <c r="Q375" s="13"/>
    </row>
    <row r="376" spans="1:17" x14ac:dyDescent="0.2">
      <c r="A376" s="12">
        <v>650</v>
      </c>
      <c r="B376" s="4" t="s">
        <v>408</v>
      </c>
      <c r="C376" s="14">
        <v>2879</v>
      </c>
      <c r="D376" s="13">
        <v>29908862.269999996</v>
      </c>
      <c r="E376" s="13">
        <v>18809046</v>
      </c>
      <c r="F376" s="14">
        <v>12840846</v>
      </c>
      <c r="G376" s="13">
        <v>31649892</v>
      </c>
      <c r="J376" s="15"/>
      <c r="L376" s="14"/>
      <c r="M376" s="13"/>
      <c r="N376" s="13"/>
      <c r="O376" s="13"/>
      <c r="P376" s="14"/>
      <c r="Q376" s="13"/>
    </row>
    <row r="377" spans="1:17" x14ac:dyDescent="0.2">
      <c r="A377" s="12">
        <v>655</v>
      </c>
      <c r="B377" s="4" t="s">
        <v>409</v>
      </c>
      <c r="C377" s="14">
        <v>1222</v>
      </c>
      <c r="D377" s="13">
        <v>12379125.370759999</v>
      </c>
      <c r="E377" s="13">
        <v>10222686</v>
      </c>
      <c r="F377" s="14">
        <v>2156439</v>
      </c>
      <c r="G377" s="13">
        <v>12379125</v>
      </c>
      <c r="J377" s="15"/>
      <c r="L377" s="14"/>
      <c r="M377" s="13"/>
      <c r="N377" s="13"/>
      <c r="O377" s="13"/>
      <c r="P377" s="14"/>
      <c r="Q377" s="13"/>
    </row>
    <row r="378" spans="1:17" x14ac:dyDescent="0.2">
      <c r="A378" s="12">
        <v>658</v>
      </c>
      <c r="B378" s="4" t="s">
        <v>410</v>
      </c>
      <c r="C378" s="14">
        <v>3749</v>
      </c>
      <c r="D378" s="13">
        <v>38581577.069999993</v>
      </c>
      <c r="E378" s="13">
        <v>16684011</v>
      </c>
      <c r="F378" s="14">
        <v>24340223</v>
      </c>
      <c r="G378" s="13">
        <v>41024234</v>
      </c>
      <c r="J378" s="15"/>
      <c r="L378" s="14"/>
      <c r="M378" s="13"/>
      <c r="N378" s="13"/>
      <c r="O378" s="13"/>
      <c r="P378" s="14"/>
      <c r="Q378" s="13"/>
    </row>
    <row r="379" spans="1:17" x14ac:dyDescent="0.2">
      <c r="A379" s="12">
        <v>660</v>
      </c>
      <c r="B379" s="4" t="s">
        <v>411</v>
      </c>
      <c r="C379" s="14">
        <v>1141</v>
      </c>
      <c r="D379" s="13">
        <v>12596968.900000002</v>
      </c>
      <c r="E379" s="13">
        <v>10463969</v>
      </c>
      <c r="F379" s="14">
        <v>3479589.0000003548</v>
      </c>
      <c r="G379" s="13">
        <v>13943558.000000354</v>
      </c>
      <c r="J379" s="15"/>
      <c r="L379" s="14"/>
      <c r="M379" s="13"/>
      <c r="N379" s="13"/>
      <c r="O379" s="13"/>
      <c r="P379" s="14"/>
      <c r="Q379" s="13"/>
    </row>
    <row r="380" spans="1:17" x14ac:dyDescent="0.2">
      <c r="A380" s="12">
        <v>662</v>
      </c>
      <c r="B380" s="4" t="s">
        <v>283</v>
      </c>
      <c r="C380" s="14">
        <v>236</v>
      </c>
      <c r="D380" s="13">
        <v>2464653.4800000004</v>
      </c>
      <c r="E380" s="13">
        <v>1988221</v>
      </c>
      <c r="F380" s="14">
        <v>476432</v>
      </c>
      <c r="G380" s="13">
        <v>2464653</v>
      </c>
      <c r="J380" s="15"/>
      <c r="L380" s="14"/>
      <c r="M380" s="13"/>
      <c r="N380" s="13"/>
      <c r="O380" s="13"/>
      <c r="P380" s="14"/>
      <c r="Q380" s="13"/>
    </row>
    <row r="381" spans="1:17" x14ac:dyDescent="0.2">
      <c r="A381" s="12">
        <v>665</v>
      </c>
      <c r="B381" s="4" t="s">
        <v>412</v>
      </c>
      <c r="C381" s="14">
        <v>2827</v>
      </c>
      <c r="D381" s="13">
        <v>28392876.760000002</v>
      </c>
      <c r="E381" s="13">
        <v>18487755</v>
      </c>
      <c r="F381" s="14">
        <v>10989693</v>
      </c>
      <c r="G381" s="13">
        <v>29477448</v>
      </c>
      <c r="J381" s="15"/>
      <c r="L381" s="14"/>
      <c r="M381" s="13"/>
      <c r="N381" s="13"/>
      <c r="O381" s="13"/>
      <c r="P381" s="14"/>
      <c r="Q381" s="13"/>
    </row>
    <row r="382" spans="1:17" x14ac:dyDescent="0.2">
      <c r="A382" s="12">
        <v>670</v>
      </c>
      <c r="B382" s="4" t="s">
        <v>413</v>
      </c>
      <c r="C382" s="14">
        <v>555</v>
      </c>
      <c r="D382" s="13">
        <v>6006167.5200600624</v>
      </c>
      <c r="E382" s="13">
        <v>4872342</v>
      </c>
      <c r="F382" s="14">
        <v>2832344.9999999455</v>
      </c>
      <c r="G382" s="13">
        <v>7704686.999999946</v>
      </c>
      <c r="J382" s="15"/>
      <c r="L382" s="14"/>
      <c r="M382" s="13"/>
      <c r="N382" s="13"/>
      <c r="O382" s="13"/>
      <c r="P382" s="14"/>
      <c r="Q382" s="13"/>
    </row>
    <row r="383" spans="1:17" x14ac:dyDescent="0.2">
      <c r="A383" s="12">
        <v>672</v>
      </c>
      <c r="B383" s="4" t="s">
        <v>414</v>
      </c>
      <c r="C383" s="14">
        <v>851</v>
      </c>
      <c r="D383" s="13">
        <v>9185404.1800000016</v>
      </c>
      <c r="E383" s="13">
        <v>5142732</v>
      </c>
      <c r="F383" s="14">
        <v>5623909</v>
      </c>
      <c r="G383" s="13">
        <v>10766641</v>
      </c>
      <c r="J383" s="15"/>
      <c r="L383" s="14"/>
      <c r="M383" s="13"/>
      <c r="N383" s="13"/>
      <c r="O383" s="13"/>
      <c r="P383" s="14"/>
      <c r="Q383" s="13"/>
    </row>
    <row r="384" spans="1:17" x14ac:dyDescent="0.2">
      <c r="A384" s="12">
        <v>673</v>
      </c>
      <c r="B384" s="4" t="s">
        <v>415</v>
      </c>
      <c r="C384" s="14">
        <v>2371</v>
      </c>
      <c r="D384" s="13">
        <v>22952520.479999997</v>
      </c>
      <c r="E384" s="13">
        <v>18821429</v>
      </c>
      <c r="F384" s="14">
        <v>10825543</v>
      </c>
      <c r="G384" s="13">
        <v>29646972</v>
      </c>
      <c r="J384" s="15"/>
      <c r="L384" s="14"/>
      <c r="M384" s="13"/>
      <c r="N384" s="13"/>
      <c r="O384" s="13"/>
      <c r="P384" s="14"/>
      <c r="Q384" s="13"/>
    </row>
    <row r="385" spans="1:17" x14ac:dyDescent="0.2">
      <c r="A385" s="12">
        <v>674</v>
      </c>
      <c r="B385" s="4" t="s">
        <v>416</v>
      </c>
      <c r="C385" s="14">
        <v>1075</v>
      </c>
      <c r="D385" s="13">
        <v>11996626.200000001</v>
      </c>
      <c r="E385" s="13">
        <v>6078322</v>
      </c>
      <c r="F385" s="14">
        <v>6206514</v>
      </c>
      <c r="G385" s="13">
        <v>12284836</v>
      </c>
      <c r="J385" s="15"/>
      <c r="L385" s="14"/>
      <c r="M385" s="13"/>
      <c r="N385" s="13"/>
      <c r="O385" s="13"/>
      <c r="P385" s="14"/>
      <c r="Q385" s="13"/>
    </row>
    <row r="386" spans="1:17" x14ac:dyDescent="0.2">
      <c r="A386" s="12">
        <v>675</v>
      </c>
      <c r="B386" s="4" t="s">
        <v>417</v>
      </c>
      <c r="C386" s="14">
        <v>1766</v>
      </c>
      <c r="D386" s="13">
        <v>17540435.555240002</v>
      </c>
      <c r="E386" s="13">
        <v>14344741</v>
      </c>
      <c r="F386" s="14">
        <v>3642026</v>
      </c>
      <c r="G386" s="13">
        <v>17986767</v>
      </c>
      <c r="J386" s="15"/>
      <c r="L386" s="14"/>
      <c r="M386" s="13"/>
      <c r="N386" s="13"/>
      <c r="O386" s="13"/>
      <c r="P386" s="14"/>
      <c r="Q386" s="13"/>
    </row>
    <row r="387" spans="1:17" x14ac:dyDescent="0.2">
      <c r="A387" s="12">
        <v>680</v>
      </c>
      <c r="B387" s="4" t="s">
        <v>418</v>
      </c>
      <c r="C387" s="14">
        <v>2966</v>
      </c>
      <c r="D387" s="13">
        <v>30006552.359999999</v>
      </c>
      <c r="E387" s="13">
        <v>20623334</v>
      </c>
      <c r="F387" s="14">
        <v>11801694</v>
      </c>
      <c r="G387" s="13">
        <v>32425028</v>
      </c>
      <c r="J387" s="15"/>
      <c r="L387" s="14"/>
      <c r="M387" s="13"/>
      <c r="N387" s="13"/>
      <c r="O387" s="13"/>
      <c r="P387" s="14"/>
      <c r="Q387" s="13"/>
    </row>
    <row r="388" spans="1:17" x14ac:dyDescent="0.2">
      <c r="A388" s="12">
        <v>683</v>
      </c>
      <c r="B388" s="4" t="s">
        <v>419</v>
      </c>
      <c r="C388" s="14">
        <v>651</v>
      </c>
      <c r="D388" s="13">
        <v>6838625.8299316149</v>
      </c>
      <c r="E388" s="13">
        <v>4698080</v>
      </c>
      <c r="F388" s="14">
        <v>3244293.000000081</v>
      </c>
      <c r="G388" s="13">
        <v>7942373.000000081</v>
      </c>
      <c r="J388" s="15"/>
      <c r="L388" s="14"/>
      <c r="M388" s="13"/>
      <c r="N388" s="13"/>
      <c r="O388" s="13"/>
      <c r="P388" s="14"/>
      <c r="Q388" s="13"/>
    </row>
    <row r="389" spans="1:17" x14ac:dyDescent="0.2">
      <c r="A389" s="12">
        <v>685</v>
      </c>
      <c r="B389" s="4" t="s">
        <v>420</v>
      </c>
      <c r="C389" s="14">
        <v>95</v>
      </c>
      <c r="D389" s="13">
        <v>1205910.1600000001</v>
      </c>
      <c r="E389" s="13">
        <v>660780</v>
      </c>
      <c r="F389" s="14">
        <v>623782</v>
      </c>
      <c r="G389" s="13">
        <v>1284562</v>
      </c>
      <c r="J389" s="15"/>
      <c r="L389" s="14"/>
      <c r="M389" s="13"/>
      <c r="N389" s="13"/>
      <c r="O389" s="13"/>
      <c r="P389" s="14"/>
      <c r="Q389" s="13"/>
    </row>
    <row r="390" spans="1:17" x14ac:dyDescent="0.2">
      <c r="A390" s="12">
        <v>690</v>
      </c>
      <c r="B390" s="4" t="s">
        <v>421</v>
      </c>
      <c r="C390" s="14">
        <v>2137</v>
      </c>
      <c r="D390" s="13">
        <v>21998088.54589998</v>
      </c>
      <c r="E390" s="13">
        <v>17517706</v>
      </c>
      <c r="F390" s="14">
        <v>7507799.9999997746</v>
      </c>
      <c r="G390" s="13">
        <v>25025505.999999776</v>
      </c>
      <c r="J390" s="15"/>
      <c r="L390" s="14"/>
      <c r="M390" s="13"/>
      <c r="N390" s="13"/>
      <c r="O390" s="13"/>
      <c r="P390" s="14"/>
      <c r="Q390" s="13"/>
    </row>
    <row r="391" spans="1:17" x14ac:dyDescent="0.2">
      <c r="A391" s="12">
        <v>695</v>
      </c>
      <c r="B391" s="4" t="s">
        <v>422</v>
      </c>
      <c r="C391" s="14">
        <v>1588</v>
      </c>
      <c r="D391" s="13">
        <v>17394699.172000002</v>
      </c>
      <c r="E391" s="13">
        <v>14440976</v>
      </c>
      <c r="F391" s="14">
        <v>3034456.1578124999</v>
      </c>
      <c r="G391" s="13">
        <v>17475432.157812499</v>
      </c>
      <c r="J391" s="15"/>
      <c r="L391" s="14"/>
      <c r="M391" s="13"/>
      <c r="N391" s="13"/>
      <c r="O391" s="13"/>
      <c r="P391" s="14"/>
      <c r="Q391" s="13"/>
    </row>
    <row r="392" spans="1:17" x14ac:dyDescent="0.2">
      <c r="A392" s="12">
        <v>698</v>
      </c>
      <c r="B392" s="4" t="s">
        <v>149</v>
      </c>
      <c r="C392" s="14">
        <v>1343</v>
      </c>
      <c r="D392" s="13">
        <v>13437013.746560004</v>
      </c>
      <c r="E392" s="13">
        <v>11106720</v>
      </c>
      <c r="F392" s="14">
        <v>2994228</v>
      </c>
      <c r="G392" s="13">
        <v>14100948</v>
      </c>
      <c r="J392" s="15"/>
      <c r="L392" s="14"/>
      <c r="M392" s="13"/>
      <c r="N392" s="13"/>
      <c r="O392" s="13"/>
      <c r="P392" s="14"/>
      <c r="Q392" s="13"/>
    </row>
    <row r="393" spans="1:17" x14ac:dyDescent="0.2">
      <c r="A393" s="12">
        <v>700</v>
      </c>
      <c r="B393" s="4" t="s">
        <v>423</v>
      </c>
      <c r="C393" s="14">
        <v>673</v>
      </c>
      <c r="D393" s="13">
        <v>8681361.5599131882</v>
      </c>
      <c r="E393" s="13">
        <v>7167920</v>
      </c>
      <c r="F393" s="14">
        <v>2848579.9999998654</v>
      </c>
      <c r="G393" s="13">
        <v>10016499.999999866</v>
      </c>
      <c r="J393" s="15"/>
      <c r="L393" s="14"/>
      <c r="M393" s="13"/>
      <c r="N393" s="13"/>
      <c r="O393" s="13"/>
      <c r="P393" s="14"/>
      <c r="Q393" s="13"/>
    </row>
    <row r="394" spans="1:17" x14ac:dyDescent="0.2">
      <c r="A394" s="12">
        <v>705</v>
      </c>
      <c r="B394" s="4" t="s">
        <v>424</v>
      </c>
      <c r="C394" s="14">
        <v>1842</v>
      </c>
      <c r="D394" s="13">
        <v>19092180.124400005</v>
      </c>
      <c r="E394" s="13">
        <v>15837356</v>
      </c>
      <c r="F394" s="14">
        <v>5127759</v>
      </c>
      <c r="G394" s="13">
        <v>20965115</v>
      </c>
      <c r="J394" s="15"/>
      <c r="L394" s="14"/>
      <c r="M394" s="13"/>
      <c r="N394" s="13"/>
      <c r="O394" s="13"/>
      <c r="P394" s="14"/>
      <c r="Q394" s="13"/>
    </row>
    <row r="395" spans="1:17" x14ac:dyDescent="0.2">
      <c r="A395" s="12">
        <v>710</v>
      </c>
      <c r="B395" s="4" t="s">
        <v>425</v>
      </c>
      <c r="C395" s="14">
        <v>2172</v>
      </c>
      <c r="D395" s="13">
        <v>21125514.609999999</v>
      </c>
      <c r="E395" s="13">
        <v>14786349</v>
      </c>
      <c r="F395" s="14">
        <v>12360916</v>
      </c>
      <c r="G395" s="13">
        <v>27147265</v>
      </c>
      <c r="J395" s="15"/>
      <c r="L395" s="14"/>
      <c r="M395" s="13"/>
      <c r="N395" s="13"/>
      <c r="O395" s="13"/>
      <c r="P395" s="14"/>
      <c r="Q395" s="13"/>
    </row>
    <row r="396" spans="1:17" x14ac:dyDescent="0.2">
      <c r="A396" s="12">
        <v>712</v>
      </c>
      <c r="B396" s="4" t="s">
        <v>103</v>
      </c>
      <c r="C396" s="14">
        <v>1867</v>
      </c>
      <c r="D396" s="13">
        <v>19932160.190000001</v>
      </c>
      <c r="E396" s="13">
        <v>16476873</v>
      </c>
      <c r="F396" s="14">
        <v>3455287</v>
      </c>
      <c r="G396" s="13">
        <v>19932160</v>
      </c>
      <c r="J396" s="15"/>
      <c r="L396" s="14"/>
      <c r="M396" s="13"/>
      <c r="N396" s="13"/>
      <c r="O396" s="13"/>
      <c r="P396" s="14"/>
      <c r="Q396" s="13"/>
    </row>
    <row r="397" spans="1:17" x14ac:dyDescent="0.2">
      <c r="A397" s="12">
        <v>715</v>
      </c>
      <c r="B397" s="4" t="s">
        <v>426</v>
      </c>
      <c r="C397" s="14">
        <v>1042</v>
      </c>
      <c r="D397" s="13">
        <v>10659988.09</v>
      </c>
      <c r="E397" s="13">
        <v>8199180</v>
      </c>
      <c r="F397" s="14">
        <v>3510277</v>
      </c>
      <c r="G397" s="13">
        <v>11709457</v>
      </c>
      <c r="J397" s="15"/>
      <c r="L397" s="14"/>
      <c r="M397" s="13"/>
      <c r="N397" s="13"/>
      <c r="O397" s="13"/>
      <c r="P397" s="14"/>
      <c r="Q397" s="13"/>
    </row>
    <row r="398" spans="1:17" x14ac:dyDescent="0.2">
      <c r="A398" s="12">
        <v>717</v>
      </c>
      <c r="B398" s="4" t="s">
        <v>427</v>
      </c>
      <c r="C398" s="14">
        <v>893</v>
      </c>
      <c r="D398" s="13">
        <v>9758598.7700000014</v>
      </c>
      <c r="E398" s="13">
        <v>6384615</v>
      </c>
      <c r="F398" s="14">
        <v>6019314</v>
      </c>
      <c r="G398" s="13">
        <v>12403929</v>
      </c>
      <c r="J398" s="15"/>
      <c r="L398" s="14"/>
      <c r="M398" s="13"/>
      <c r="N398" s="13"/>
      <c r="O398" s="13"/>
      <c r="P398" s="14"/>
      <c r="Q398" s="13"/>
    </row>
    <row r="399" spans="1:17" x14ac:dyDescent="0.2">
      <c r="A399" s="12">
        <v>720</v>
      </c>
      <c r="B399" s="4" t="s">
        <v>428</v>
      </c>
      <c r="C399" s="14">
        <v>1289</v>
      </c>
      <c r="D399" s="13">
        <v>13796041.440000001</v>
      </c>
      <c r="E399" s="13">
        <v>5525056</v>
      </c>
      <c r="F399" s="14">
        <v>9899674</v>
      </c>
      <c r="G399" s="13">
        <v>15424730</v>
      </c>
      <c r="J399" s="15"/>
      <c r="L399" s="14"/>
      <c r="M399" s="13"/>
      <c r="N399" s="13"/>
      <c r="O399" s="13"/>
      <c r="P399" s="14"/>
      <c r="Q399" s="13"/>
    </row>
    <row r="400" spans="1:17" x14ac:dyDescent="0.2">
      <c r="A400" s="12">
        <v>725</v>
      </c>
      <c r="B400" s="4" t="s">
        <v>429</v>
      </c>
      <c r="C400" s="14">
        <v>3161</v>
      </c>
      <c r="D400" s="13">
        <v>31725979.116542745</v>
      </c>
      <c r="E400" s="13">
        <v>24864596</v>
      </c>
      <c r="F400" s="14">
        <v>6915370.065324367</v>
      </c>
      <c r="G400" s="13">
        <v>31779966.065324366</v>
      </c>
      <c r="J400" s="15"/>
      <c r="L400" s="14"/>
      <c r="M400" s="13"/>
      <c r="N400" s="13"/>
      <c r="O400" s="13"/>
      <c r="P400" s="14"/>
      <c r="Q400" s="13"/>
    </row>
    <row r="401" spans="1:17" x14ac:dyDescent="0.2">
      <c r="A401" s="12">
        <v>728</v>
      </c>
      <c r="B401" s="4" t="s">
        <v>430</v>
      </c>
      <c r="C401" s="14">
        <v>117</v>
      </c>
      <c r="D401" s="13">
        <v>1244245.82</v>
      </c>
      <c r="E401" s="13">
        <v>668137</v>
      </c>
      <c r="F401" s="14">
        <v>683631</v>
      </c>
      <c r="G401" s="13">
        <v>1351768</v>
      </c>
      <c r="J401" s="15"/>
      <c r="L401" s="14"/>
      <c r="M401" s="13"/>
      <c r="N401" s="13"/>
      <c r="O401" s="13"/>
      <c r="P401" s="14"/>
      <c r="Q401" s="13"/>
    </row>
    <row r="402" spans="1:17" x14ac:dyDescent="0.2">
      <c r="A402" s="12">
        <v>730</v>
      </c>
      <c r="B402" s="4" t="s">
        <v>431</v>
      </c>
      <c r="C402" s="14">
        <v>1501</v>
      </c>
      <c r="D402" s="13">
        <v>16059386.689999999</v>
      </c>
      <c r="E402" s="13">
        <v>13287445</v>
      </c>
      <c r="F402" s="14">
        <v>3108293.6458749999</v>
      </c>
      <c r="G402" s="13">
        <v>16395738.645874999</v>
      </c>
      <c r="J402" s="15"/>
      <c r="L402" s="14"/>
      <c r="M402" s="13"/>
      <c r="N402" s="13"/>
      <c r="O402" s="13"/>
      <c r="P402" s="14"/>
      <c r="Q402" s="13"/>
    </row>
    <row r="403" spans="1:17" x14ac:dyDescent="0.2">
      <c r="A403" s="12">
        <v>735</v>
      </c>
      <c r="B403" s="4" t="s">
        <v>432</v>
      </c>
      <c r="C403" s="14">
        <v>3158</v>
      </c>
      <c r="D403" s="13">
        <v>32068337.919679321</v>
      </c>
      <c r="E403" s="13">
        <v>17692657</v>
      </c>
      <c r="F403" s="14">
        <v>20266893.000000328</v>
      </c>
      <c r="G403" s="13">
        <v>37959550.000000328</v>
      </c>
      <c r="J403" s="15"/>
      <c r="L403" s="14"/>
      <c r="M403" s="13"/>
      <c r="N403" s="13"/>
      <c r="O403" s="13"/>
      <c r="P403" s="14"/>
      <c r="Q403" s="13"/>
    </row>
    <row r="404" spans="1:17" x14ac:dyDescent="0.2">
      <c r="A404" s="12">
        <v>740</v>
      </c>
      <c r="B404" s="4" t="s">
        <v>433</v>
      </c>
      <c r="C404" s="14">
        <v>1149</v>
      </c>
      <c r="D404" s="13">
        <v>11803566.500000002</v>
      </c>
      <c r="E404" s="13">
        <v>8847055</v>
      </c>
      <c r="F404" s="14">
        <v>2956512</v>
      </c>
      <c r="G404" s="13">
        <v>11803567</v>
      </c>
      <c r="J404" s="15"/>
      <c r="L404" s="14"/>
      <c r="M404" s="13"/>
      <c r="N404" s="13"/>
      <c r="O404" s="13"/>
      <c r="P404" s="14"/>
      <c r="Q404" s="13"/>
    </row>
    <row r="405" spans="1:17" x14ac:dyDescent="0.2">
      <c r="A405" s="12">
        <v>745</v>
      </c>
      <c r="B405" s="4" t="s">
        <v>434</v>
      </c>
      <c r="C405" s="14">
        <v>2370</v>
      </c>
      <c r="D405" s="13">
        <v>23260316.210000005</v>
      </c>
      <c r="E405" s="13">
        <v>16423478</v>
      </c>
      <c r="F405" s="14">
        <v>13087502.000000719</v>
      </c>
      <c r="G405" s="13">
        <v>29510980.000000719</v>
      </c>
      <c r="J405" s="15"/>
      <c r="L405" s="14"/>
      <c r="M405" s="13"/>
      <c r="N405" s="13"/>
      <c r="O405" s="13"/>
      <c r="P405" s="14"/>
      <c r="Q405" s="13"/>
    </row>
    <row r="406" spans="1:17" x14ac:dyDescent="0.2">
      <c r="A406" s="12">
        <v>750</v>
      </c>
      <c r="B406" s="4" t="s">
        <v>435</v>
      </c>
      <c r="C406" s="14">
        <v>696</v>
      </c>
      <c r="D406" s="13">
        <v>7287836.2599999998</v>
      </c>
      <c r="E406" s="13">
        <v>4848960</v>
      </c>
      <c r="F406" s="14">
        <v>4142800.999999783</v>
      </c>
      <c r="G406" s="13">
        <v>8991760.9999997839</v>
      </c>
      <c r="J406" s="15"/>
      <c r="L406" s="14"/>
      <c r="M406" s="13"/>
      <c r="N406" s="13"/>
      <c r="O406" s="13"/>
      <c r="P406" s="14"/>
      <c r="Q406" s="13"/>
    </row>
    <row r="407" spans="1:17" x14ac:dyDescent="0.2">
      <c r="A407" s="12">
        <v>753</v>
      </c>
      <c r="B407" s="4" t="s">
        <v>436</v>
      </c>
      <c r="C407" s="14">
        <v>2055</v>
      </c>
      <c r="D407" s="13">
        <v>21712675.87978287</v>
      </c>
      <c r="E407" s="13">
        <v>10092405</v>
      </c>
      <c r="F407" s="14">
        <v>16566357.999998966</v>
      </c>
      <c r="G407" s="13">
        <v>26658762.999998964</v>
      </c>
      <c r="J407" s="15"/>
      <c r="L407" s="14"/>
      <c r="M407" s="13"/>
      <c r="N407" s="13"/>
      <c r="O407" s="13"/>
      <c r="P407" s="14"/>
      <c r="Q407" s="13"/>
    </row>
    <row r="408" spans="1:17" x14ac:dyDescent="0.2">
      <c r="A408" s="12">
        <v>755</v>
      </c>
      <c r="B408" s="4" t="s">
        <v>437</v>
      </c>
      <c r="C408" s="14">
        <v>628</v>
      </c>
      <c r="D408" s="13">
        <v>7568131.1500000004</v>
      </c>
      <c r="E408" s="13">
        <v>2670897</v>
      </c>
      <c r="F408" s="14">
        <v>5407550</v>
      </c>
      <c r="G408" s="13">
        <v>8078447</v>
      </c>
      <c r="J408" s="15"/>
      <c r="L408" s="14"/>
      <c r="M408" s="13"/>
      <c r="N408" s="13"/>
      <c r="O408" s="13"/>
      <c r="P408" s="14"/>
      <c r="Q408" s="13"/>
    </row>
    <row r="409" spans="1:17" x14ac:dyDescent="0.2">
      <c r="A409" s="12">
        <v>760</v>
      </c>
      <c r="B409" s="4" t="s">
        <v>438</v>
      </c>
      <c r="C409" s="14">
        <v>1817</v>
      </c>
      <c r="D409" s="13">
        <v>20701667.178047016</v>
      </c>
      <c r="E409" s="13">
        <v>12580718</v>
      </c>
      <c r="F409" s="14">
        <v>8120949</v>
      </c>
      <c r="G409" s="13">
        <v>20701667</v>
      </c>
      <c r="J409" s="15"/>
      <c r="L409" s="14"/>
      <c r="M409" s="13"/>
      <c r="N409" s="13"/>
      <c r="O409" s="13"/>
      <c r="P409" s="14"/>
      <c r="Q409" s="13"/>
    </row>
    <row r="410" spans="1:17" x14ac:dyDescent="0.2">
      <c r="A410" s="12">
        <v>763</v>
      </c>
      <c r="B410" s="4" t="s">
        <v>58</v>
      </c>
      <c r="C410" s="14">
        <v>985</v>
      </c>
      <c r="D410" s="13">
        <v>10993618.140000001</v>
      </c>
      <c r="E410" s="13">
        <v>5864853</v>
      </c>
      <c r="F410" s="14">
        <v>5128765</v>
      </c>
      <c r="G410" s="13">
        <v>10993618</v>
      </c>
      <c r="J410" s="15"/>
      <c r="L410" s="14"/>
      <c r="M410" s="13"/>
      <c r="N410" s="13"/>
      <c r="O410" s="13"/>
      <c r="P410" s="14"/>
      <c r="Q410" s="13"/>
    </row>
    <row r="411" spans="1:17" x14ac:dyDescent="0.2">
      <c r="A411" s="12">
        <v>765</v>
      </c>
      <c r="B411" s="4" t="s">
        <v>439</v>
      </c>
      <c r="C411" s="14">
        <v>644</v>
      </c>
      <c r="D411" s="13">
        <v>6992645.4100699276</v>
      </c>
      <c r="E411" s="13">
        <v>5786728</v>
      </c>
      <c r="F411" s="14">
        <v>1960311.0000003274</v>
      </c>
      <c r="G411" s="13">
        <v>7747039.0000003278</v>
      </c>
      <c r="J411" s="15"/>
      <c r="L411" s="14"/>
      <c r="M411" s="13"/>
      <c r="N411" s="13"/>
      <c r="O411" s="13"/>
      <c r="P411" s="14"/>
      <c r="Q411" s="13"/>
    </row>
    <row r="412" spans="1:17" x14ac:dyDescent="0.2">
      <c r="A412" s="12">
        <v>766</v>
      </c>
      <c r="B412" s="4" t="s">
        <v>172</v>
      </c>
      <c r="C412" s="14">
        <v>1450</v>
      </c>
      <c r="D412" s="13">
        <v>15732814.340000002</v>
      </c>
      <c r="E412" s="13">
        <v>10599898</v>
      </c>
      <c r="F412" s="14">
        <v>9789098.0000004452</v>
      </c>
      <c r="G412" s="13">
        <v>20388996.000000447</v>
      </c>
      <c r="J412" s="15"/>
      <c r="L412" s="14"/>
      <c r="M412" s="13"/>
      <c r="N412" s="13"/>
      <c r="O412" s="13"/>
      <c r="P412" s="14"/>
      <c r="Q412" s="13"/>
    </row>
    <row r="413" spans="1:17" x14ac:dyDescent="0.2">
      <c r="A413" s="12">
        <v>767</v>
      </c>
      <c r="B413" s="4" t="s">
        <v>440</v>
      </c>
      <c r="C413" s="14">
        <v>1528</v>
      </c>
      <c r="D413" s="13">
        <v>17368707.060000002</v>
      </c>
      <c r="E413" s="13">
        <v>8024801</v>
      </c>
      <c r="F413" s="14">
        <v>13632154</v>
      </c>
      <c r="G413" s="13">
        <v>21656955</v>
      </c>
      <c r="J413" s="15"/>
      <c r="L413" s="14"/>
      <c r="M413" s="13"/>
      <c r="N413" s="13"/>
      <c r="O413" s="13"/>
      <c r="P413" s="14"/>
      <c r="Q413" s="13"/>
    </row>
    <row r="414" spans="1:17" x14ac:dyDescent="0.2">
      <c r="A414" s="12">
        <v>770</v>
      </c>
      <c r="B414" s="4" t="s">
        <v>441</v>
      </c>
      <c r="C414" s="14">
        <v>1575</v>
      </c>
      <c r="D414" s="13">
        <v>18531062.250000004</v>
      </c>
      <c r="E414" s="13">
        <v>10121140</v>
      </c>
      <c r="F414" s="14">
        <v>8711555</v>
      </c>
      <c r="G414" s="13">
        <v>18832695</v>
      </c>
      <c r="J414" s="15"/>
      <c r="L414" s="14"/>
      <c r="M414" s="13"/>
      <c r="N414" s="13"/>
      <c r="O414" s="13"/>
      <c r="P414" s="14"/>
      <c r="Q414" s="13"/>
    </row>
    <row r="415" spans="1:17" x14ac:dyDescent="0.2">
      <c r="A415" s="12">
        <v>773</v>
      </c>
      <c r="B415" s="4" t="s">
        <v>442</v>
      </c>
      <c r="C415" s="14">
        <v>2392</v>
      </c>
      <c r="D415" s="13">
        <v>25194917.291900001</v>
      </c>
      <c r="E415" s="13">
        <v>20869683</v>
      </c>
      <c r="F415" s="14">
        <v>8684381</v>
      </c>
      <c r="G415" s="13">
        <v>29554064</v>
      </c>
      <c r="J415" s="15"/>
      <c r="L415" s="14"/>
      <c r="M415" s="13"/>
      <c r="N415" s="13"/>
      <c r="O415" s="13"/>
      <c r="P415" s="14"/>
      <c r="Q415" s="13"/>
    </row>
    <row r="416" spans="1:17" x14ac:dyDescent="0.2">
      <c r="A416" s="12">
        <v>774</v>
      </c>
      <c r="B416" s="4" t="s">
        <v>114</v>
      </c>
      <c r="C416" s="14">
        <v>394</v>
      </c>
      <c r="D416" s="13">
        <v>3945465.9299999992</v>
      </c>
      <c r="E416" s="13">
        <v>3163913</v>
      </c>
      <c r="F416" s="14">
        <v>862242</v>
      </c>
      <c r="G416" s="13">
        <v>4026155</v>
      </c>
      <c r="J416" s="15"/>
      <c r="L416" s="14"/>
      <c r="M416" s="13"/>
      <c r="N416" s="13"/>
      <c r="O416" s="13"/>
      <c r="P416" s="14"/>
      <c r="Q416" s="13"/>
    </row>
    <row r="417" spans="1:17" x14ac:dyDescent="0.2">
      <c r="A417" s="12">
        <v>775</v>
      </c>
      <c r="B417" s="4" t="s">
        <v>443</v>
      </c>
      <c r="C417" s="14">
        <v>6944</v>
      </c>
      <c r="D417" s="13">
        <v>68302239.109316975</v>
      </c>
      <c r="E417" s="13">
        <v>40829997</v>
      </c>
      <c r="F417" s="14">
        <v>27472242</v>
      </c>
      <c r="G417" s="13">
        <v>68302239</v>
      </c>
      <c r="J417" s="15"/>
      <c r="L417" s="14"/>
      <c r="M417" s="13"/>
      <c r="N417" s="13"/>
      <c r="O417" s="13"/>
      <c r="P417" s="14"/>
      <c r="Q417" s="13"/>
    </row>
    <row r="418" spans="1:17" x14ac:dyDescent="0.2">
      <c r="A418" s="12">
        <v>778</v>
      </c>
      <c r="B418" s="4" t="s">
        <v>359</v>
      </c>
      <c r="C418" s="14">
        <v>1219</v>
      </c>
      <c r="D418" s="13">
        <v>13525599.240000002</v>
      </c>
      <c r="E418" s="13">
        <v>5073123</v>
      </c>
      <c r="F418" s="14">
        <v>9109770</v>
      </c>
      <c r="G418" s="13">
        <v>14182893</v>
      </c>
      <c r="J418" s="15"/>
      <c r="L418" s="14"/>
      <c r="M418" s="13"/>
      <c r="N418" s="13"/>
      <c r="O418" s="13"/>
      <c r="P418" s="14"/>
      <c r="Q418" s="13"/>
    </row>
    <row r="419" spans="1:17" x14ac:dyDescent="0.2">
      <c r="A419" s="12">
        <v>780</v>
      </c>
      <c r="B419" s="4" t="s">
        <v>444</v>
      </c>
      <c r="C419" s="14">
        <v>3779</v>
      </c>
      <c r="D419" s="13">
        <v>38645961.619999997</v>
      </c>
      <c r="E419" s="13">
        <v>18367045</v>
      </c>
      <c r="F419" s="14">
        <v>24627610</v>
      </c>
      <c r="G419" s="13">
        <v>42994655</v>
      </c>
      <c r="J419" s="15"/>
      <c r="L419" s="14"/>
      <c r="M419" s="13"/>
      <c r="N419" s="13"/>
      <c r="O419" s="13"/>
      <c r="P419" s="14"/>
      <c r="Q419" s="13"/>
    </row>
    <row r="420" spans="1:17" x14ac:dyDescent="0.2">
      <c r="A420" s="12">
        <v>801</v>
      </c>
      <c r="B420" s="4" t="s">
        <v>445</v>
      </c>
      <c r="C420" s="14">
        <v>834</v>
      </c>
      <c r="D420" s="13">
        <v>14533213.374400001</v>
      </c>
      <c r="E420" s="13">
        <v>8891465</v>
      </c>
      <c r="F420" s="14">
        <v>5641748</v>
      </c>
      <c r="G420" s="13">
        <v>14533213</v>
      </c>
      <c r="J420" s="15"/>
      <c r="L420" s="14"/>
      <c r="M420" s="13"/>
      <c r="N420" s="13"/>
      <c r="O420" s="13"/>
      <c r="P420" s="14"/>
      <c r="Q420" s="13"/>
    </row>
    <row r="421" spans="1:17" x14ac:dyDescent="0.2">
      <c r="A421" s="12">
        <v>805</v>
      </c>
      <c r="B421" s="4" t="s">
        <v>446</v>
      </c>
      <c r="C421" s="14">
        <v>1240</v>
      </c>
      <c r="D421" s="13">
        <v>19270181.899999999</v>
      </c>
      <c r="E421" s="13">
        <v>11361759</v>
      </c>
      <c r="F421" s="14">
        <v>8214934.0000003679</v>
      </c>
      <c r="G421" s="13">
        <v>19576693.000000369</v>
      </c>
      <c r="J421" s="15"/>
      <c r="L421" s="14"/>
      <c r="M421" s="13"/>
      <c r="N421" s="13"/>
      <c r="O421" s="13"/>
      <c r="P421" s="14"/>
      <c r="Q421" s="13"/>
    </row>
    <row r="422" spans="1:17" x14ac:dyDescent="0.2">
      <c r="A422" s="12">
        <v>806</v>
      </c>
      <c r="B422" s="4" t="s">
        <v>447</v>
      </c>
      <c r="C422" s="14">
        <v>863</v>
      </c>
      <c r="D422" s="13">
        <v>14626180.826520002</v>
      </c>
      <c r="E422" s="13">
        <v>9804510</v>
      </c>
      <c r="F422" s="14">
        <v>4821671</v>
      </c>
      <c r="G422" s="13">
        <v>14626181</v>
      </c>
      <c r="J422" s="15"/>
      <c r="L422" s="14"/>
      <c r="M422" s="13"/>
      <c r="N422" s="13"/>
      <c r="O422" s="13"/>
      <c r="P422" s="14"/>
      <c r="Q422" s="13"/>
    </row>
    <row r="423" spans="1:17" x14ac:dyDescent="0.2">
      <c r="A423" s="12">
        <v>810</v>
      </c>
      <c r="B423" s="4" t="s">
        <v>448</v>
      </c>
      <c r="C423" s="14">
        <v>1319</v>
      </c>
      <c r="D423" s="13">
        <v>21399103.940213993</v>
      </c>
      <c r="E423" s="13">
        <v>10196675</v>
      </c>
      <c r="F423" s="14">
        <v>11202429</v>
      </c>
      <c r="G423" s="13">
        <v>21399104</v>
      </c>
      <c r="J423" s="15"/>
      <c r="L423" s="14"/>
      <c r="M423" s="13"/>
      <c r="N423" s="13"/>
      <c r="O423" s="13"/>
      <c r="P423" s="14"/>
      <c r="Q423" s="13"/>
    </row>
    <row r="424" spans="1:17" x14ac:dyDescent="0.2">
      <c r="A424" s="12">
        <v>815</v>
      </c>
      <c r="B424" s="4" t="s">
        <v>449</v>
      </c>
      <c r="C424" s="14">
        <v>591</v>
      </c>
      <c r="D424" s="13">
        <v>9951002.2000000011</v>
      </c>
      <c r="E424" s="13">
        <v>8236554</v>
      </c>
      <c r="F424" s="14">
        <v>2160987</v>
      </c>
      <c r="G424" s="13">
        <v>10397541</v>
      </c>
      <c r="J424" s="15"/>
      <c r="L424" s="14"/>
      <c r="M424" s="13"/>
      <c r="N424" s="13"/>
      <c r="O424" s="13"/>
      <c r="P424" s="14"/>
      <c r="Q424" s="13"/>
    </row>
    <row r="425" spans="1:17" x14ac:dyDescent="0.2">
      <c r="A425" s="12">
        <v>817</v>
      </c>
      <c r="B425" s="4" t="s">
        <v>67</v>
      </c>
      <c r="C425" s="14">
        <v>1090</v>
      </c>
      <c r="D425" s="13">
        <v>17644650.700352889</v>
      </c>
      <c r="E425" s="13">
        <v>13481465</v>
      </c>
      <c r="F425" s="14">
        <v>4163186</v>
      </c>
      <c r="G425" s="13">
        <v>17644651</v>
      </c>
      <c r="J425" s="15"/>
      <c r="L425" s="14"/>
      <c r="M425" s="13"/>
      <c r="N425" s="13"/>
      <c r="O425" s="13"/>
      <c r="P425" s="14"/>
      <c r="Q425" s="13"/>
    </row>
    <row r="426" spans="1:17" x14ac:dyDescent="0.2">
      <c r="A426" s="12">
        <v>818</v>
      </c>
      <c r="B426" s="4" t="s">
        <v>450</v>
      </c>
      <c r="C426" s="14">
        <v>446</v>
      </c>
      <c r="D426" s="13">
        <v>7523888.5798495226</v>
      </c>
      <c r="E426" s="13">
        <v>4096889</v>
      </c>
      <c r="F426" s="14">
        <v>3497055.884400215</v>
      </c>
      <c r="G426" s="13">
        <v>7593944.884400215</v>
      </c>
      <c r="J426" s="15"/>
      <c r="L426" s="14"/>
      <c r="M426" s="13"/>
      <c r="N426" s="13"/>
      <c r="O426" s="13"/>
      <c r="P426" s="14"/>
      <c r="Q426" s="13"/>
    </row>
    <row r="427" spans="1:17" x14ac:dyDescent="0.2">
      <c r="A427" s="12">
        <v>821</v>
      </c>
      <c r="B427" s="4" t="s">
        <v>451</v>
      </c>
      <c r="C427" s="14">
        <v>1454</v>
      </c>
      <c r="D427" s="13">
        <v>24176539.949999996</v>
      </c>
      <c r="E427" s="13">
        <v>7959890</v>
      </c>
      <c r="F427" s="14">
        <v>16216650</v>
      </c>
      <c r="G427" s="13">
        <v>24176540</v>
      </c>
      <c r="J427" s="15"/>
      <c r="L427" s="14"/>
      <c r="M427" s="13"/>
      <c r="N427" s="13"/>
      <c r="O427" s="13"/>
      <c r="P427" s="14"/>
      <c r="Q427" s="13"/>
    </row>
    <row r="428" spans="1:17" x14ac:dyDescent="0.2">
      <c r="A428" s="12">
        <v>823</v>
      </c>
      <c r="B428" s="4" t="s">
        <v>452</v>
      </c>
      <c r="C428" s="14">
        <v>1543</v>
      </c>
      <c r="D428" s="13">
        <v>28881110.270120002</v>
      </c>
      <c r="E428" s="13">
        <v>4493370</v>
      </c>
      <c r="F428" s="14">
        <v>24387740</v>
      </c>
      <c r="G428" s="13">
        <v>28881110</v>
      </c>
      <c r="J428" s="15"/>
      <c r="L428" s="14"/>
      <c r="M428" s="13"/>
      <c r="N428" s="13"/>
      <c r="O428" s="13"/>
      <c r="P428" s="14"/>
      <c r="Q428" s="13"/>
    </row>
    <row r="429" spans="1:17" x14ac:dyDescent="0.2">
      <c r="A429" s="12">
        <v>825</v>
      </c>
      <c r="B429" s="4" t="s">
        <v>453</v>
      </c>
      <c r="C429" s="14">
        <v>2155</v>
      </c>
      <c r="D429" s="13">
        <v>36256460.640000001</v>
      </c>
      <c r="E429" s="13">
        <v>10923865</v>
      </c>
      <c r="F429" s="14">
        <v>25332596</v>
      </c>
      <c r="G429" s="13">
        <v>36256461</v>
      </c>
      <c r="J429" s="15"/>
      <c r="L429" s="14"/>
      <c r="M429" s="13"/>
      <c r="N429" s="13"/>
      <c r="O429" s="13"/>
      <c r="P429" s="14"/>
      <c r="Q429" s="13"/>
    </row>
    <row r="430" spans="1:17" x14ac:dyDescent="0.2">
      <c r="A430" s="12">
        <v>828</v>
      </c>
      <c r="B430" s="4" t="s">
        <v>454</v>
      </c>
      <c r="C430" s="14">
        <v>2347</v>
      </c>
      <c r="D430" s="13">
        <v>40062464.699999996</v>
      </c>
      <c r="E430" s="13">
        <v>13236384</v>
      </c>
      <c r="F430" s="14">
        <v>26826081</v>
      </c>
      <c r="G430" s="13">
        <v>40062465</v>
      </c>
      <c r="J430" s="15"/>
      <c r="L430" s="14"/>
      <c r="M430" s="13"/>
      <c r="N430" s="13"/>
      <c r="O430" s="13"/>
      <c r="P430" s="14"/>
      <c r="Q430" s="13"/>
    </row>
    <row r="431" spans="1:17" x14ac:dyDescent="0.2">
      <c r="A431" s="12">
        <v>829</v>
      </c>
      <c r="B431" s="4" t="s">
        <v>455</v>
      </c>
      <c r="C431" s="14">
        <v>729</v>
      </c>
      <c r="D431" s="13">
        <v>12778086.7224</v>
      </c>
      <c r="E431" s="13">
        <v>8038953</v>
      </c>
      <c r="F431" s="14">
        <v>4739134</v>
      </c>
      <c r="G431" s="13">
        <v>12778087</v>
      </c>
      <c r="J431" s="15"/>
      <c r="L431" s="14"/>
      <c r="M431" s="13"/>
      <c r="N431" s="13"/>
      <c r="O431" s="13"/>
      <c r="P431" s="14"/>
      <c r="Q431" s="13"/>
    </row>
    <row r="432" spans="1:17" x14ac:dyDescent="0.2">
      <c r="A432" s="12">
        <v>830</v>
      </c>
      <c r="B432" s="4" t="s">
        <v>456</v>
      </c>
      <c r="C432" s="14">
        <v>341</v>
      </c>
      <c r="D432" s="13">
        <v>6098255.8690590188</v>
      </c>
      <c r="E432" s="13">
        <v>4825148</v>
      </c>
      <c r="F432" s="14">
        <v>2081682.9999999318</v>
      </c>
      <c r="G432" s="13">
        <v>6906830.999999932</v>
      </c>
      <c r="J432" s="15"/>
      <c r="L432" s="14"/>
      <c r="M432" s="13"/>
      <c r="N432" s="13"/>
      <c r="O432" s="13"/>
      <c r="P432" s="14"/>
      <c r="Q432" s="13"/>
    </row>
    <row r="433" spans="1:17" x14ac:dyDescent="0.2">
      <c r="A433" s="12">
        <v>832</v>
      </c>
      <c r="B433" s="4" t="s">
        <v>457</v>
      </c>
      <c r="C433" s="14">
        <v>1487</v>
      </c>
      <c r="D433" s="13">
        <v>24063038.450481258</v>
      </c>
      <c r="E433" s="13">
        <v>9399915</v>
      </c>
      <c r="F433" s="14">
        <v>14663123</v>
      </c>
      <c r="G433" s="13">
        <v>24063038</v>
      </c>
      <c r="J433" s="15"/>
      <c r="L433" s="14"/>
      <c r="M433" s="13"/>
      <c r="N433" s="13"/>
      <c r="O433" s="13"/>
      <c r="P433" s="14"/>
      <c r="Q433" s="13"/>
    </row>
    <row r="434" spans="1:17" x14ac:dyDescent="0.2">
      <c r="A434" s="12">
        <v>851</v>
      </c>
      <c r="B434" s="4" t="s">
        <v>458</v>
      </c>
      <c r="C434" s="14">
        <v>442</v>
      </c>
      <c r="D434" s="13">
        <v>7437121.9799999977</v>
      </c>
      <c r="E434" s="13">
        <v>3021749</v>
      </c>
      <c r="F434" s="14">
        <v>4688716</v>
      </c>
      <c r="G434" s="13">
        <v>7710465</v>
      </c>
      <c r="J434" s="15"/>
      <c r="L434" s="14"/>
      <c r="M434" s="13"/>
      <c r="N434" s="13"/>
      <c r="O434" s="13"/>
      <c r="P434" s="14"/>
      <c r="Q434" s="13"/>
    </row>
    <row r="435" spans="1:17" x14ac:dyDescent="0.2">
      <c r="A435" s="12">
        <v>852</v>
      </c>
      <c r="B435" s="4" t="s">
        <v>459</v>
      </c>
      <c r="C435" s="14">
        <v>656</v>
      </c>
      <c r="D435" s="13">
        <v>10664657.719599999</v>
      </c>
      <c r="E435" s="13">
        <v>7286051</v>
      </c>
      <c r="F435" s="14">
        <v>3691553.8408499998</v>
      </c>
      <c r="G435" s="13">
        <v>10977604.840849999</v>
      </c>
      <c r="J435" s="15"/>
      <c r="L435" s="14"/>
      <c r="M435" s="13"/>
      <c r="N435" s="13"/>
      <c r="O435" s="13"/>
      <c r="P435" s="14"/>
      <c r="Q435" s="13"/>
    </row>
    <row r="436" spans="1:17" x14ac:dyDescent="0.2">
      <c r="A436" s="12">
        <v>853</v>
      </c>
      <c r="B436" s="4" t="s">
        <v>460</v>
      </c>
      <c r="C436" s="14">
        <v>1236</v>
      </c>
      <c r="D436" s="13">
        <v>21585413.10234414</v>
      </c>
      <c r="E436" s="13">
        <v>11987561</v>
      </c>
      <c r="F436" s="14">
        <v>9597852</v>
      </c>
      <c r="G436" s="13">
        <v>21585413</v>
      </c>
      <c r="J436" s="15"/>
      <c r="L436" s="14"/>
      <c r="M436" s="13"/>
      <c r="N436" s="13"/>
      <c r="O436" s="13"/>
      <c r="P436" s="14"/>
      <c r="Q436" s="13"/>
    </row>
    <row r="437" spans="1:17" x14ac:dyDescent="0.2">
      <c r="A437" s="12">
        <v>855</v>
      </c>
      <c r="B437" s="4" t="s">
        <v>461</v>
      </c>
      <c r="C437" s="14">
        <v>457</v>
      </c>
      <c r="D437" s="13">
        <v>7328072.46</v>
      </c>
      <c r="E437" s="13">
        <v>4422877</v>
      </c>
      <c r="F437" s="14">
        <v>3263834</v>
      </c>
      <c r="G437" s="13">
        <v>7686711</v>
      </c>
      <c r="J437" s="15"/>
      <c r="L437" s="14"/>
      <c r="M437" s="13"/>
      <c r="N437" s="13"/>
      <c r="O437" s="13"/>
      <c r="P437" s="14"/>
      <c r="Q437" s="13"/>
    </row>
    <row r="438" spans="1:17" x14ac:dyDescent="0.2">
      <c r="A438" s="12">
        <v>860</v>
      </c>
      <c r="B438" s="4" t="s">
        <v>462</v>
      </c>
      <c r="C438" s="14">
        <v>573</v>
      </c>
      <c r="D438" s="13">
        <v>9660335.0399999991</v>
      </c>
      <c r="E438" s="13">
        <v>4236111</v>
      </c>
      <c r="F438" s="14">
        <v>5451514.748100346</v>
      </c>
      <c r="G438" s="13">
        <v>9687625.748100346</v>
      </c>
      <c r="J438" s="15"/>
      <c r="L438" s="14"/>
      <c r="M438" s="13"/>
      <c r="N438" s="13"/>
      <c r="O438" s="13"/>
      <c r="P438" s="14"/>
      <c r="Q438" s="13"/>
    </row>
    <row r="439" spans="1:17" x14ac:dyDescent="0.2">
      <c r="A439" s="12">
        <v>871</v>
      </c>
      <c r="B439" s="4" t="s">
        <v>463</v>
      </c>
      <c r="C439" s="14">
        <v>1337</v>
      </c>
      <c r="D439" s="13">
        <v>21284789.137947157</v>
      </c>
      <c r="E439" s="13">
        <v>16380234</v>
      </c>
      <c r="F439" s="14">
        <v>6417990.727512232</v>
      </c>
      <c r="G439" s="13">
        <v>22798224.727512233</v>
      </c>
      <c r="J439" s="15"/>
      <c r="L439" s="14"/>
      <c r="M439" s="13"/>
      <c r="N439" s="13"/>
      <c r="O439" s="13"/>
      <c r="P439" s="14"/>
      <c r="Q439" s="13"/>
    </row>
    <row r="440" spans="1:17" x14ac:dyDescent="0.2">
      <c r="A440" s="12">
        <v>872</v>
      </c>
      <c r="B440" s="4" t="s">
        <v>464</v>
      </c>
      <c r="C440" s="14">
        <v>1508</v>
      </c>
      <c r="D440" s="13">
        <v>25294230.690252941</v>
      </c>
      <c r="E440" s="13">
        <v>9264488</v>
      </c>
      <c r="F440" s="14">
        <v>16029743</v>
      </c>
      <c r="G440" s="13">
        <v>25294231</v>
      </c>
      <c r="J440" s="15"/>
      <c r="L440" s="14"/>
      <c r="M440" s="13"/>
      <c r="N440" s="13"/>
      <c r="O440" s="13"/>
      <c r="P440" s="14"/>
      <c r="Q440" s="13"/>
    </row>
    <row r="441" spans="1:17" x14ac:dyDescent="0.2">
      <c r="A441" s="12">
        <v>873</v>
      </c>
      <c r="B441" s="4" t="s">
        <v>465</v>
      </c>
      <c r="C441" s="14">
        <v>607</v>
      </c>
      <c r="D441" s="13">
        <v>10164187.815079998</v>
      </c>
      <c r="E441" s="13">
        <v>5849370</v>
      </c>
      <c r="F441" s="14">
        <v>4319369.9999998137</v>
      </c>
      <c r="G441" s="13">
        <v>10168739.999999814</v>
      </c>
      <c r="J441" s="15"/>
      <c r="L441" s="14"/>
      <c r="M441" s="13"/>
      <c r="N441" s="13"/>
      <c r="O441" s="13"/>
      <c r="P441" s="14"/>
      <c r="Q441" s="13"/>
    </row>
    <row r="442" spans="1:17" x14ac:dyDescent="0.2">
      <c r="A442" s="12">
        <v>876</v>
      </c>
      <c r="B442" s="4" t="s">
        <v>466</v>
      </c>
      <c r="C442" s="14">
        <v>1150</v>
      </c>
      <c r="D442" s="13">
        <v>18624824.229813751</v>
      </c>
      <c r="E442" s="13">
        <v>8161677</v>
      </c>
      <c r="F442" s="14">
        <v>10463147</v>
      </c>
      <c r="G442" s="13">
        <v>18624824</v>
      </c>
      <c r="J442" s="15"/>
      <c r="L442" s="14"/>
      <c r="M442" s="13"/>
      <c r="N442" s="13"/>
      <c r="O442" s="13"/>
      <c r="P442" s="14"/>
      <c r="Q442" s="13"/>
    </row>
    <row r="443" spans="1:17" x14ac:dyDescent="0.2">
      <c r="A443" s="12">
        <v>878</v>
      </c>
      <c r="B443" s="4" t="s">
        <v>467</v>
      </c>
      <c r="C443" s="14">
        <v>938</v>
      </c>
      <c r="D443" s="13">
        <v>15768949.048279999</v>
      </c>
      <c r="E443" s="13">
        <v>10815839</v>
      </c>
      <c r="F443" s="14">
        <v>5678027.9999997113</v>
      </c>
      <c r="G443" s="13">
        <v>16493866.999999711</v>
      </c>
      <c r="J443" s="15"/>
      <c r="L443" s="14"/>
      <c r="M443" s="13"/>
      <c r="N443" s="13"/>
      <c r="O443" s="13"/>
      <c r="P443" s="14"/>
      <c r="Q443" s="13"/>
    </row>
    <row r="444" spans="1:17" x14ac:dyDescent="0.2">
      <c r="A444" s="12">
        <v>879</v>
      </c>
      <c r="B444" s="4" t="s">
        <v>468</v>
      </c>
      <c r="C444" s="14">
        <v>764</v>
      </c>
      <c r="D444" s="13">
        <v>12355795.379999999</v>
      </c>
      <c r="E444" s="13">
        <v>9150445</v>
      </c>
      <c r="F444" s="14">
        <v>3205350</v>
      </c>
      <c r="G444" s="13">
        <v>12355795</v>
      </c>
      <c r="J444" s="15"/>
      <c r="L444" s="14"/>
      <c r="M444" s="13"/>
      <c r="N444" s="13"/>
      <c r="O444" s="13"/>
      <c r="P444" s="14"/>
      <c r="Q444" s="13"/>
    </row>
    <row r="445" spans="1:17" x14ac:dyDescent="0.2">
      <c r="A445" s="12">
        <v>885</v>
      </c>
      <c r="B445" s="4" t="s">
        <v>469</v>
      </c>
      <c r="C445" s="14">
        <v>1223</v>
      </c>
      <c r="D445" s="13">
        <v>20187559.110201873</v>
      </c>
      <c r="E445" s="13">
        <v>10662732</v>
      </c>
      <c r="F445" s="14">
        <v>9524827</v>
      </c>
      <c r="G445" s="13">
        <v>20187559</v>
      </c>
      <c r="J445" s="15"/>
      <c r="L445" s="14"/>
      <c r="M445" s="13"/>
      <c r="N445" s="13"/>
      <c r="O445" s="13"/>
      <c r="P445" s="14"/>
      <c r="Q445" s="13"/>
    </row>
    <row r="446" spans="1:17" x14ac:dyDescent="0.2">
      <c r="A446" s="12">
        <v>910</v>
      </c>
      <c r="B446" s="4" t="s">
        <v>470</v>
      </c>
      <c r="C446" s="14">
        <v>389</v>
      </c>
      <c r="D446" s="13">
        <v>6262506.1198747503</v>
      </c>
      <c r="E446" s="13">
        <v>3271519</v>
      </c>
      <c r="F446" s="14">
        <v>3035641.9999998445</v>
      </c>
      <c r="G446" s="13">
        <v>6307160.9999998445</v>
      </c>
      <c r="J446" s="15"/>
      <c r="L446" s="14"/>
      <c r="M446" s="13"/>
      <c r="N446" s="13"/>
      <c r="O446" s="13"/>
      <c r="P446" s="14"/>
      <c r="Q446" s="13"/>
    </row>
    <row r="447" spans="1:17" x14ac:dyDescent="0.2">
      <c r="A447" s="12">
        <v>915</v>
      </c>
      <c r="B447" s="4" t="s">
        <v>471</v>
      </c>
      <c r="C447" s="14">
        <v>281</v>
      </c>
      <c r="D447" s="13">
        <v>4793021.555399999</v>
      </c>
      <c r="E447" s="13">
        <v>3553199</v>
      </c>
      <c r="F447" s="14">
        <v>1239823</v>
      </c>
      <c r="G447" s="13">
        <v>4793022</v>
      </c>
      <c r="J447" s="15"/>
      <c r="L447" s="14"/>
      <c r="M447" s="13"/>
      <c r="N447" s="13"/>
      <c r="O447" s="13"/>
      <c r="P447" s="14"/>
      <c r="Q447" s="13"/>
    </row>
    <row r="448" spans="1:17" ht="15.75" customHeight="1" x14ac:dyDescent="0.2">
      <c r="A448" s="16">
        <v>999</v>
      </c>
      <c r="B448" s="16" t="s">
        <v>537</v>
      </c>
      <c r="C448" s="39">
        <v>938401</v>
      </c>
      <c r="D448" s="17">
        <v>10683892689.910421</v>
      </c>
      <c r="E448" s="17">
        <v>6221070262</v>
      </c>
      <c r="F448" s="17">
        <v>4850264565.4061842</v>
      </c>
      <c r="G448" s="17">
        <v>11071334827.406187</v>
      </c>
      <c r="J448" s="18"/>
      <c r="K448" s="16"/>
      <c r="L448" s="13"/>
      <c r="M448" s="13"/>
      <c r="N448" s="13"/>
      <c r="O448" s="13"/>
      <c r="P448" s="13"/>
      <c r="Q448" s="13"/>
    </row>
    <row r="449" spans="1:7" x14ac:dyDescent="0.2">
      <c r="A449" s="16"/>
      <c r="B449" s="16"/>
      <c r="C449" s="17"/>
      <c r="D449" s="17"/>
      <c r="E449" s="17"/>
      <c r="F449" s="17"/>
      <c r="G449" s="17"/>
    </row>
    <row r="450" spans="1:7" ht="66.75" customHeight="1" x14ac:dyDescent="0.2">
      <c r="B450" s="50" t="s">
        <v>538</v>
      </c>
      <c r="C450" s="50"/>
      <c r="D450" s="50"/>
      <c r="E450" s="50"/>
      <c r="F450" s="50"/>
      <c r="G450" s="50"/>
    </row>
    <row r="451" spans="1:7" x14ac:dyDescent="0.2">
      <c r="C451" s="13"/>
      <c r="D451" s="13"/>
      <c r="E451" s="13"/>
      <c r="F451" s="13"/>
      <c r="G451" s="13"/>
    </row>
  </sheetData>
  <autoFilter ref="A9:H448"/>
  <mergeCells count="4">
    <mergeCell ref="A2:G2"/>
    <mergeCell ref="A4:G4"/>
    <mergeCell ref="A5:G5"/>
    <mergeCell ref="B450:G450"/>
  </mergeCells>
  <pageMargins left="0.33" right="0.3" top="0.44" bottom="0.68" header="0.2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2"/>
  <sheetViews>
    <sheetView workbookViewId="0">
      <selection activeCell="L21" sqref="L21"/>
    </sheetView>
  </sheetViews>
  <sheetFormatPr defaultRowHeight="12.75" x14ac:dyDescent="0.2"/>
  <cols>
    <col min="7" max="8" width="10.7109375" customWidth="1"/>
  </cols>
  <sheetData>
    <row r="1" spans="1:11" x14ac:dyDescent="0.2">
      <c r="A1" s="1"/>
      <c r="B1" s="1" t="s">
        <v>558</v>
      </c>
      <c r="C1" s="1" t="s">
        <v>559</v>
      </c>
      <c r="D1" s="1" t="s">
        <v>560</v>
      </c>
      <c r="E1" s="1" t="s">
        <v>561</v>
      </c>
      <c r="F1" s="1" t="s">
        <v>562</v>
      </c>
      <c r="G1" s="1" t="s">
        <v>563</v>
      </c>
      <c r="H1" s="1" t="s">
        <v>564</v>
      </c>
      <c r="I1" s="1"/>
      <c r="J1" s="1"/>
      <c r="K1" s="1"/>
    </row>
    <row r="2" spans="1:11" x14ac:dyDescent="0.2">
      <c r="A2" s="42" t="str">
        <f t="shared" ref="A2:A65" si="0">D2&amp;B2</f>
        <v>LEATown</v>
      </c>
      <c r="B2" s="40" t="s">
        <v>547</v>
      </c>
      <c r="C2" s="40" t="s">
        <v>548</v>
      </c>
      <c r="D2" s="40" t="s">
        <v>481</v>
      </c>
      <c r="E2" s="40" t="s">
        <v>549</v>
      </c>
      <c r="F2" s="40" t="s">
        <v>552</v>
      </c>
      <c r="G2" s="40" t="s">
        <v>553</v>
      </c>
      <c r="H2" s="40" t="s">
        <v>554</v>
      </c>
      <c r="I2" s="1"/>
      <c r="J2" s="40" t="s">
        <v>555</v>
      </c>
      <c r="K2" s="1"/>
    </row>
    <row r="3" spans="1:11" x14ac:dyDescent="0.2">
      <c r="A3" s="1" t="str">
        <f t="shared" si="0"/>
        <v>8731</v>
      </c>
      <c r="B3" s="1">
        <v>1</v>
      </c>
      <c r="C3" s="1" t="s">
        <v>3</v>
      </c>
      <c r="D3" s="1">
        <v>873</v>
      </c>
      <c r="E3" s="1" t="s">
        <v>4</v>
      </c>
      <c r="F3" s="41">
        <v>115.00000000068999</v>
      </c>
      <c r="G3" s="41">
        <v>1925669.8496560347</v>
      </c>
      <c r="H3" s="29">
        <v>1235021</v>
      </c>
      <c r="I3" s="1"/>
      <c r="J3" s="1">
        <v>1</v>
      </c>
      <c r="K3" s="1" t="s">
        <v>556</v>
      </c>
    </row>
    <row r="4" spans="1:11" x14ac:dyDescent="0.2">
      <c r="A4" s="1" t="str">
        <f t="shared" si="0"/>
        <v>6002</v>
      </c>
      <c r="B4" s="1">
        <v>2</v>
      </c>
      <c r="C4" s="1" t="s">
        <v>6</v>
      </c>
      <c r="D4" s="1">
        <v>600</v>
      </c>
      <c r="E4" s="1" t="s">
        <v>7</v>
      </c>
      <c r="F4" s="41">
        <v>4587.5183922546503</v>
      </c>
      <c r="G4" s="41">
        <v>46382918.817569561</v>
      </c>
      <c r="H4" s="29">
        <v>35830106</v>
      </c>
      <c r="I4" s="1"/>
      <c r="J4" s="1">
        <v>2</v>
      </c>
      <c r="K4" s="1" t="s">
        <v>557</v>
      </c>
    </row>
    <row r="5" spans="1:11" x14ac:dyDescent="0.2">
      <c r="A5" s="1" t="str">
        <f t="shared" si="0"/>
        <v>8302</v>
      </c>
      <c r="B5" s="1">
        <v>2</v>
      </c>
      <c r="C5" s="1" t="s">
        <v>6</v>
      </c>
      <c r="D5" s="1">
        <v>830</v>
      </c>
      <c r="E5" s="1" t="s">
        <v>8</v>
      </c>
      <c r="F5" s="41">
        <v>35.000000000790003</v>
      </c>
      <c r="G5" s="41">
        <v>625920.69039301365</v>
      </c>
      <c r="H5" s="29">
        <v>483514</v>
      </c>
      <c r="I5" s="1"/>
      <c r="J5" s="1">
        <v>3</v>
      </c>
      <c r="K5" s="1" t="s">
        <v>566</v>
      </c>
    </row>
    <row r="6" spans="1:11" x14ac:dyDescent="0.2">
      <c r="A6" s="1" t="str">
        <f t="shared" si="0"/>
        <v>8553</v>
      </c>
      <c r="B6" s="1">
        <v>3</v>
      </c>
      <c r="C6" s="1" t="s">
        <v>9</v>
      </c>
      <c r="D6" s="1">
        <v>855</v>
      </c>
      <c r="E6" s="1" t="s">
        <v>10</v>
      </c>
      <c r="F6" s="41">
        <v>133.00000000022999</v>
      </c>
      <c r="G6" s="41">
        <v>2132677.5430671456</v>
      </c>
      <c r="H6" s="29">
        <v>1236333</v>
      </c>
      <c r="I6" s="1"/>
      <c r="J6" s="1"/>
      <c r="K6" s="43" t="s">
        <v>565</v>
      </c>
    </row>
    <row r="7" spans="1:11" x14ac:dyDescent="0.2">
      <c r="A7" s="1" t="str">
        <f t="shared" si="0"/>
        <v>9103</v>
      </c>
      <c r="B7" s="1">
        <v>3</v>
      </c>
      <c r="C7" s="1" t="s">
        <v>9</v>
      </c>
      <c r="D7" s="1">
        <v>910</v>
      </c>
      <c r="E7" s="1" t="s">
        <v>11</v>
      </c>
      <c r="F7" s="41">
        <v>13.000000001459998</v>
      </c>
      <c r="G7" s="41">
        <v>209286.83693867162</v>
      </c>
      <c r="H7" s="29">
        <v>121325</v>
      </c>
      <c r="I7" s="1"/>
      <c r="J7" s="1">
        <v>4</v>
      </c>
      <c r="K7" s="1" t="s">
        <v>568</v>
      </c>
    </row>
    <row r="8" spans="1:11" x14ac:dyDescent="0.2">
      <c r="A8" s="1" t="str">
        <f t="shared" si="0"/>
        <v>6034</v>
      </c>
      <c r="B8" s="1">
        <v>4</v>
      </c>
      <c r="C8" s="1" t="s">
        <v>12</v>
      </c>
      <c r="D8" s="1">
        <v>603</v>
      </c>
      <c r="E8" s="1" t="s">
        <v>13</v>
      </c>
      <c r="F8" s="41">
        <v>946.07843137600003</v>
      </c>
      <c r="G8" s="41">
        <v>10726961.643402629</v>
      </c>
      <c r="H8" s="29">
        <v>3671584</v>
      </c>
      <c r="I8" s="1"/>
      <c r="J8" s="1"/>
      <c r="K8" s="43" t="s">
        <v>567</v>
      </c>
    </row>
    <row r="9" spans="1:11" x14ac:dyDescent="0.2">
      <c r="A9" s="1" t="str">
        <f t="shared" si="0"/>
        <v>8514</v>
      </c>
      <c r="B9" s="1">
        <v>4</v>
      </c>
      <c r="C9" s="1" t="s">
        <v>12</v>
      </c>
      <c r="D9" s="1">
        <v>851</v>
      </c>
      <c r="E9" s="1" t="s">
        <v>14</v>
      </c>
      <c r="F9" s="41">
        <v>129.00000000003999</v>
      </c>
      <c r="G9" s="41">
        <v>2170562.7498196773</v>
      </c>
      <c r="H9" s="29">
        <v>742932</v>
      </c>
      <c r="I9" s="1"/>
      <c r="J9" s="1">
        <v>5</v>
      </c>
      <c r="K9" s="1" t="s">
        <v>569</v>
      </c>
    </row>
    <row r="10" spans="1:11" x14ac:dyDescent="0.2">
      <c r="A10" s="1" t="str">
        <f t="shared" si="0"/>
        <v>7656</v>
      </c>
      <c r="B10" s="1">
        <v>6</v>
      </c>
      <c r="C10" s="1" t="s">
        <v>15</v>
      </c>
      <c r="D10" s="1">
        <v>765</v>
      </c>
      <c r="E10" s="1" t="s">
        <v>16</v>
      </c>
      <c r="F10" s="41">
        <v>25.369696967159999</v>
      </c>
      <c r="G10" s="41">
        <v>275467.84945730172</v>
      </c>
      <c r="H10" s="29">
        <v>185505</v>
      </c>
      <c r="I10" s="1"/>
      <c r="J10" s="1"/>
      <c r="K10" s="1"/>
    </row>
    <row r="11" spans="1:11" x14ac:dyDescent="0.2">
      <c r="A11" s="1" t="str">
        <f t="shared" si="0"/>
        <v>8857</v>
      </c>
      <c r="B11" s="1">
        <v>7</v>
      </c>
      <c r="C11" s="1" t="s">
        <v>17</v>
      </c>
      <c r="D11" s="1">
        <v>885</v>
      </c>
      <c r="E11" s="1" t="s">
        <v>18</v>
      </c>
      <c r="F11" s="41">
        <v>73.999999996759996</v>
      </c>
      <c r="G11" s="41">
        <v>1221487.6321133212</v>
      </c>
      <c r="H11" s="29">
        <v>811182</v>
      </c>
      <c r="I11" s="1"/>
      <c r="J11" s="1"/>
      <c r="K11" s="1"/>
    </row>
    <row r="12" spans="1:11" x14ac:dyDescent="0.2">
      <c r="A12" s="1" t="str">
        <f t="shared" si="0"/>
        <v>6058</v>
      </c>
      <c r="B12" s="1">
        <v>8</v>
      </c>
      <c r="C12" s="1" t="s">
        <v>19</v>
      </c>
      <c r="D12" s="1">
        <v>605</v>
      </c>
      <c r="E12" s="1" t="s">
        <v>20</v>
      </c>
      <c r="F12" s="41">
        <v>1150.99999999904</v>
      </c>
      <c r="G12" s="41">
        <v>12815910.799242103</v>
      </c>
      <c r="H12" s="29">
        <v>9651488</v>
      </c>
      <c r="I12" s="1"/>
      <c r="J12" s="1"/>
      <c r="K12" s="1"/>
    </row>
    <row r="13" spans="1:11" x14ac:dyDescent="0.2">
      <c r="A13" s="1" t="str">
        <f t="shared" si="0"/>
        <v>8239</v>
      </c>
      <c r="B13" s="1">
        <v>9</v>
      </c>
      <c r="C13" s="1" t="s">
        <v>21</v>
      </c>
      <c r="D13" s="1">
        <v>823</v>
      </c>
      <c r="E13" s="1" t="s">
        <v>22</v>
      </c>
      <c r="F13" s="41">
        <v>29.000000000579998</v>
      </c>
      <c r="G13" s="41">
        <v>542807.64604681206</v>
      </c>
      <c r="H13" s="29">
        <v>449932</v>
      </c>
      <c r="I13" s="1"/>
      <c r="J13" s="1"/>
      <c r="K13" s="1"/>
    </row>
    <row r="14" spans="1:11" x14ac:dyDescent="0.2">
      <c r="A14" s="1" t="str">
        <f t="shared" si="0"/>
        <v>83010</v>
      </c>
      <c r="B14" s="1">
        <v>10</v>
      </c>
      <c r="C14" s="1" t="s">
        <v>23</v>
      </c>
      <c r="D14" s="1">
        <v>830</v>
      </c>
      <c r="E14" s="1" t="s">
        <v>8</v>
      </c>
      <c r="F14" s="41">
        <v>115.00000000016</v>
      </c>
      <c r="G14" s="41">
        <v>2056596.5541049144</v>
      </c>
      <c r="H14" s="29">
        <v>1645979</v>
      </c>
      <c r="I14" s="1"/>
      <c r="J14" s="1"/>
      <c r="K14" s="1"/>
    </row>
    <row r="15" spans="1:11" x14ac:dyDescent="0.2">
      <c r="A15" s="1" t="str">
        <f t="shared" si="0"/>
        <v>61011</v>
      </c>
      <c r="B15" s="1">
        <v>11</v>
      </c>
      <c r="C15" s="1" t="s">
        <v>24</v>
      </c>
      <c r="D15" s="1">
        <v>610</v>
      </c>
      <c r="E15" s="1" t="s">
        <v>25</v>
      </c>
      <c r="F15" s="41">
        <v>1073.3001310526399</v>
      </c>
      <c r="G15" s="41">
        <v>10787223.814667497</v>
      </c>
      <c r="H15" s="29">
        <v>4715732</v>
      </c>
      <c r="I15" s="1"/>
      <c r="J15" s="1"/>
      <c r="K15" s="1"/>
    </row>
    <row r="16" spans="1:11" x14ac:dyDescent="0.2">
      <c r="A16" s="1" t="str">
        <f t="shared" si="0"/>
        <v>83211</v>
      </c>
      <c r="B16" s="1">
        <v>11</v>
      </c>
      <c r="C16" s="1" t="s">
        <v>24</v>
      </c>
      <c r="D16" s="1">
        <v>832</v>
      </c>
      <c r="E16" s="1" t="s">
        <v>26</v>
      </c>
      <c r="F16" s="41">
        <v>64.043068646549997</v>
      </c>
      <c r="G16" s="41">
        <v>1036362.3559501829</v>
      </c>
      <c r="H16" s="29">
        <v>453055</v>
      </c>
      <c r="I16" s="1"/>
      <c r="J16" s="1"/>
      <c r="K16" s="1"/>
    </row>
    <row r="17" spans="1:11" x14ac:dyDescent="0.2">
      <c r="A17" s="1" t="str">
        <f t="shared" si="0"/>
        <v>73512</v>
      </c>
      <c r="B17" s="1">
        <v>12</v>
      </c>
      <c r="C17" s="1" t="s">
        <v>27</v>
      </c>
      <c r="D17" s="1">
        <v>735</v>
      </c>
      <c r="E17" s="1" t="s">
        <v>28</v>
      </c>
      <c r="F17" s="41">
        <v>370.71745237336</v>
      </c>
      <c r="G17" s="41">
        <v>3764500.486241424</v>
      </c>
      <c r="H17" s="29">
        <v>2174981</v>
      </c>
      <c r="I17" s="1"/>
      <c r="J17" s="1"/>
      <c r="K17" s="1"/>
    </row>
    <row r="18" spans="1:11" x14ac:dyDescent="0.2">
      <c r="A18" s="1" t="str">
        <f t="shared" si="0"/>
        <v>83212</v>
      </c>
      <c r="B18" s="1">
        <v>12</v>
      </c>
      <c r="C18" s="1" t="s">
        <v>27</v>
      </c>
      <c r="D18" s="1">
        <v>832</v>
      </c>
      <c r="E18" s="1" t="s">
        <v>26</v>
      </c>
      <c r="F18" s="41">
        <v>29.019515473729999</v>
      </c>
      <c r="G18" s="41">
        <v>469601.69243089098</v>
      </c>
      <c r="H18" s="29">
        <v>271317</v>
      </c>
      <c r="I18" s="1"/>
      <c r="J18" s="1"/>
      <c r="K18" s="1"/>
    </row>
    <row r="19" spans="1:11" x14ac:dyDescent="0.2">
      <c r="A19" s="1" t="str">
        <f t="shared" si="0"/>
        <v>71713</v>
      </c>
      <c r="B19" s="1">
        <v>13</v>
      </c>
      <c r="C19" s="1" t="s">
        <v>29</v>
      </c>
      <c r="D19" s="1">
        <v>717</v>
      </c>
      <c r="E19" s="1" t="s">
        <v>30</v>
      </c>
      <c r="F19" s="41">
        <v>179.57595627981001</v>
      </c>
      <c r="G19" s="41">
        <v>1962384.8892203001</v>
      </c>
      <c r="H19" s="29">
        <v>1368817</v>
      </c>
      <c r="I19" s="1"/>
      <c r="J19" s="1"/>
      <c r="K19" s="1"/>
    </row>
    <row r="20" spans="1:11" x14ac:dyDescent="0.2">
      <c r="A20" s="1" t="str">
        <f t="shared" si="0"/>
        <v>82914</v>
      </c>
      <c r="B20" s="1">
        <v>14</v>
      </c>
      <c r="C20" s="1" t="s">
        <v>31</v>
      </c>
      <c r="D20" s="1">
        <v>829</v>
      </c>
      <c r="E20" s="1" t="s">
        <v>32</v>
      </c>
      <c r="F20" s="41">
        <v>65.999999997179998</v>
      </c>
      <c r="G20" s="41">
        <v>1156863.8184394592</v>
      </c>
      <c r="H20" s="29">
        <v>887868</v>
      </c>
      <c r="I20" s="1"/>
      <c r="J20" s="1"/>
      <c r="K20" s="1"/>
    </row>
    <row r="21" spans="1:11" x14ac:dyDescent="0.2">
      <c r="A21" s="1" t="str">
        <f t="shared" si="0"/>
        <v>61515</v>
      </c>
      <c r="B21" s="1">
        <v>15</v>
      </c>
      <c r="C21" s="1" t="s">
        <v>33</v>
      </c>
      <c r="D21" s="1">
        <v>615</v>
      </c>
      <c r="E21" s="1" t="s">
        <v>34</v>
      </c>
      <c r="F21" s="41">
        <v>1552.8537874372601</v>
      </c>
      <c r="G21" s="41">
        <v>17511398.997629926</v>
      </c>
      <c r="H21" s="29">
        <v>2762134</v>
      </c>
      <c r="I21" s="1"/>
      <c r="J21" s="1"/>
      <c r="K21" s="1"/>
    </row>
    <row r="22" spans="1:11" x14ac:dyDescent="0.2">
      <c r="A22" s="1" t="str">
        <f t="shared" si="0"/>
        <v>83215</v>
      </c>
      <c r="B22" s="1">
        <v>15</v>
      </c>
      <c r="C22" s="1" t="s">
        <v>33</v>
      </c>
      <c r="D22" s="1">
        <v>832</v>
      </c>
      <c r="E22" s="1" t="s">
        <v>26</v>
      </c>
      <c r="F22" s="41">
        <v>89.059892330799997</v>
      </c>
      <c r="G22" s="41">
        <v>1441191.4011492271</v>
      </c>
      <c r="H22" s="29">
        <v>227324</v>
      </c>
      <c r="I22" s="1"/>
      <c r="J22" s="1"/>
      <c r="K22" s="1"/>
    </row>
    <row r="23" spans="1:11" x14ac:dyDescent="0.2">
      <c r="A23" s="1" t="str">
        <f t="shared" si="0"/>
        <v>91016</v>
      </c>
      <c r="B23" s="1">
        <v>16</v>
      </c>
      <c r="C23" s="1" t="s">
        <v>35</v>
      </c>
      <c r="D23" s="1">
        <v>910</v>
      </c>
      <c r="E23" s="1" t="s">
        <v>11</v>
      </c>
      <c r="F23" s="41">
        <v>32.99999999832</v>
      </c>
      <c r="G23" s="41">
        <v>531266.58598837804</v>
      </c>
      <c r="H23" s="29">
        <v>256345</v>
      </c>
      <c r="I23" s="1"/>
      <c r="J23" s="1"/>
      <c r="K23" s="1"/>
    </row>
    <row r="24" spans="1:11" x14ac:dyDescent="0.2">
      <c r="A24" s="1" t="str">
        <f t="shared" si="0"/>
        <v>87617</v>
      </c>
      <c r="B24" s="1">
        <v>17</v>
      </c>
      <c r="C24" s="1" t="s">
        <v>36</v>
      </c>
      <c r="D24" s="1">
        <v>876</v>
      </c>
      <c r="E24" s="1" t="s">
        <v>37</v>
      </c>
      <c r="F24" s="41">
        <v>83.999999998999996</v>
      </c>
      <c r="G24" s="41">
        <v>1360421.9437403262</v>
      </c>
      <c r="H24" s="29">
        <v>775076</v>
      </c>
      <c r="I24" s="1"/>
      <c r="J24" s="1"/>
      <c r="K24" s="1"/>
    </row>
    <row r="25" spans="1:11" x14ac:dyDescent="0.2">
      <c r="A25" s="1" t="str">
        <f t="shared" si="0"/>
        <v>80618</v>
      </c>
      <c r="B25" s="1">
        <v>18</v>
      </c>
      <c r="C25" s="1" t="s">
        <v>38</v>
      </c>
      <c r="D25" s="1">
        <v>806</v>
      </c>
      <c r="E25" s="1" t="s">
        <v>39</v>
      </c>
      <c r="F25" s="41">
        <v>57.999999999370004</v>
      </c>
      <c r="G25" s="41">
        <v>982987.81915289187</v>
      </c>
      <c r="H25" s="29">
        <v>695309</v>
      </c>
      <c r="I25" s="1"/>
      <c r="J25" s="1"/>
      <c r="K25" s="1"/>
    </row>
    <row r="26" spans="1:11" x14ac:dyDescent="0.2">
      <c r="A26" s="1" t="str">
        <f t="shared" si="0"/>
        <v>91518</v>
      </c>
      <c r="B26" s="1">
        <v>18</v>
      </c>
      <c r="C26" s="1" t="s">
        <v>38</v>
      </c>
      <c r="D26" s="1">
        <v>915</v>
      </c>
      <c r="E26" s="1" t="s">
        <v>40</v>
      </c>
      <c r="F26" s="41">
        <v>3.9999999986399999</v>
      </c>
      <c r="G26" s="41">
        <v>68228.064822354048</v>
      </c>
      <c r="H26" s="29">
        <v>48261</v>
      </c>
      <c r="I26" s="1"/>
      <c r="J26" s="1"/>
      <c r="K26" s="1"/>
    </row>
    <row r="27" spans="1:11" x14ac:dyDescent="0.2">
      <c r="A27" s="1" t="str">
        <f t="shared" si="0"/>
        <v>61619</v>
      </c>
      <c r="B27" s="1">
        <v>19</v>
      </c>
      <c r="C27" s="1" t="s">
        <v>41</v>
      </c>
      <c r="D27" s="1">
        <v>616</v>
      </c>
      <c r="E27" s="1" t="s">
        <v>42</v>
      </c>
      <c r="F27" s="41">
        <v>951.35405872446006</v>
      </c>
      <c r="G27" s="41">
        <v>9937194.2847932205</v>
      </c>
      <c r="H27" s="29">
        <v>7166992</v>
      </c>
      <c r="I27" s="1"/>
      <c r="J27" s="1"/>
      <c r="K27" s="1"/>
    </row>
    <row r="28" spans="1:11" x14ac:dyDescent="0.2">
      <c r="A28" s="1" t="str">
        <f t="shared" si="0"/>
        <v>85219</v>
      </c>
      <c r="B28" s="1">
        <v>19</v>
      </c>
      <c r="C28" s="1" t="s">
        <v>41</v>
      </c>
      <c r="D28" s="1">
        <v>852</v>
      </c>
      <c r="E28" s="1" t="s">
        <v>43</v>
      </c>
      <c r="F28" s="41">
        <v>48.000000001760007</v>
      </c>
      <c r="G28" s="41">
        <v>780340.80877983209</v>
      </c>
      <c r="H28" s="29">
        <v>562804</v>
      </c>
      <c r="I28" s="1"/>
      <c r="J28" s="1"/>
      <c r="K28" s="1"/>
    </row>
    <row r="29" spans="1:11" x14ac:dyDescent="0.2">
      <c r="A29" s="1" t="str">
        <f t="shared" si="0"/>
        <v>81520</v>
      </c>
      <c r="B29" s="1">
        <v>20</v>
      </c>
      <c r="C29" s="1" t="s">
        <v>44</v>
      </c>
      <c r="D29" s="1">
        <v>815</v>
      </c>
      <c r="E29" s="1" t="s">
        <v>45</v>
      </c>
      <c r="F29" s="41">
        <v>178.99999999913999</v>
      </c>
      <c r="G29" s="41">
        <v>3013924.5241817976</v>
      </c>
      <c r="H29" s="29">
        <v>2493935</v>
      </c>
      <c r="I29" s="1"/>
      <c r="J29" s="1"/>
      <c r="K29" s="1"/>
    </row>
    <row r="30" spans="1:11" x14ac:dyDescent="0.2">
      <c r="A30" s="1" t="str">
        <f t="shared" si="0"/>
        <v>75321</v>
      </c>
      <c r="B30" s="1">
        <v>21</v>
      </c>
      <c r="C30" s="1" t="s">
        <v>46</v>
      </c>
      <c r="D30" s="1">
        <v>753</v>
      </c>
      <c r="E30" s="1" t="s">
        <v>47</v>
      </c>
      <c r="F30" s="41">
        <v>782.20038351164999</v>
      </c>
      <c r="G30" s="41">
        <v>8264556.3992214855</v>
      </c>
      <c r="H30" s="29">
        <v>3269801</v>
      </c>
      <c r="I30" s="1"/>
      <c r="J30" s="1"/>
      <c r="K30" s="1"/>
    </row>
    <row r="31" spans="1:11" x14ac:dyDescent="0.2">
      <c r="A31" s="1" t="str">
        <f t="shared" si="0"/>
        <v>83221</v>
      </c>
      <c r="B31" s="1">
        <v>21</v>
      </c>
      <c r="C31" s="1" t="s">
        <v>46</v>
      </c>
      <c r="D31" s="1">
        <v>832</v>
      </c>
      <c r="E31" s="1" t="s">
        <v>26</v>
      </c>
      <c r="F31" s="41">
        <v>44.029609684279997</v>
      </c>
      <c r="G31" s="41">
        <v>712499.11955031741</v>
      </c>
      <c r="H31" s="29">
        <v>281894</v>
      </c>
      <c r="I31" s="1"/>
      <c r="J31" s="1"/>
      <c r="K31" s="1"/>
    </row>
    <row r="32" spans="1:11" x14ac:dyDescent="0.2">
      <c r="A32" s="1" t="str">
        <f t="shared" si="0"/>
        <v>63522</v>
      </c>
      <c r="B32" s="1">
        <v>22</v>
      </c>
      <c r="C32" s="1" t="s">
        <v>48</v>
      </c>
      <c r="D32" s="1">
        <v>635</v>
      </c>
      <c r="E32" s="1" t="s">
        <v>49</v>
      </c>
      <c r="F32" s="41">
        <v>199.04640814050001</v>
      </c>
      <c r="G32" s="41">
        <v>2149639.9504221668</v>
      </c>
      <c r="H32" s="29">
        <v>1695078</v>
      </c>
      <c r="I32" s="1"/>
      <c r="J32" s="1"/>
      <c r="K32" s="1"/>
    </row>
    <row r="33" spans="1:11" x14ac:dyDescent="0.2">
      <c r="A33" s="1" t="str">
        <f t="shared" si="0"/>
        <v>87123</v>
      </c>
      <c r="B33" s="1">
        <v>23</v>
      </c>
      <c r="C33" s="1" t="s">
        <v>50</v>
      </c>
      <c r="D33" s="1">
        <v>871</v>
      </c>
      <c r="E33" s="1" t="s">
        <v>51</v>
      </c>
      <c r="F33" s="41">
        <v>18.999999999890001</v>
      </c>
      <c r="G33" s="41">
        <v>302476.43502071704</v>
      </c>
      <c r="H33" s="29">
        <v>250561</v>
      </c>
      <c r="I33" s="1"/>
      <c r="J33" s="1"/>
      <c r="K33" s="1"/>
    </row>
    <row r="34" spans="1:11" x14ac:dyDescent="0.2">
      <c r="A34" s="1" t="str">
        <f t="shared" si="0"/>
        <v>86024</v>
      </c>
      <c r="B34" s="1">
        <v>24</v>
      </c>
      <c r="C34" s="1" t="s">
        <v>52</v>
      </c>
      <c r="D34" s="1">
        <v>860</v>
      </c>
      <c r="E34" s="1" t="s">
        <v>53</v>
      </c>
      <c r="F34" s="41">
        <v>106.00000000200001</v>
      </c>
      <c r="G34" s="41">
        <v>1787077.6863164408</v>
      </c>
      <c r="H34" s="29">
        <v>872262</v>
      </c>
      <c r="I34" s="1"/>
      <c r="J34" s="1"/>
      <c r="K34" s="1"/>
    </row>
    <row r="35" spans="1:11" x14ac:dyDescent="0.2">
      <c r="A35" s="1" t="str">
        <f t="shared" si="0"/>
        <v>80525</v>
      </c>
      <c r="B35" s="1">
        <v>25</v>
      </c>
      <c r="C35" s="1" t="s">
        <v>54</v>
      </c>
      <c r="D35" s="1">
        <v>805</v>
      </c>
      <c r="E35" s="1" t="s">
        <v>55</v>
      </c>
      <c r="F35" s="41">
        <v>71.0000000048</v>
      </c>
      <c r="G35" s="41">
        <v>1103373.3185423361</v>
      </c>
      <c r="H35" s="29">
        <v>730708</v>
      </c>
      <c r="I35" s="1"/>
      <c r="J35" s="1"/>
      <c r="K35" s="1"/>
    </row>
    <row r="36" spans="1:11" x14ac:dyDescent="0.2">
      <c r="A36" s="1" t="str">
        <f t="shared" si="0"/>
        <v>91525</v>
      </c>
      <c r="B36" s="1">
        <v>25</v>
      </c>
      <c r="C36" s="1" t="s">
        <v>54</v>
      </c>
      <c r="D36" s="1">
        <v>915</v>
      </c>
      <c r="E36" s="1" t="s">
        <v>40</v>
      </c>
      <c r="F36" s="41">
        <v>17.999999999500002</v>
      </c>
      <c r="G36" s="41">
        <v>307026.2917964537</v>
      </c>
      <c r="H36" s="29">
        <v>203328</v>
      </c>
      <c r="I36" s="1"/>
      <c r="J36" s="1"/>
      <c r="K36" s="1"/>
    </row>
    <row r="37" spans="1:11" x14ac:dyDescent="0.2">
      <c r="A37" s="1" t="str">
        <f t="shared" si="0"/>
        <v>83026</v>
      </c>
      <c r="B37" s="1">
        <v>26</v>
      </c>
      <c r="C37" s="1" t="s">
        <v>56</v>
      </c>
      <c r="D37" s="1">
        <v>830</v>
      </c>
      <c r="E37" s="1" t="s">
        <v>8</v>
      </c>
      <c r="F37" s="41">
        <v>21.999999999229999</v>
      </c>
      <c r="G37" s="41">
        <v>393435.86251010071</v>
      </c>
      <c r="H37" s="29">
        <v>316175</v>
      </c>
      <c r="I37" s="1"/>
      <c r="J37" s="1"/>
      <c r="K37" s="1"/>
    </row>
    <row r="38" spans="1:11" x14ac:dyDescent="0.2">
      <c r="A38" s="1" t="str">
        <f t="shared" si="0"/>
        <v>76327</v>
      </c>
      <c r="B38" s="1">
        <v>27</v>
      </c>
      <c r="C38" s="1" t="s">
        <v>57</v>
      </c>
      <c r="D38" s="1">
        <v>763</v>
      </c>
      <c r="E38" s="1" t="s">
        <v>58</v>
      </c>
      <c r="F38" s="41">
        <v>261.00000000065</v>
      </c>
      <c r="G38" s="41">
        <v>2913029.781266138</v>
      </c>
      <c r="H38" s="29">
        <v>1488788</v>
      </c>
      <c r="I38" s="1"/>
      <c r="J38" s="1"/>
      <c r="K38" s="1"/>
    </row>
    <row r="39" spans="1:11" x14ac:dyDescent="0.2">
      <c r="A39" s="1" t="str">
        <f t="shared" si="0"/>
        <v>81027</v>
      </c>
      <c r="B39" s="1">
        <v>27</v>
      </c>
      <c r="C39" s="1" t="s">
        <v>57</v>
      </c>
      <c r="D39" s="1">
        <v>810</v>
      </c>
      <c r="E39" s="1" t="s">
        <v>59</v>
      </c>
      <c r="F39" s="41">
        <v>92.209726444210006</v>
      </c>
      <c r="G39" s="41">
        <v>1495985.9897335987</v>
      </c>
      <c r="H39" s="29">
        <v>764567</v>
      </c>
      <c r="I39" s="1"/>
      <c r="J39" s="1"/>
      <c r="K39" s="1"/>
    </row>
    <row r="40" spans="1:11" x14ac:dyDescent="0.2">
      <c r="A40" s="1" t="str">
        <f t="shared" si="0"/>
        <v>91027</v>
      </c>
      <c r="B40" s="1">
        <v>27</v>
      </c>
      <c r="C40" s="1" t="s">
        <v>57</v>
      </c>
      <c r="D40" s="1">
        <v>910</v>
      </c>
      <c r="E40" s="1" t="s">
        <v>11</v>
      </c>
      <c r="F40" s="41">
        <v>12.000000000450001</v>
      </c>
      <c r="G40" s="41">
        <v>193187.84946739883</v>
      </c>
      <c r="H40" s="29">
        <v>98734</v>
      </c>
      <c r="I40" s="1"/>
      <c r="J40" s="1"/>
      <c r="K40" s="1"/>
    </row>
    <row r="41" spans="1:11" x14ac:dyDescent="0.2">
      <c r="A41" s="1" t="str">
        <f t="shared" si="0"/>
        <v>62028</v>
      </c>
      <c r="B41" s="1">
        <v>28</v>
      </c>
      <c r="C41" s="1" t="s">
        <v>60</v>
      </c>
      <c r="D41" s="1">
        <v>620</v>
      </c>
      <c r="E41" s="1" t="s">
        <v>61</v>
      </c>
      <c r="F41" s="41">
        <v>189.68602540601</v>
      </c>
      <c r="G41" s="41">
        <v>1933402.999304659</v>
      </c>
      <c r="H41" s="29">
        <v>1602823</v>
      </c>
      <c r="I41" s="1"/>
      <c r="J41" s="1"/>
      <c r="K41" s="1"/>
    </row>
    <row r="42" spans="1:11" x14ac:dyDescent="0.2">
      <c r="A42" s="1" t="str">
        <f t="shared" si="0"/>
        <v>80128</v>
      </c>
      <c r="B42" s="1">
        <v>28</v>
      </c>
      <c r="C42" s="1" t="s">
        <v>60</v>
      </c>
      <c r="D42" s="1">
        <v>801</v>
      </c>
      <c r="E42" s="1" t="s">
        <v>62</v>
      </c>
      <c r="F42" s="41">
        <v>24.00000000228</v>
      </c>
      <c r="G42" s="41">
        <v>418221.9676483642</v>
      </c>
      <c r="H42" s="29">
        <v>346713</v>
      </c>
      <c r="I42" s="1"/>
      <c r="J42" s="1"/>
      <c r="K42" s="1"/>
    </row>
    <row r="43" spans="1:11" x14ac:dyDescent="0.2">
      <c r="A43" s="1" t="str">
        <f t="shared" si="0"/>
        <v>75029</v>
      </c>
      <c r="B43" s="1">
        <v>29</v>
      </c>
      <c r="C43" s="1" t="s">
        <v>63</v>
      </c>
      <c r="D43" s="1">
        <v>750</v>
      </c>
      <c r="E43" s="1" t="s">
        <v>64</v>
      </c>
      <c r="F43" s="41">
        <v>238.62857143056002</v>
      </c>
      <c r="G43" s="41">
        <v>2498686.717735108</v>
      </c>
      <c r="H43" s="29">
        <v>1402016</v>
      </c>
      <c r="I43" s="1"/>
      <c r="J43" s="1"/>
      <c r="K43" s="1"/>
    </row>
    <row r="44" spans="1:11" x14ac:dyDescent="0.2">
      <c r="A44" s="1" t="str">
        <f t="shared" si="0"/>
        <v>81829</v>
      </c>
      <c r="B44" s="1">
        <v>29</v>
      </c>
      <c r="C44" s="1" t="s">
        <v>63</v>
      </c>
      <c r="D44" s="1">
        <v>818</v>
      </c>
      <c r="E44" s="1" t="s">
        <v>65</v>
      </c>
      <c r="F44" s="41">
        <v>26.999999999140002</v>
      </c>
      <c r="G44" s="41">
        <v>455482.04406620958</v>
      </c>
      <c r="H44" s="29">
        <v>255571</v>
      </c>
      <c r="I44" s="1"/>
      <c r="J44" s="1"/>
      <c r="K44" s="1"/>
    </row>
    <row r="45" spans="1:11" x14ac:dyDescent="0.2">
      <c r="A45" s="1" t="str">
        <f t="shared" si="0"/>
        <v>81730</v>
      </c>
      <c r="B45" s="1">
        <v>30</v>
      </c>
      <c r="C45" s="1" t="s">
        <v>66</v>
      </c>
      <c r="D45" s="1">
        <v>817</v>
      </c>
      <c r="E45" s="1" t="s">
        <v>67</v>
      </c>
      <c r="F45" s="41">
        <v>127.0000000023</v>
      </c>
      <c r="G45" s="41">
        <v>2055844.6228812686</v>
      </c>
      <c r="H45" s="29">
        <v>1703732</v>
      </c>
      <c r="I45" s="1"/>
      <c r="J45" s="1"/>
      <c r="K45" s="1"/>
    </row>
    <row r="46" spans="1:11" x14ac:dyDescent="0.2">
      <c r="A46" s="1" t="str">
        <f t="shared" si="0"/>
        <v>87131</v>
      </c>
      <c r="B46" s="1">
        <v>31</v>
      </c>
      <c r="C46" s="1" t="s">
        <v>68</v>
      </c>
      <c r="D46" s="1">
        <v>871</v>
      </c>
      <c r="E46" s="1" t="s">
        <v>51</v>
      </c>
      <c r="F46" s="41">
        <v>629.99999999776003</v>
      </c>
      <c r="G46" s="41">
        <v>10029481.792814603</v>
      </c>
      <c r="H46" s="29">
        <v>7406170</v>
      </c>
      <c r="I46" s="1"/>
      <c r="J46" s="1"/>
      <c r="K46" s="1"/>
    </row>
    <row r="47" spans="1:11" x14ac:dyDescent="0.2">
      <c r="A47" s="1" t="str">
        <f t="shared" si="0"/>
        <v>62232</v>
      </c>
      <c r="B47" s="1">
        <v>32</v>
      </c>
      <c r="C47" s="1" t="s">
        <v>69</v>
      </c>
      <c r="D47" s="1">
        <v>622</v>
      </c>
      <c r="E47" s="1" t="s">
        <v>70</v>
      </c>
      <c r="F47" s="41">
        <v>1271.1587837828399</v>
      </c>
      <c r="G47" s="41">
        <v>13015602.220463311</v>
      </c>
      <c r="H47" s="29">
        <v>6317741</v>
      </c>
      <c r="I47" s="1"/>
      <c r="J47" s="1"/>
      <c r="K47" s="1"/>
    </row>
    <row r="48" spans="1:11" x14ac:dyDescent="0.2">
      <c r="A48" s="1" t="str">
        <f t="shared" si="0"/>
        <v>80532</v>
      </c>
      <c r="B48" s="1">
        <v>32</v>
      </c>
      <c r="C48" s="1" t="s">
        <v>69</v>
      </c>
      <c r="D48" s="1">
        <v>805</v>
      </c>
      <c r="E48" s="1" t="s">
        <v>55</v>
      </c>
      <c r="F48" s="41">
        <v>86.9999999968</v>
      </c>
      <c r="G48" s="41">
        <v>1352020.8268051092</v>
      </c>
      <c r="H48" s="29">
        <v>656268</v>
      </c>
      <c r="I48" s="1"/>
      <c r="J48" s="1"/>
      <c r="K48" s="1"/>
    </row>
    <row r="49" spans="1:11" x14ac:dyDescent="0.2">
      <c r="A49" s="1" t="str">
        <f t="shared" si="0"/>
        <v>67233</v>
      </c>
      <c r="B49" s="1">
        <v>33</v>
      </c>
      <c r="C49" s="1" t="s">
        <v>71</v>
      </c>
      <c r="D49" s="1">
        <v>672</v>
      </c>
      <c r="E49" s="1" t="s">
        <v>72</v>
      </c>
      <c r="F49" s="41">
        <v>107.97001153111999</v>
      </c>
      <c r="G49" s="41">
        <v>1165391.5337633349</v>
      </c>
      <c r="H49" s="29">
        <v>970346</v>
      </c>
      <c r="I49" s="1"/>
      <c r="J49" s="1"/>
      <c r="K49" s="1"/>
    </row>
    <row r="50" spans="1:11" x14ac:dyDescent="0.2">
      <c r="A50" s="1" t="str">
        <f t="shared" si="0"/>
        <v>72534</v>
      </c>
      <c r="B50" s="1">
        <v>34</v>
      </c>
      <c r="C50" s="1" t="s">
        <v>73</v>
      </c>
      <c r="D50" s="1">
        <v>725</v>
      </c>
      <c r="E50" s="1" t="s">
        <v>74</v>
      </c>
      <c r="F50" s="41">
        <v>1037.2333333177701</v>
      </c>
      <c r="G50" s="41">
        <v>10410390.089259937</v>
      </c>
      <c r="H50" s="29">
        <v>8400721</v>
      </c>
      <c r="I50" s="1"/>
      <c r="J50" s="1"/>
      <c r="K50" s="1"/>
    </row>
    <row r="51" spans="1:11" x14ac:dyDescent="0.2">
      <c r="A51" s="1" t="str">
        <f t="shared" si="0"/>
        <v>83034</v>
      </c>
      <c r="B51" s="1">
        <v>34</v>
      </c>
      <c r="C51" s="1" t="s">
        <v>73</v>
      </c>
      <c r="D51" s="1">
        <v>830</v>
      </c>
      <c r="E51" s="1" t="s">
        <v>8</v>
      </c>
      <c r="F51" s="41">
        <v>12.00000000144</v>
      </c>
      <c r="G51" s="41">
        <v>214601.37958422728</v>
      </c>
      <c r="H51" s="29">
        <v>173174</v>
      </c>
      <c r="I51" s="1"/>
      <c r="J51" s="1"/>
      <c r="K51" s="1"/>
    </row>
    <row r="52" spans="1:11" x14ac:dyDescent="0.2">
      <c r="A52" s="1" t="str">
        <f t="shared" si="0"/>
        <v>87936</v>
      </c>
      <c r="B52" s="1">
        <v>36</v>
      </c>
      <c r="C52" s="1" t="s">
        <v>75</v>
      </c>
      <c r="D52" s="1">
        <v>879</v>
      </c>
      <c r="E52" s="1" t="s">
        <v>76</v>
      </c>
      <c r="F52" s="41">
        <v>174.99999999767999</v>
      </c>
      <c r="G52" s="41">
        <v>2830188.7322923224</v>
      </c>
      <c r="H52" s="29">
        <v>2343732</v>
      </c>
      <c r="I52" s="1"/>
      <c r="J52" s="1"/>
      <c r="K52" s="1"/>
    </row>
    <row r="53" spans="1:11" x14ac:dyDescent="0.2">
      <c r="A53" s="1" t="str">
        <f t="shared" si="0"/>
        <v>60037</v>
      </c>
      <c r="B53" s="1">
        <v>37</v>
      </c>
      <c r="C53" s="1" t="s">
        <v>77</v>
      </c>
      <c r="D53" s="1">
        <v>600</v>
      </c>
      <c r="E53" s="1" t="s">
        <v>7</v>
      </c>
      <c r="F53" s="41">
        <v>847.48160774535006</v>
      </c>
      <c r="G53" s="41">
        <v>8568613.1913504284</v>
      </c>
      <c r="H53" s="29">
        <v>7065908</v>
      </c>
      <c r="I53" s="1"/>
      <c r="J53" s="1"/>
      <c r="K53" s="1"/>
    </row>
    <row r="54" spans="1:11" x14ac:dyDescent="0.2">
      <c r="A54" s="1" t="str">
        <f t="shared" si="0"/>
        <v>83037</v>
      </c>
      <c r="B54" s="1">
        <v>37</v>
      </c>
      <c r="C54" s="1" t="s">
        <v>550</v>
      </c>
      <c r="D54" s="1">
        <v>830</v>
      </c>
      <c r="E54" s="1" t="s">
        <v>8</v>
      </c>
      <c r="F54" s="41">
        <v>0</v>
      </c>
      <c r="G54" s="41">
        <v>0</v>
      </c>
      <c r="H54" s="29">
        <v>0</v>
      </c>
      <c r="I54" s="1"/>
      <c r="J54" s="1"/>
      <c r="K54" s="1"/>
    </row>
    <row r="55" spans="1:11" x14ac:dyDescent="0.2">
      <c r="A55" s="1" t="str">
        <f t="shared" si="0"/>
        <v>70538</v>
      </c>
      <c r="B55" s="1">
        <v>38</v>
      </c>
      <c r="C55" s="1" t="s">
        <v>78</v>
      </c>
      <c r="D55" s="1">
        <v>705</v>
      </c>
      <c r="E55" s="1" t="s">
        <v>79</v>
      </c>
      <c r="F55" s="41">
        <v>698.75869565777998</v>
      </c>
      <c r="G55" s="41">
        <v>7242577.0255098473</v>
      </c>
      <c r="H55" s="29">
        <v>6013145</v>
      </c>
      <c r="I55" s="1"/>
      <c r="J55" s="1"/>
      <c r="K55" s="1"/>
    </row>
    <row r="56" spans="1:11" x14ac:dyDescent="0.2">
      <c r="A56" s="1" t="str">
        <f t="shared" si="0"/>
        <v>81738</v>
      </c>
      <c r="B56" s="1">
        <v>38</v>
      </c>
      <c r="C56" s="1" t="s">
        <v>78</v>
      </c>
      <c r="D56" s="1">
        <v>817</v>
      </c>
      <c r="E56" s="1" t="s">
        <v>67</v>
      </c>
      <c r="F56" s="41">
        <v>18.000000002299998</v>
      </c>
      <c r="G56" s="41">
        <v>291379.55288126849</v>
      </c>
      <c r="H56" s="29">
        <v>241918</v>
      </c>
      <c r="I56" s="1"/>
      <c r="J56" s="1"/>
      <c r="K56" s="1"/>
    </row>
    <row r="57" spans="1:11" x14ac:dyDescent="0.2">
      <c r="A57" s="1" t="str">
        <f t="shared" si="0"/>
        <v>62039</v>
      </c>
      <c r="B57" s="1">
        <v>39</v>
      </c>
      <c r="C57" s="1" t="s">
        <v>80</v>
      </c>
      <c r="D57" s="1">
        <v>620</v>
      </c>
      <c r="E57" s="1" t="s">
        <v>61</v>
      </c>
      <c r="F57" s="41">
        <v>363.31397459399</v>
      </c>
      <c r="G57" s="41">
        <v>3703131.6706953421</v>
      </c>
      <c r="H57" s="29">
        <v>2941424</v>
      </c>
      <c r="I57" s="1"/>
      <c r="J57" s="1"/>
      <c r="K57" s="1"/>
    </row>
    <row r="58" spans="1:11" x14ac:dyDescent="0.2">
      <c r="A58" s="1" t="str">
        <f t="shared" si="0"/>
        <v>80640</v>
      </c>
      <c r="B58" s="1">
        <v>40</v>
      </c>
      <c r="C58" s="1" t="s">
        <v>81</v>
      </c>
      <c r="D58" s="1">
        <v>806</v>
      </c>
      <c r="E58" s="1" t="s">
        <v>39</v>
      </c>
      <c r="F58" s="41">
        <v>159.99999999975</v>
      </c>
      <c r="G58" s="41">
        <v>2711690.5356194018</v>
      </c>
      <c r="H58" s="29">
        <v>1917065</v>
      </c>
      <c r="I58" s="1"/>
      <c r="J58" s="1"/>
      <c r="K58" s="1"/>
    </row>
    <row r="59" spans="1:11" x14ac:dyDescent="0.2">
      <c r="A59" s="1" t="str">
        <f t="shared" si="0"/>
        <v>91540</v>
      </c>
      <c r="B59" s="1">
        <v>40</v>
      </c>
      <c r="C59" s="1" t="s">
        <v>81</v>
      </c>
      <c r="D59" s="1">
        <v>915</v>
      </c>
      <c r="E59" s="1" t="s">
        <v>40</v>
      </c>
      <c r="F59" s="41">
        <v>14.00000000086</v>
      </c>
      <c r="G59" s="41">
        <v>238798.22697409961</v>
      </c>
      <c r="H59" s="29">
        <v>168822</v>
      </c>
      <c r="I59" s="1"/>
      <c r="J59" s="1"/>
      <c r="K59" s="1"/>
    </row>
    <row r="60" spans="1:11" x14ac:dyDescent="0.2">
      <c r="A60" s="1" t="str">
        <f t="shared" si="0"/>
        <v>66041</v>
      </c>
      <c r="B60" s="1">
        <v>41</v>
      </c>
      <c r="C60" s="1" t="s">
        <v>82</v>
      </c>
      <c r="D60" s="1">
        <v>660</v>
      </c>
      <c r="E60" s="1" t="s">
        <v>83</v>
      </c>
      <c r="F60" s="41">
        <v>537.00000000206001</v>
      </c>
      <c r="G60" s="41">
        <v>5928634.793449563</v>
      </c>
      <c r="H60" s="29">
        <v>4923307</v>
      </c>
      <c r="I60" s="1"/>
      <c r="J60" s="1"/>
      <c r="K60" s="1"/>
    </row>
    <row r="61" spans="1:11" x14ac:dyDescent="0.2">
      <c r="A61" s="1" t="str">
        <f t="shared" si="0"/>
        <v>81541</v>
      </c>
      <c r="B61" s="1">
        <v>41</v>
      </c>
      <c r="C61" s="1" t="s">
        <v>82</v>
      </c>
      <c r="D61" s="1">
        <v>815</v>
      </c>
      <c r="E61" s="1" t="s">
        <v>45</v>
      </c>
      <c r="F61" s="41">
        <v>40.999999999770004</v>
      </c>
      <c r="G61" s="41">
        <v>690340.25414164353</v>
      </c>
      <c r="H61" s="29">
        <v>573278</v>
      </c>
      <c r="I61" s="1"/>
      <c r="J61" s="1"/>
      <c r="K61" s="1"/>
    </row>
    <row r="62" spans="1:11" x14ac:dyDescent="0.2">
      <c r="A62" s="1" t="str">
        <f t="shared" si="0"/>
        <v>62542</v>
      </c>
      <c r="B62" s="1">
        <v>42</v>
      </c>
      <c r="C62" s="1" t="s">
        <v>84</v>
      </c>
      <c r="D62" s="1">
        <v>625</v>
      </c>
      <c r="E62" s="1" t="s">
        <v>85</v>
      </c>
      <c r="F62" s="41">
        <v>3210.0359778333</v>
      </c>
      <c r="G62" s="41">
        <v>32167119.546963442</v>
      </c>
      <c r="H62" s="29">
        <v>20755678</v>
      </c>
      <c r="I62" s="1"/>
      <c r="J62" s="1"/>
      <c r="K62" s="1"/>
    </row>
    <row r="63" spans="1:11" x14ac:dyDescent="0.2">
      <c r="A63" s="1" t="str">
        <f t="shared" si="0"/>
        <v>81042</v>
      </c>
      <c r="B63" s="1">
        <v>42</v>
      </c>
      <c r="C63" s="1" t="s">
        <v>84</v>
      </c>
      <c r="D63" s="1">
        <v>810</v>
      </c>
      <c r="E63" s="1" t="s">
        <v>59</v>
      </c>
      <c r="F63" s="41">
        <v>116.26443769454001</v>
      </c>
      <c r="G63" s="41">
        <v>1886243.204511839</v>
      </c>
      <c r="H63" s="29">
        <v>1217089</v>
      </c>
      <c r="I63" s="1"/>
      <c r="J63" s="1"/>
      <c r="K63" s="1"/>
    </row>
    <row r="64" spans="1:11" x14ac:dyDescent="0.2">
      <c r="A64" s="1" t="str">
        <f t="shared" si="0"/>
        <v>77043</v>
      </c>
      <c r="B64" s="1">
        <v>43</v>
      </c>
      <c r="C64" s="1" t="s">
        <v>86</v>
      </c>
      <c r="D64" s="1">
        <v>770</v>
      </c>
      <c r="E64" s="1" t="s">
        <v>87</v>
      </c>
      <c r="F64" s="41">
        <v>254.00000000025</v>
      </c>
      <c r="G64" s="41">
        <v>2988501.4676219895</v>
      </c>
      <c r="H64" s="29">
        <v>1777704</v>
      </c>
      <c r="I64" s="1"/>
      <c r="J64" s="1"/>
      <c r="K64" s="1"/>
    </row>
    <row r="65" spans="1:11" x14ac:dyDescent="0.2">
      <c r="A65" s="1" t="str">
        <f t="shared" si="0"/>
        <v>87244</v>
      </c>
      <c r="B65" s="1">
        <v>44</v>
      </c>
      <c r="C65" s="1" t="s">
        <v>88</v>
      </c>
      <c r="D65" s="1">
        <v>872</v>
      </c>
      <c r="E65" s="1" t="s">
        <v>89</v>
      </c>
      <c r="F65" s="41">
        <v>965.28021248359994</v>
      </c>
      <c r="G65" s="41">
        <v>16190994.943668697</v>
      </c>
      <c r="H65" s="29">
        <v>3261336</v>
      </c>
      <c r="I65" s="1"/>
      <c r="J65" s="1"/>
      <c r="K65" s="1"/>
    </row>
    <row r="66" spans="1:11" x14ac:dyDescent="0.2">
      <c r="A66" s="1" t="str">
        <f t="shared" ref="A66:A129" si="1">D66&amp;B66</f>
        <v>77045</v>
      </c>
      <c r="B66" s="1">
        <v>45</v>
      </c>
      <c r="C66" s="1" t="s">
        <v>90</v>
      </c>
      <c r="D66" s="1">
        <v>770</v>
      </c>
      <c r="E66" s="1" t="s">
        <v>87</v>
      </c>
      <c r="F66" s="41">
        <v>227.999999997</v>
      </c>
      <c r="G66" s="41">
        <v>2682591.8685361319</v>
      </c>
      <c r="H66" s="29">
        <v>1165952</v>
      </c>
      <c r="I66" s="1"/>
      <c r="J66" s="1"/>
      <c r="K66" s="1"/>
    </row>
    <row r="67" spans="1:11" x14ac:dyDescent="0.2">
      <c r="A67" s="1" t="str">
        <f t="shared" si="1"/>
        <v>91546</v>
      </c>
      <c r="B67" s="1">
        <v>46</v>
      </c>
      <c r="C67" s="1" t="s">
        <v>91</v>
      </c>
      <c r="D67" s="1">
        <v>915</v>
      </c>
      <c r="E67" s="1" t="s">
        <v>40</v>
      </c>
      <c r="F67" s="41">
        <v>0</v>
      </c>
      <c r="G67" s="41">
        <v>0</v>
      </c>
      <c r="H67" s="29">
        <v>0</v>
      </c>
      <c r="I67" s="1"/>
      <c r="J67" s="1"/>
      <c r="K67" s="1"/>
    </row>
    <row r="68" spans="1:11" x14ac:dyDescent="0.2">
      <c r="A68" s="1" t="str">
        <f t="shared" si="1"/>
        <v>71747</v>
      </c>
      <c r="B68" s="1">
        <v>47</v>
      </c>
      <c r="C68" s="1" t="s">
        <v>92</v>
      </c>
      <c r="D68" s="1">
        <v>717</v>
      </c>
      <c r="E68" s="1" t="s">
        <v>30</v>
      </c>
      <c r="F68" s="41">
        <v>186.40765027420002</v>
      </c>
      <c r="G68" s="41">
        <v>2037040.8361527422</v>
      </c>
      <c r="H68" s="29">
        <v>1271783</v>
      </c>
      <c r="I68" s="1"/>
      <c r="J68" s="1"/>
      <c r="K68" s="1"/>
    </row>
    <row r="69" spans="1:11" x14ac:dyDescent="0.2">
      <c r="A69" s="1" t="str">
        <f t="shared" si="1"/>
        <v>81847</v>
      </c>
      <c r="B69" s="1">
        <v>47</v>
      </c>
      <c r="C69" s="1" t="s">
        <v>92</v>
      </c>
      <c r="D69" s="1">
        <v>818</v>
      </c>
      <c r="E69" s="1" t="s">
        <v>65</v>
      </c>
      <c r="F69" s="41">
        <v>6.9999999979600007</v>
      </c>
      <c r="G69" s="41">
        <v>118087.93731984589</v>
      </c>
      <c r="H69" s="29">
        <v>73726</v>
      </c>
      <c r="I69" s="1"/>
      <c r="J69" s="1"/>
      <c r="K69" s="1"/>
    </row>
    <row r="70" spans="1:11" x14ac:dyDescent="0.2">
      <c r="A70" s="1" t="str">
        <f t="shared" si="1"/>
        <v>87148</v>
      </c>
      <c r="B70" s="1">
        <v>48</v>
      </c>
      <c r="C70" s="1" t="s">
        <v>93</v>
      </c>
      <c r="D70" s="1">
        <v>871</v>
      </c>
      <c r="E70" s="1" t="s">
        <v>51</v>
      </c>
      <c r="F70" s="41">
        <v>120.99999999366999</v>
      </c>
      <c r="G70" s="41">
        <v>1926297.2966212621</v>
      </c>
      <c r="H70" s="29">
        <v>1593227</v>
      </c>
      <c r="I70" s="1"/>
      <c r="J70" s="1"/>
      <c r="K70" s="1"/>
    </row>
    <row r="71" spans="1:11" x14ac:dyDescent="0.2">
      <c r="A71" s="1" t="str">
        <f t="shared" si="1"/>
        <v>80650</v>
      </c>
      <c r="B71" s="1">
        <v>50</v>
      </c>
      <c r="C71" s="1" t="s">
        <v>94</v>
      </c>
      <c r="D71" s="1">
        <v>806</v>
      </c>
      <c r="E71" s="1" t="s">
        <v>39</v>
      </c>
      <c r="F71" s="41">
        <v>61.000000003949992</v>
      </c>
      <c r="G71" s="41">
        <v>1033832.0167734571</v>
      </c>
      <c r="H71" s="29">
        <v>854918</v>
      </c>
      <c r="I71" s="1"/>
      <c r="J71" s="1"/>
      <c r="K71" s="1"/>
    </row>
    <row r="72" spans="1:11" x14ac:dyDescent="0.2">
      <c r="A72" s="1" t="str">
        <f t="shared" si="1"/>
        <v>91550</v>
      </c>
      <c r="B72" s="1">
        <v>50</v>
      </c>
      <c r="C72" s="1" t="s">
        <v>94</v>
      </c>
      <c r="D72" s="1">
        <v>915</v>
      </c>
      <c r="E72" s="1" t="s">
        <v>40</v>
      </c>
      <c r="F72" s="41">
        <v>8.0000000000899991</v>
      </c>
      <c r="G72" s="41">
        <v>136456.12969263832</v>
      </c>
      <c r="H72" s="29">
        <v>112841</v>
      </c>
      <c r="I72" s="1"/>
      <c r="J72" s="1"/>
      <c r="K72" s="1"/>
    </row>
    <row r="73" spans="1:11" x14ac:dyDescent="0.2">
      <c r="A73" s="1" t="str">
        <f t="shared" si="1"/>
        <v>64051</v>
      </c>
      <c r="B73" s="1">
        <v>51</v>
      </c>
      <c r="C73" s="1" t="s">
        <v>95</v>
      </c>
      <c r="D73" s="1">
        <v>640</v>
      </c>
      <c r="E73" s="1" t="s">
        <v>96</v>
      </c>
      <c r="F73" s="41">
        <v>320.26565007438001</v>
      </c>
      <c r="G73" s="41">
        <v>3555693.371147362</v>
      </c>
      <c r="H73" s="29">
        <v>2946102</v>
      </c>
      <c r="I73" s="1"/>
      <c r="J73" s="1"/>
      <c r="K73" s="1"/>
    </row>
    <row r="74" spans="1:11" x14ac:dyDescent="0.2">
      <c r="A74" s="1" t="str">
        <f t="shared" si="1"/>
        <v>83051</v>
      </c>
      <c r="B74" s="1">
        <v>51</v>
      </c>
      <c r="C74" s="1" t="s">
        <v>95</v>
      </c>
      <c r="D74" s="1">
        <v>830</v>
      </c>
      <c r="E74" s="1" t="s">
        <v>8</v>
      </c>
      <c r="F74" s="41">
        <v>0</v>
      </c>
      <c r="G74" s="41">
        <v>0</v>
      </c>
      <c r="H74" s="29">
        <v>0</v>
      </c>
      <c r="I74" s="1"/>
      <c r="J74" s="1"/>
      <c r="K74" s="1"/>
    </row>
    <row r="75" spans="1:11" x14ac:dyDescent="0.2">
      <c r="A75" s="1" t="str">
        <f t="shared" si="1"/>
        <v>85552</v>
      </c>
      <c r="B75" s="1">
        <v>52</v>
      </c>
      <c r="C75" s="1" t="s">
        <v>97</v>
      </c>
      <c r="D75" s="1">
        <v>855</v>
      </c>
      <c r="E75" s="1" t="s">
        <v>10</v>
      </c>
      <c r="F75" s="41">
        <v>92.999999999129997</v>
      </c>
      <c r="G75" s="41">
        <v>1491270.7631807979</v>
      </c>
      <c r="H75" s="29">
        <v>763301</v>
      </c>
      <c r="I75" s="1"/>
      <c r="J75" s="1"/>
      <c r="K75" s="1"/>
    </row>
    <row r="76" spans="1:11" x14ac:dyDescent="0.2">
      <c r="A76" s="1" t="str">
        <f t="shared" si="1"/>
        <v>68553</v>
      </c>
      <c r="B76" s="1">
        <v>53</v>
      </c>
      <c r="C76" s="1" t="s">
        <v>98</v>
      </c>
      <c r="D76" s="1">
        <v>685</v>
      </c>
      <c r="E76" s="1" t="s">
        <v>99</v>
      </c>
      <c r="F76" s="41">
        <v>79.009900990399998</v>
      </c>
      <c r="G76" s="41">
        <v>1002935.1825780782</v>
      </c>
      <c r="H76" s="29">
        <v>508679</v>
      </c>
      <c r="I76" s="1"/>
      <c r="J76" s="1"/>
      <c r="K76" s="1"/>
    </row>
    <row r="77" spans="1:11" x14ac:dyDescent="0.2">
      <c r="A77" s="1" t="str">
        <f t="shared" si="1"/>
        <v>71753</v>
      </c>
      <c r="B77" s="1">
        <v>53</v>
      </c>
      <c r="C77" s="1" t="s">
        <v>98</v>
      </c>
      <c r="D77" s="1">
        <v>717</v>
      </c>
      <c r="E77" s="1" t="s">
        <v>30</v>
      </c>
      <c r="F77" s="41">
        <v>59.533333336310001</v>
      </c>
      <c r="G77" s="41">
        <v>650573.25136586209</v>
      </c>
      <c r="H77" s="29">
        <v>329965</v>
      </c>
      <c r="I77" s="1"/>
      <c r="J77" s="1"/>
      <c r="K77" s="1"/>
    </row>
    <row r="78" spans="1:11" x14ac:dyDescent="0.2">
      <c r="A78" s="1" t="str">
        <f t="shared" si="1"/>
        <v>65854</v>
      </c>
      <c r="B78" s="1">
        <v>54</v>
      </c>
      <c r="C78" s="1" t="s">
        <v>100</v>
      </c>
      <c r="D78" s="1">
        <v>658</v>
      </c>
      <c r="E78" s="1" t="s">
        <v>101</v>
      </c>
      <c r="F78" s="41">
        <v>1982.24135177171</v>
      </c>
      <c r="G78" s="41">
        <v>20399572.548605282</v>
      </c>
      <c r="H78" s="29">
        <v>10457652</v>
      </c>
      <c r="I78" s="1"/>
      <c r="J78" s="1"/>
      <c r="K78" s="1"/>
    </row>
    <row r="79" spans="1:11" x14ac:dyDescent="0.2">
      <c r="A79" s="1" t="str">
        <f t="shared" si="1"/>
        <v>87654</v>
      </c>
      <c r="B79" s="1">
        <v>54</v>
      </c>
      <c r="C79" s="1" t="s">
        <v>100</v>
      </c>
      <c r="D79" s="1">
        <v>876</v>
      </c>
      <c r="E79" s="1" t="s">
        <v>37</v>
      </c>
      <c r="F79" s="41">
        <v>189.999999995</v>
      </c>
      <c r="G79" s="41">
        <v>3077144.8727016309</v>
      </c>
      <c r="H79" s="29">
        <v>1577470</v>
      </c>
      <c r="I79" s="1"/>
      <c r="J79" s="1"/>
      <c r="K79" s="1"/>
    </row>
    <row r="80" spans="1:11" x14ac:dyDescent="0.2">
      <c r="A80" s="1" t="str">
        <f t="shared" si="1"/>
        <v>71255</v>
      </c>
      <c r="B80" s="1">
        <v>55</v>
      </c>
      <c r="C80" s="1" t="s">
        <v>102</v>
      </c>
      <c r="D80" s="1">
        <v>712</v>
      </c>
      <c r="E80" s="1" t="s">
        <v>103</v>
      </c>
      <c r="F80" s="41">
        <v>486.13578274485997</v>
      </c>
      <c r="G80" s="41">
        <v>5190003.3721272564</v>
      </c>
      <c r="H80" s="29">
        <v>4309339</v>
      </c>
      <c r="I80" s="1"/>
      <c r="J80" s="1"/>
      <c r="K80" s="1"/>
    </row>
    <row r="81" spans="1:11" x14ac:dyDescent="0.2">
      <c r="A81" s="1" t="str">
        <f t="shared" si="1"/>
        <v>81555</v>
      </c>
      <c r="B81" s="1">
        <v>55</v>
      </c>
      <c r="C81" s="1" t="s">
        <v>102</v>
      </c>
      <c r="D81" s="1">
        <v>815</v>
      </c>
      <c r="E81" s="1" t="s">
        <v>45</v>
      </c>
      <c r="F81" s="41">
        <v>6.9999999992399999</v>
      </c>
      <c r="G81" s="41">
        <v>117862.97020716962</v>
      </c>
      <c r="H81" s="29">
        <v>97863</v>
      </c>
      <c r="I81" s="1"/>
      <c r="J81" s="1"/>
      <c r="K81" s="1"/>
    </row>
    <row r="82" spans="1:11" x14ac:dyDescent="0.2">
      <c r="A82" s="1" t="str">
        <f t="shared" si="1"/>
        <v>85256</v>
      </c>
      <c r="B82" s="1">
        <v>56</v>
      </c>
      <c r="C82" s="1" t="s">
        <v>104</v>
      </c>
      <c r="D82" s="1">
        <v>852</v>
      </c>
      <c r="E82" s="1" t="s">
        <v>43</v>
      </c>
      <c r="F82" s="41">
        <v>197.99999999824001</v>
      </c>
      <c r="G82" s="41">
        <v>3218905.8360701678</v>
      </c>
      <c r="H82" s="29">
        <v>2556903</v>
      </c>
      <c r="I82" s="1"/>
      <c r="J82" s="1"/>
      <c r="K82" s="1"/>
    </row>
    <row r="83" spans="1:11" x14ac:dyDescent="0.2">
      <c r="A83" s="1" t="str">
        <f t="shared" si="1"/>
        <v>85357</v>
      </c>
      <c r="B83" s="1">
        <v>57</v>
      </c>
      <c r="C83" s="1" t="s">
        <v>105</v>
      </c>
      <c r="D83" s="1">
        <v>853</v>
      </c>
      <c r="E83" s="1" t="s">
        <v>106</v>
      </c>
      <c r="F83" s="41">
        <v>238.99999999643998</v>
      </c>
      <c r="G83" s="41">
        <v>4173878.4234910957</v>
      </c>
      <c r="H83" s="29">
        <v>772554</v>
      </c>
      <c r="I83" s="1"/>
      <c r="J83" s="1"/>
      <c r="K83" s="1"/>
    </row>
    <row r="84" spans="1:11" x14ac:dyDescent="0.2">
      <c r="A84" s="1" t="str">
        <f t="shared" si="1"/>
        <v>60358</v>
      </c>
      <c r="B84" s="1">
        <v>58</v>
      </c>
      <c r="C84" s="1" t="s">
        <v>107</v>
      </c>
      <c r="D84" s="1">
        <v>603</v>
      </c>
      <c r="E84" s="1" t="s">
        <v>13</v>
      </c>
      <c r="F84" s="41">
        <v>353.92156862399997</v>
      </c>
      <c r="G84" s="41">
        <v>4012884.0965973726</v>
      </c>
      <c r="H84" s="29">
        <v>1975057</v>
      </c>
      <c r="I84" s="1"/>
      <c r="J84" s="1"/>
      <c r="K84" s="1"/>
    </row>
    <row r="85" spans="1:11" x14ac:dyDescent="0.2">
      <c r="A85" s="1" t="str">
        <f t="shared" si="1"/>
        <v>85158</v>
      </c>
      <c r="B85" s="1">
        <v>58</v>
      </c>
      <c r="C85" s="1" t="s">
        <v>107</v>
      </c>
      <c r="D85" s="1">
        <v>851</v>
      </c>
      <c r="E85" s="1" t="s">
        <v>14</v>
      </c>
      <c r="F85" s="41">
        <v>49.000000001420005</v>
      </c>
      <c r="G85" s="41">
        <v>824477.32359855366</v>
      </c>
      <c r="H85" s="29">
        <v>405790</v>
      </c>
      <c r="I85" s="1"/>
      <c r="J85" s="1"/>
      <c r="K85" s="1"/>
    </row>
    <row r="86" spans="1:11" x14ac:dyDescent="0.2">
      <c r="A86" s="1" t="str">
        <f t="shared" si="1"/>
        <v>67259</v>
      </c>
      <c r="B86" s="1">
        <v>59</v>
      </c>
      <c r="C86" s="1" t="s">
        <v>108</v>
      </c>
      <c r="D86" s="1">
        <v>672</v>
      </c>
      <c r="E86" s="1" t="s">
        <v>72</v>
      </c>
      <c r="F86" s="41">
        <v>154.10265282989002</v>
      </c>
      <c r="G86" s="41">
        <v>1663331.5528234555</v>
      </c>
      <c r="H86" s="29">
        <v>846686</v>
      </c>
      <c r="I86" s="1"/>
      <c r="J86" s="1"/>
      <c r="K86" s="1"/>
    </row>
    <row r="87" spans="1:11" x14ac:dyDescent="0.2">
      <c r="A87" s="1" t="str">
        <f t="shared" si="1"/>
        <v>63260</v>
      </c>
      <c r="B87" s="1">
        <v>60</v>
      </c>
      <c r="C87" s="1" t="s">
        <v>109</v>
      </c>
      <c r="D87" s="1">
        <v>632</v>
      </c>
      <c r="E87" s="1" t="s">
        <v>110</v>
      </c>
      <c r="F87" s="41">
        <v>57.537190083219997</v>
      </c>
      <c r="G87" s="41">
        <v>580349.02380745637</v>
      </c>
      <c r="H87" s="29">
        <v>397790</v>
      </c>
      <c r="I87" s="1"/>
      <c r="J87" s="1"/>
      <c r="K87" s="1"/>
    </row>
    <row r="88" spans="1:11" x14ac:dyDescent="0.2">
      <c r="A88" s="1" t="str">
        <f t="shared" si="1"/>
        <v>68360</v>
      </c>
      <c r="B88" s="1">
        <v>60</v>
      </c>
      <c r="C88" s="1" t="s">
        <v>109</v>
      </c>
      <c r="D88" s="1">
        <v>683</v>
      </c>
      <c r="E88" s="1" t="s">
        <v>111</v>
      </c>
      <c r="F88" s="41">
        <v>52.160246530560002</v>
      </c>
      <c r="G88" s="41">
        <v>547933.04028119135</v>
      </c>
      <c r="H88" s="29">
        <v>375571</v>
      </c>
      <c r="I88" s="1"/>
      <c r="J88" s="1"/>
      <c r="K88" s="1"/>
    </row>
    <row r="89" spans="1:11" x14ac:dyDescent="0.2">
      <c r="A89" s="1" t="str">
        <f t="shared" si="1"/>
        <v>70062</v>
      </c>
      <c r="B89" s="1">
        <v>62</v>
      </c>
      <c r="C89" s="1" t="s">
        <v>112</v>
      </c>
      <c r="D89" s="1">
        <v>700</v>
      </c>
      <c r="E89" s="1" t="s">
        <v>113</v>
      </c>
      <c r="F89" s="41">
        <v>28.000000000589999</v>
      </c>
      <c r="G89" s="41">
        <v>361185.91929438635</v>
      </c>
      <c r="H89" s="29">
        <v>298082</v>
      </c>
      <c r="I89" s="1"/>
      <c r="J89" s="1"/>
      <c r="K89" s="1"/>
    </row>
    <row r="90" spans="1:11" x14ac:dyDescent="0.2">
      <c r="A90" s="1" t="str">
        <f t="shared" si="1"/>
        <v>77462</v>
      </c>
      <c r="B90" s="1">
        <v>62</v>
      </c>
      <c r="C90" s="1" t="s">
        <v>112</v>
      </c>
      <c r="D90" s="1">
        <v>774</v>
      </c>
      <c r="E90" s="1" t="s">
        <v>114</v>
      </c>
      <c r="F90" s="41">
        <v>81.380352645659997</v>
      </c>
      <c r="G90" s="41">
        <v>814932.50947928138</v>
      </c>
      <c r="H90" s="29">
        <v>672552</v>
      </c>
      <c r="I90" s="1"/>
      <c r="J90" s="1"/>
      <c r="K90" s="1"/>
    </row>
    <row r="91" spans="1:11" x14ac:dyDescent="0.2">
      <c r="A91" s="1" t="str">
        <f t="shared" si="1"/>
        <v>85163</v>
      </c>
      <c r="B91" s="1">
        <v>63</v>
      </c>
      <c r="C91" s="1" t="s">
        <v>115</v>
      </c>
      <c r="D91" s="1">
        <v>851</v>
      </c>
      <c r="E91" s="1" t="s">
        <v>14</v>
      </c>
      <c r="F91" s="41">
        <v>38.00000000056</v>
      </c>
      <c r="G91" s="41">
        <v>639390.57747548597</v>
      </c>
      <c r="H91" s="29">
        <v>248476</v>
      </c>
      <c r="I91" s="1"/>
      <c r="J91" s="1"/>
      <c r="K91" s="1"/>
    </row>
    <row r="92" spans="1:11" x14ac:dyDescent="0.2">
      <c r="A92" s="1" t="str">
        <f t="shared" si="1"/>
        <v>87365</v>
      </c>
      <c r="B92" s="1">
        <v>65</v>
      </c>
      <c r="C92" s="1" t="s">
        <v>116</v>
      </c>
      <c r="D92" s="1">
        <v>873</v>
      </c>
      <c r="E92" s="1" t="s">
        <v>4</v>
      </c>
      <c r="F92" s="41">
        <v>2.9999999975899998</v>
      </c>
      <c r="G92" s="41">
        <v>50234.865602544152</v>
      </c>
      <c r="H92" s="29">
        <v>41496</v>
      </c>
      <c r="I92" s="1"/>
      <c r="J92" s="1"/>
      <c r="K92" s="1"/>
    </row>
    <row r="93" spans="1:11" x14ac:dyDescent="0.2">
      <c r="A93" s="1" t="str">
        <f t="shared" si="1"/>
        <v>91565</v>
      </c>
      <c r="B93" s="1">
        <v>65</v>
      </c>
      <c r="C93" s="1" t="s">
        <v>116</v>
      </c>
      <c r="D93" s="1">
        <v>915</v>
      </c>
      <c r="E93" s="1" t="s">
        <v>40</v>
      </c>
      <c r="F93" s="41">
        <v>0.99999999965999997</v>
      </c>
      <c r="G93" s="41">
        <v>17057.016205588512</v>
      </c>
      <c r="H93" s="29">
        <v>14090</v>
      </c>
      <c r="I93" s="1"/>
      <c r="J93" s="1"/>
      <c r="K93" s="1"/>
    </row>
    <row r="94" spans="1:11" x14ac:dyDescent="0.2">
      <c r="A94" s="1" t="str">
        <f t="shared" si="1"/>
        <v>71766</v>
      </c>
      <c r="B94" s="1">
        <v>66</v>
      </c>
      <c r="C94" s="1" t="s">
        <v>117</v>
      </c>
      <c r="D94" s="1">
        <v>717</v>
      </c>
      <c r="E94" s="1" t="s">
        <v>30</v>
      </c>
      <c r="F94" s="41">
        <v>165.91256830889</v>
      </c>
      <c r="G94" s="41">
        <v>1813072.995550588</v>
      </c>
      <c r="H94" s="29">
        <v>1101424</v>
      </c>
      <c r="I94" s="1"/>
      <c r="J94" s="1"/>
      <c r="K94" s="1"/>
    </row>
    <row r="95" spans="1:11" x14ac:dyDescent="0.2">
      <c r="A95" s="1" t="str">
        <f t="shared" si="1"/>
        <v>81866</v>
      </c>
      <c r="B95" s="1">
        <v>66</v>
      </c>
      <c r="C95" s="1" t="s">
        <v>117</v>
      </c>
      <c r="D95" s="1">
        <v>818</v>
      </c>
      <c r="E95" s="1" t="s">
        <v>65</v>
      </c>
      <c r="F95" s="41">
        <v>17.000000000779998</v>
      </c>
      <c r="G95" s="41">
        <v>286784.99073064717</v>
      </c>
      <c r="H95" s="29">
        <v>174219</v>
      </c>
      <c r="I95" s="1"/>
      <c r="J95" s="1"/>
      <c r="K95" s="1"/>
    </row>
    <row r="96" spans="1:11" x14ac:dyDescent="0.2">
      <c r="A96" s="1" t="str">
        <f t="shared" si="1"/>
        <v>64067</v>
      </c>
      <c r="B96" s="1">
        <v>67</v>
      </c>
      <c r="C96" s="1" t="s">
        <v>118</v>
      </c>
      <c r="D96" s="1">
        <v>640</v>
      </c>
      <c r="E96" s="1" t="s">
        <v>96</v>
      </c>
      <c r="F96" s="41">
        <v>996.73434992561999</v>
      </c>
      <c r="G96" s="41">
        <v>11066068.808822637</v>
      </c>
      <c r="H96" s="29">
        <v>9140889</v>
      </c>
      <c r="I96" s="1"/>
      <c r="J96" s="1"/>
      <c r="K96" s="1"/>
    </row>
    <row r="97" spans="1:11" x14ac:dyDescent="0.2">
      <c r="A97" s="1" t="str">
        <f t="shared" si="1"/>
        <v>83067</v>
      </c>
      <c r="B97" s="1">
        <v>67</v>
      </c>
      <c r="C97" s="1" t="s">
        <v>118</v>
      </c>
      <c r="D97" s="1">
        <v>830</v>
      </c>
      <c r="E97" s="1" t="s">
        <v>8</v>
      </c>
      <c r="F97" s="41">
        <v>17.999999998749999</v>
      </c>
      <c r="G97" s="41">
        <v>321902.06931535836</v>
      </c>
      <c r="H97" s="29">
        <v>265900</v>
      </c>
      <c r="I97" s="1"/>
      <c r="J97" s="1"/>
      <c r="K97" s="1"/>
    </row>
    <row r="98" spans="1:11" x14ac:dyDescent="0.2">
      <c r="A98" s="1" t="str">
        <f t="shared" si="1"/>
        <v>67068</v>
      </c>
      <c r="B98" s="1">
        <v>68</v>
      </c>
      <c r="C98" s="1" t="s">
        <v>119</v>
      </c>
      <c r="D98" s="1">
        <v>670</v>
      </c>
      <c r="E98" s="1" t="s">
        <v>120</v>
      </c>
      <c r="F98" s="41">
        <v>97.175090254050005</v>
      </c>
      <c r="G98" s="41">
        <v>1051621.3888953943</v>
      </c>
      <c r="H98" s="29">
        <v>872064</v>
      </c>
      <c r="I98" s="1"/>
      <c r="J98" s="1"/>
      <c r="K98" s="1"/>
    </row>
    <row r="99" spans="1:11" x14ac:dyDescent="0.2">
      <c r="A99" s="1" t="str">
        <f t="shared" si="1"/>
        <v>81868</v>
      </c>
      <c r="B99" s="1">
        <v>68</v>
      </c>
      <c r="C99" s="1" t="s">
        <v>119</v>
      </c>
      <c r="D99" s="1">
        <v>818</v>
      </c>
      <c r="E99" s="1" t="s">
        <v>65</v>
      </c>
      <c r="F99" s="41">
        <v>9.0000000012000001</v>
      </c>
      <c r="G99" s="41">
        <v>151827.34804714948</v>
      </c>
      <c r="H99" s="29">
        <v>125904</v>
      </c>
      <c r="I99" s="1"/>
      <c r="J99" s="1"/>
      <c r="K99" s="1"/>
    </row>
    <row r="100" spans="1:11" x14ac:dyDescent="0.2">
      <c r="A100" s="1" t="str">
        <f t="shared" si="1"/>
        <v>63569</v>
      </c>
      <c r="B100" s="1">
        <v>69</v>
      </c>
      <c r="C100" s="1" t="s">
        <v>121</v>
      </c>
      <c r="D100" s="1">
        <v>635</v>
      </c>
      <c r="E100" s="1" t="s">
        <v>49</v>
      </c>
      <c r="F100" s="41">
        <v>67.005721543500002</v>
      </c>
      <c r="G100" s="41">
        <v>723641.17133477377</v>
      </c>
      <c r="H100" s="29">
        <v>607647</v>
      </c>
      <c r="I100" s="1"/>
      <c r="J100" s="1"/>
      <c r="K100" s="1"/>
    </row>
    <row r="101" spans="1:11" x14ac:dyDescent="0.2">
      <c r="A101" s="1" t="str">
        <f t="shared" si="1"/>
        <v>63570</v>
      </c>
      <c r="B101" s="1">
        <v>70</v>
      </c>
      <c r="C101" s="1" t="s">
        <v>122</v>
      </c>
      <c r="D101" s="1">
        <v>635</v>
      </c>
      <c r="E101" s="1" t="s">
        <v>49</v>
      </c>
      <c r="F101" s="41">
        <v>878.95740622699998</v>
      </c>
      <c r="G101" s="41">
        <v>9492469.483856814</v>
      </c>
      <c r="H101" s="29">
        <v>4985473</v>
      </c>
      <c r="I101" s="1"/>
      <c r="J101" s="1"/>
      <c r="K101" s="1"/>
    </row>
    <row r="102" spans="1:11" x14ac:dyDescent="0.2">
      <c r="A102" s="1" t="str">
        <f t="shared" si="1"/>
        <v>81771</v>
      </c>
      <c r="B102" s="1">
        <v>71</v>
      </c>
      <c r="C102" s="1" t="s">
        <v>123</v>
      </c>
      <c r="D102" s="1">
        <v>817</v>
      </c>
      <c r="E102" s="1" t="s">
        <v>67</v>
      </c>
      <c r="F102" s="41">
        <v>146.99999999880001</v>
      </c>
      <c r="G102" s="41">
        <v>2379599.6815402075</v>
      </c>
      <c r="H102" s="29">
        <v>1963264</v>
      </c>
      <c r="I102" s="1"/>
      <c r="J102" s="1"/>
      <c r="K102" s="1"/>
    </row>
    <row r="103" spans="1:11" x14ac:dyDescent="0.2">
      <c r="A103" s="1" t="str">
        <f t="shared" si="1"/>
        <v>82572</v>
      </c>
      <c r="B103" s="1">
        <v>72</v>
      </c>
      <c r="C103" s="1" t="s">
        <v>124</v>
      </c>
      <c r="D103" s="1">
        <v>825</v>
      </c>
      <c r="E103" s="1" t="s">
        <v>125</v>
      </c>
      <c r="F103" s="41">
        <v>322.00000000799997</v>
      </c>
      <c r="G103" s="41">
        <v>5417438.6665290259</v>
      </c>
      <c r="H103" s="29">
        <v>4474595</v>
      </c>
      <c r="I103" s="1"/>
      <c r="J103" s="1"/>
      <c r="K103" s="1"/>
    </row>
    <row r="104" spans="1:11" x14ac:dyDescent="0.2">
      <c r="A104" s="1" t="str">
        <f t="shared" si="1"/>
        <v>91072</v>
      </c>
      <c r="B104" s="1">
        <v>72</v>
      </c>
      <c r="C104" s="1" t="s">
        <v>124</v>
      </c>
      <c r="D104" s="1">
        <v>910</v>
      </c>
      <c r="E104" s="1" t="s">
        <v>11</v>
      </c>
      <c r="F104" s="41">
        <v>24.000000000900002</v>
      </c>
      <c r="G104" s="41">
        <v>386375.69893479766</v>
      </c>
      <c r="H104" s="29">
        <v>319131</v>
      </c>
      <c r="I104" s="1"/>
      <c r="J104" s="1"/>
      <c r="K104" s="1"/>
    </row>
    <row r="105" spans="1:11" x14ac:dyDescent="0.2">
      <c r="A105" s="1" t="str">
        <f t="shared" si="1"/>
        <v>80673</v>
      </c>
      <c r="B105" s="1">
        <v>73</v>
      </c>
      <c r="C105" s="1" t="s">
        <v>126</v>
      </c>
      <c r="D105" s="1">
        <v>806</v>
      </c>
      <c r="E105" s="1" t="s">
        <v>39</v>
      </c>
      <c r="F105" s="41">
        <v>82.000000001490008</v>
      </c>
      <c r="G105" s="41">
        <v>1389741.3995323675</v>
      </c>
      <c r="H105" s="29">
        <v>1141600</v>
      </c>
      <c r="I105" s="1"/>
      <c r="J105" s="1"/>
      <c r="K105" s="1"/>
    </row>
    <row r="106" spans="1:11" x14ac:dyDescent="0.2">
      <c r="A106" s="1" t="str">
        <f t="shared" si="1"/>
        <v>91573</v>
      </c>
      <c r="B106" s="1">
        <v>73</v>
      </c>
      <c r="C106" s="1" t="s">
        <v>126</v>
      </c>
      <c r="D106" s="1">
        <v>915</v>
      </c>
      <c r="E106" s="1" t="s">
        <v>40</v>
      </c>
      <c r="F106" s="41">
        <v>19.999999998820002</v>
      </c>
      <c r="G106" s="41">
        <v>341140.32420763071</v>
      </c>
      <c r="H106" s="29">
        <v>280229</v>
      </c>
      <c r="I106" s="1"/>
      <c r="J106" s="1"/>
      <c r="K106" s="1"/>
    </row>
    <row r="107" spans="1:11" x14ac:dyDescent="0.2">
      <c r="A107" s="1" t="str">
        <f t="shared" si="1"/>
        <v>67074</v>
      </c>
      <c r="B107" s="1">
        <v>74</v>
      </c>
      <c r="C107" s="1" t="s">
        <v>127</v>
      </c>
      <c r="D107" s="1">
        <v>670</v>
      </c>
      <c r="E107" s="1" t="s">
        <v>120</v>
      </c>
      <c r="F107" s="41">
        <v>262.47292419015002</v>
      </c>
      <c r="G107" s="41">
        <v>2840461.895766309</v>
      </c>
      <c r="H107" s="29">
        <v>2354128</v>
      </c>
      <c r="I107" s="1"/>
      <c r="J107" s="1"/>
      <c r="K107" s="1"/>
    </row>
    <row r="108" spans="1:11" x14ac:dyDescent="0.2">
      <c r="A108" s="1" t="str">
        <f t="shared" si="1"/>
        <v>81874</v>
      </c>
      <c r="B108" s="1">
        <v>74</v>
      </c>
      <c r="C108" s="1" t="s">
        <v>127</v>
      </c>
      <c r="D108" s="1">
        <v>818</v>
      </c>
      <c r="E108" s="1" t="s">
        <v>65</v>
      </c>
      <c r="F108" s="41">
        <v>14.000000000380002</v>
      </c>
      <c r="G108" s="41">
        <v>236175.87471493069</v>
      </c>
      <c r="H108" s="29">
        <v>195739</v>
      </c>
      <c r="I108" s="1"/>
      <c r="J108" s="1"/>
      <c r="K108" s="1"/>
    </row>
    <row r="109" spans="1:11" x14ac:dyDescent="0.2">
      <c r="A109" s="1" t="str">
        <f t="shared" si="1"/>
        <v>64575</v>
      </c>
      <c r="B109" s="1">
        <v>75</v>
      </c>
      <c r="C109" s="1" t="s">
        <v>128</v>
      </c>
      <c r="D109" s="1">
        <v>645</v>
      </c>
      <c r="E109" s="1" t="s">
        <v>129</v>
      </c>
      <c r="F109" s="41">
        <v>1119.7297772586901</v>
      </c>
      <c r="G109" s="41">
        <v>12537234.429570477</v>
      </c>
      <c r="H109" s="29">
        <v>10417099</v>
      </c>
      <c r="I109" s="1"/>
      <c r="J109" s="1"/>
      <c r="K109" s="1"/>
    </row>
    <row r="110" spans="1:11" x14ac:dyDescent="0.2">
      <c r="A110" s="1" t="str">
        <f t="shared" si="1"/>
        <v>81575</v>
      </c>
      <c r="B110" s="1">
        <v>75</v>
      </c>
      <c r="C110" s="1" t="s">
        <v>128</v>
      </c>
      <c r="D110" s="1">
        <v>815</v>
      </c>
      <c r="E110" s="1" t="s">
        <v>45</v>
      </c>
      <c r="F110" s="41">
        <v>61.000000001820005</v>
      </c>
      <c r="G110" s="41">
        <v>1027091.5976617782</v>
      </c>
      <c r="H110" s="29">
        <v>853403</v>
      </c>
      <c r="I110" s="1"/>
      <c r="J110" s="1"/>
      <c r="K110" s="1"/>
    </row>
    <row r="111" spans="1:11" x14ac:dyDescent="0.2">
      <c r="A111" s="1" t="str">
        <f t="shared" si="1"/>
        <v>65076</v>
      </c>
      <c r="B111" s="1">
        <v>76</v>
      </c>
      <c r="C111" s="1" t="s">
        <v>130</v>
      </c>
      <c r="D111" s="1">
        <v>650</v>
      </c>
      <c r="E111" s="1" t="s">
        <v>131</v>
      </c>
      <c r="F111" s="41">
        <v>1229.60392967692</v>
      </c>
      <c r="G111" s="41">
        <v>12773898.77713017</v>
      </c>
      <c r="H111" s="29">
        <v>6044734</v>
      </c>
      <c r="I111" s="1"/>
      <c r="J111" s="1"/>
      <c r="K111" s="1"/>
    </row>
    <row r="112" spans="1:11" x14ac:dyDescent="0.2">
      <c r="A112" s="1" t="str">
        <f t="shared" si="1"/>
        <v>81076</v>
      </c>
      <c r="B112" s="1">
        <v>76</v>
      </c>
      <c r="C112" s="1" t="s">
        <v>130</v>
      </c>
      <c r="D112" s="1">
        <v>810</v>
      </c>
      <c r="E112" s="1" t="s">
        <v>59</v>
      </c>
      <c r="F112" s="41">
        <v>74.168693009759991</v>
      </c>
      <c r="G112" s="41">
        <v>1203293.078703416</v>
      </c>
      <c r="H112" s="29">
        <v>569410</v>
      </c>
      <c r="I112" s="1"/>
      <c r="J112" s="1"/>
      <c r="K112" s="1"/>
    </row>
    <row r="113" spans="1:11" x14ac:dyDescent="0.2">
      <c r="A113" s="1" t="str">
        <f t="shared" si="1"/>
        <v>91076</v>
      </c>
      <c r="B113" s="1">
        <v>76</v>
      </c>
      <c r="C113" s="1" t="s">
        <v>130</v>
      </c>
      <c r="D113" s="1">
        <v>910</v>
      </c>
      <c r="E113" s="1" t="s">
        <v>11</v>
      </c>
      <c r="F113" s="41">
        <v>21.99999999888</v>
      </c>
      <c r="G113" s="41">
        <v>354177.72399225197</v>
      </c>
      <c r="H113" s="29">
        <v>167600</v>
      </c>
      <c r="I113" s="1"/>
      <c r="J113" s="1"/>
      <c r="K113" s="1"/>
    </row>
    <row r="114" spans="1:11" x14ac:dyDescent="0.2">
      <c r="A114" s="1" t="str">
        <f t="shared" si="1"/>
        <v>80577</v>
      </c>
      <c r="B114" s="1">
        <v>77</v>
      </c>
      <c r="C114" s="1" t="s">
        <v>132</v>
      </c>
      <c r="D114" s="1">
        <v>805</v>
      </c>
      <c r="E114" s="1" t="s">
        <v>55</v>
      </c>
      <c r="F114" s="41">
        <v>112.00000000599999</v>
      </c>
      <c r="G114" s="41">
        <v>1740532.5588029202</v>
      </c>
      <c r="H114" s="29">
        <v>938115</v>
      </c>
      <c r="I114" s="1"/>
      <c r="J114" s="1"/>
      <c r="K114" s="1"/>
    </row>
    <row r="115" spans="1:11" x14ac:dyDescent="0.2">
      <c r="A115" s="1" t="str">
        <f t="shared" si="1"/>
        <v>65578</v>
      </c>
      <c r="B115" s="1">
        <v>78</v>
      </c>
      <c r="C115" s="1" t="s">
        <v>133</v>
      </c>
      <c r="D115" s="1">
        <v>655</v>
      </c>
      <c r="E115" s="1" t="s">
        <v>134</v>
      </c>
      <c r="F115" s="41">
        <v>684.89074228536003</v>
      </c>
      <c r="G115" s="41">
        <v>6938091.9509192705</v>
      </c>
      <c r="H115" s="29">
        <v>5732232</v>
      </c>
      <c r="I115" s="1"/>
      <c r="J115" s="1"/>
      <c r="K115" s="1"/>
    </row>
    <row r="116" spans="1:11" x14ac:dyDescent="0.2">
      <c r="A116" s="1" t="str">
        <f t="shared" si="1"/>
        <v>83078</v>
      </c>
      <c r="B116" s="1">
        <v>78</v>
      </c>
      <c r="C116" s="1" t="s">
        <v>133</v>
      </c>
      <c r="D116" s="1">
        <v>830</v>
      </c>
      <c r="E116" s="1" t="s">
        <v>8</v>
      </c>
      <c r="F116" s="41">
        <v>1.00000000012</v>
      </c>
      <c r="G116" s="41">
        <v>17883.448298685606</v>
      </c>
      <c r="H116" s="29">
        <v>14775</v>
      </c>
      <c r="I116" s="1"/>
      <c r="J116" s="1"/>
      <c r="K116" s="1"/>
    </row>
    <row r="117" spans="1:11" x14ac:dyDescent="0.2">
      <c r="A117" s="1" t="str">
        <f t="shared" si="1"/>
        <v>91578</v>
      </c>
      <c r="B117" s="1">
        <v>78</v>
      </c>
      <c r="C117" s="1" t="s">
        <v>133</v>
      </c>
      <c r="D117" s="1">
        <v>915</v>
      </c>
      <c r="E117" s="1" t="s">
        <v>40</v>
      </c>
      <c r="F117" s="41">
        <v>0</v>
      </c>
      <c r="G117" s="41">
        <v>0</v>
      </c>
      <c r="H117" s="29">
        <v>0</v>
      </c>
      <c r="I117" s="1"/>
      <c r="J117" s="1"/>
      <c r="K117" s="1"/>
    </row>
    <row r="118" spans="1:11" x14ac:dyDescent="0.2">
      <c r="A118" s="1" t="str">
        <f t="shared" si="1"/>
        <v>82879</v>
      </c>
      <c r="B118" s="1">
        <v>79</v>
      </c>
      <c r="C118" s="1" t="s">
        <v>135</v>
      </c>
      <c r="D118" s="1">
        <v>828</v>
      </c>
      <c r="E118" s="1" t="s">
        <v>136</v>
      </c>
      <c r="F118" s="41">
        <v>474.99999999437</v>
      </c>
      <c r="G118" s="41">
        <v>8108082.9707177021</v>
      </c>
      <c r="H118" s="29">
        <v>4501765</v>
      </c>
      <c r="I118" s="1"/>
      <c r="J118" s="1"/>
      <c r="K118" s="1"/>
    </row>
    <row r="119" spans="1:11" x14ac:dyDescent="0.2">
      <c r="A119" s="1" t="str">
        <f t="shared" si="1"/>
        <v>65880</v>
      </c>
      <c r="B119" s="1">
        <v>80</v>
      </c>
      <c r="C119" s="1" t="s">
        <v>137</v>
      </c>
      <c r="D119" s="1">
        <v>658</v>
      </c>
      <c r="E119" s="1" t="s">
        <v>101</v>
      </c>
      <c r="F119" s="41">
        <v>1766.75864822829</v>
      </c>
      <c r="G119" s="41">
        <v>18182004.521394711</v>
      </c>
      <c r="H119" s="29">
        <v>6226359</v>
      </c>
      <c r="I119" s="1"/>
      <c r="J119" s="1"/>
      <c r="K119" s="1"/>
    </row>
    <row r="120" spans="1:11" x14ac:dyDescent="0.2">
      <c r="A120" s="1" t="str">
        <f t="shared" si="1"/>
        <v>87680</v>
      </c>
      <c r="B120" s="1">
        <v>80</v>
      </c>
      <c r="C120" s="1" t="s">
        <v>137</v>
      </c>
      <c r="D120" s="1">
        <v>876</v>
      </c>
      <c r="E120" s="1" t="s">
        <v>37</v>
      </c>
      <c r="F120" s="41">
        <v>106.99999999900001</v>
      </c>
      <c r="G120" s="41">
        <v>1732918.4283403263</v>
      </c>
      <c r="H120" s="29">
        <v>593431</v>
      </c>
      <c r="I120" s="1"/>
      <c r="J120" s="1"/>
      <c r="K120" s="1"/>
    </row>
    <row r="121" spans="1:11" x14ac:dyDescent="0.2">
      <c r="A121" s="1" t="str">
        <f t="shared" si="1"/>
        <v>67381</v>
      </c>
      <c r="B121" s="1">
        <v>81</v>
      </c>
      <c r="C121" s="1" t="s">
        <v>138</v>
      </c>
      <c r="D121" s="1">
        <v>673</v>
      </c>
      <c r="E121" s="1" t="s">
        <v>139</v>
      </c>
      <c r="F121" s="41">
        <v>544.10044916728998</v>
      </c>
      <c r="G121" s="41">
        <v>5267177.0150524769</v>
      </c>
      <c r="H121" s="29">
        <v>4168288</v>
      </c>
      <c r="I121" s="1"/>
      <c r="J121" s="1"/>
      <c r="K121" s="1"/>
    </row>
    <row r="122" spans="1:11" x14ac:dyDescent="0.2">
      <c r="A122" s="1" t="str">
        <f t="shared" si="1"/>
        <v>82881</v>
      </c>
      <c r="B122" s="1">
        <v>81</v>
      </c>
      <c r="C122" s="1" t="s">
        <v>138</v>
      </c>
      <c r="D122" s="1">
        <v>828</v>
      </c>
      <c r="E122" s="1" t="s">
        <v>136</v>
      </c>
      <c r="F122" s="41">
        <v>15.999999990619999</v>
      </c>
      <c r="G122" s="41">
        <v>273114.37359361484</v>
      </c>
      <c r="H122" s="29">
        <v>216135</v>
      </c>
      <c r="I122" s="1"/>
      <c r="J122" s="1"/>
      <c r="K122" s="1"/>
    </row>
    <row r="123" spans="1:11" x14ac:dyDescent="0.2">
      <c r="A123" s="1" t="str">
        <f t="shared" si="1"/>
        <v>87283</v>
      </c>
      <c r="B123" s="1">
        <v>83</v>
      </c>
      <c r="C123" s="1" t="s">
        <v>140</v>
      </c>
      <c r="D123" s="1">
        <v>872</v>
      </c>
      <c r="E123" s="1" t="s">
        <v>89</v>
      </c>
      <c r="F123" s="41">
        <v>79.104913679480006</v>
      </c>
      <c r="G123" s="41">
        <v>1326855.3947754006</v>
      </c>
      <c r="H123" s="29">
        <v>697474</v>
      </c>
      <c r="I123" s="1"/>
      <c r="J123" s="1"/>
      <c r="K123" s="1"/>
    </row>
    <row r="124" spans="1:11" x14ac:dyDescent="0.2">
      <c r="A124" s="1" t="str">
        <f t="shared" si="1"/>
        <v>76784</v>
      </c>
      <c r="B124" s="1">
        <v>84</v>
      </c>
      <c r="C124" s="1" t="s">
        <v>141</v>
      </c>
      <c r="D124" s="1">
        <v>767</v>
      </c>
      <c r="E124" s="1" t="s">
        <v>142</v>
      </c>
      <c r="F124" s="41">
        <v>272.47209750511996</v>
      </c>
      <c r="G124" s="41">
        <v>3097178.0389988129</v>
      </c>
      <c r="H124" s="29">
        <v>1550106</v>
      </c>
      <c r="I124" s="1"/>
      <c r="J124" s="1"/>
      <c r="K124" s="1"/>
    </row>
    <row r="125" spans="1:11" x14ac:dyDescent="0.2">
      <c r="A125" s="1" t="str">
        <f t="shared" si="1"/>
        <v>66085</v>
      </c>
      <c r="B125" s="1">
        <v>85</v>
      </c>
      <c r="C125" s="1" t="s">
        <v>143</v>
      </c>
      <c r="D125" s="1">
        <v>660</v>
      </c>
      <c r="E125" s="1" t="s">
        <v>83</v>
      </c>
      <c r="F125" s="41">
        <v>234.0000000023</v>
      </c>
      <c r="G125" s="41">
        <v>2583427.4519097055</v>
      </c>
      <c r="H125" s="29">
        <v>2153432</v>
      </c>
      <c r="I125" s="1"/>
      <c r="J125" s="1"/>
      <c r="K125" s="1"/>
    </row>
    <row r="126" spans="1:11" x14ac:dyDescent="0.2">
      <c r="A126" s="1" t="str">
        <f t="shared" si="1"/>
        <v>81585</v>
      </c>
      <c r="B126" s="1">
        <v>85</v>
      </c>
      <c r="C126" s="1" t="s">
        <v>143</v>
      </c>
      <c r="D126" s="1">
        <v>815</v>
      </c>
      <c r="E126" s="1" t="s">
        <v>45</v>
      </c>
      <c r="F126" s="41">
        <v>21.999999999299998</v>
      </c>
      <c r="G126" s="41">
        <v>370426.47782239306</v>
      </c>
      <c r="H126" s="29">
        <v>308771</v>
      </c>
      <c r="I126" s="1"/>
      <c r="J126" s="1"/>
      <c r="K126" s="1"/>
    </row>
    <row r="127" spans="1:11" x14ac:dyDescent="0.2">
      <c r="A127" s="1" t="str">
        <f t="shared" si="1"/>
        <v>87288</v>
      </c>
      <c r="B127" s="1">
        <v>88</v>
      </c>
      <c r="C127" s="1" t="s">
        <v>144</v>
      </c>
      <c r="D127" s="1">
        <v>872</v>
      </c>
      <c r="E127" s="1" t="s">
        <v>89</v>
      </c>
      <c r="F127" s="41">
        <v>84.111553784440005</v>
      </c>
      <c r="G127" s="41">
        <v>1410833.5842957348</v>
      </c>
      <c r="H127" s="29">
        <v>1075619</v>
      </c>
      <c r="I127" s="1"/>
      <c r="J127" s="1"/>
      <c r="K127" s="1"/>
    </row>
    <row r="128" spans="1:11" x14ac:dyDescent="0.2">
      <c r="A128" s="1" t="str">
        <f t="shared" si="1"/>
        <v>91088</v>
      </c>
      <c r="B128" s="1">
        <v>88</v>
      </c>
      <c r="C128" s="1" t="s">
        <v>144</v>
      </c>
      <c r="D128" s="1">
        <v>910</v>
      </c>
      <c r="E128" s="1" t="s">
        <v>11</v>
      </c>
      <c r="F128" s="41">
        <v>4.00000000015</v>
      </c>
      <c r="G128" s="41">
        <v>64395.949822466275</v>
      </c>
      <c r="H128" s="29">
        <v>49095</v>
      </c>
      <c r="I128" s="1"/>
      <c r="J128" s="1"/>
      <c r="K128" s="1"/>
    </row>
    <row r="129" spans="1:11" x14ac:dyDescent="0.2">
      <c r="A129" s="1" t="str">
        <f t="shared" si="1"/>
        <v>70089</v>
      </c>
      <c r="B129" s="1">
        <v>89</v>
      </c>
      <c r="C129" s="1" t="s">
        <v>145</v>
      </c>
      <c r="D129" s="1">
        <v>700</v>
      </c>
      <c r="E129" s="1" t="s">
        <v>113</v>
      </c>
      <c r="F129" s="41">
        <v>176.99999999724</v>
      </c>
      <c r="G129" s="41">
        <v>2283210.9897415149</v>
      </c>
      <c r="H129" s="29">
        <v>1888137</v>
      </c>
      <c r="I129" s="1"/>
      <c r="J129" s="1"/>
      <c r="K129" s="1"/>
    </row>
    <row r="130" spans="1:11" x14ac:dyDescent="0.2">
      <c r="A130" s="1" t="str">
        <f t="shared" ref="A130:A193" si="2">D130&amp;B130</f>
        <v>76590</v>
      </c>
      <c r="B130" s="1">
        <v>90</v>
      </c>
      <c r="C130" s="1" t="s">
        <v>146</v>
      </c>
      <c r="D130" s="1">
        <v>765</v>
      </c>
      <c r="E130" s="1" t="s">
        <v>16</v>
      </c>
      <c r="F130" s="41">
        <v>75.133333335480003</v>
      </c>
      <c r="G130" s="41">
        <v>815808.63118997565</v>
      </c>
      <c r="H130" s="29">
        <v>683915</v>
      </c>
      <c r="I130" s="1"/>
      <c r="J130" s="1"/>
      <c r="K130" s="1"/>
    </row>
    <row r="131" spans="1:11" x14ac:dyDescent="0.2">
      <c r="A131" s="1" t="str">
        <f t="shared" si="2"/>
        <v>81891</v>
      </c>
      <c r="B131" s="1">
        <v>91</v>
      </c>
      <c r="C131" s="1" t="s">
        <v>147</v>
      </c>
      <c r="D131" s="1">
        <v>818</v>
      </c>
      <c r="E131" s="1" t="s">
        <v>65</v>
      </c>
      <c r="F131" s="41">
        <v>28.99999999792</v>
      </c>
      <c r="G131" s="41">
        <v>489221.45471827424</v>
      </c>
      <c r="H131" s="29">
        <v>405140</v>
      </c>
      <c r="I131" s="1"/>
      <c r="J131" s="1"/>
      <c r="K131" s="1"/>
    </row>
    <row r="132" spans="1:11" x14ac:dyDescent="0.2">
      <c r="A132" s="1" t="str">
        <f t="shared" si="2"/>
        <v>69892</v>
      </c>
      <c r="B132" s="1">
        <v>92</v>
      </c>
      <c r="C132" s="1" t="s">
        <v>148</v>
      </c>
      <c r="D132" s="1">
        <v>698</v>
      </c>
      <c r="E132" s="1" t="s">
        <v>149</v>
      </c>
      <c r="F132" s="41">
        <v>516.07863501128998</v>
      </c>
      <c r="G132" s="41">
        <v>5163481.5435239216</v>
      </c>
      <c r="H132" s="29">
        <v>4247628</v>
      </c>
      <c r="I132" s="1"/>
      <c r="J132" s="1"/>
      <c r="K132" s="1"/>
    </row>
    <row r="133" spans="1:11" x14ac:dyDescent="0.2">
      <c r="A133" s="1" t="str">
        <f t="shared" si="2"/>
        <v>81792</v>
      </c>
      <c r="B133" s="1">
        <v>92</v>
      </c>
      <c r="C133" s="1" t="s">
        <v>148</v>
      </c>
      <c r="D133" s="1">
        <v>817</v>
      </c>
      <c r="E133" s="1" t="s">
        <v>67</v>
      </c>
      <c r="F133" s="41">
        <v>19.999999996499998</v>
      </c>
      <c r="G133" s="41">
        <v>323755.05865893915</v>
      </c>
      <c r="H133" s="29">
        <v>266330</v>
      </c>
      <c r="I133" s="1"/>
      <c r="J133" s="1"/>
      <c r="K133" s="1"/>
    </row>
    <row r="134" spans="1:11" x14ac:dyDescent="0.2">
      <c r="A134" s="1" t="str">
        <f t="shared" si="2"/>
        <v>82594</v>
      </c>
      <c r="B134" s="1">
        <v>94</v>
      </c>
      <c r="C134" s="1" t="s">
        <v>150</v>
      </c>
      <c r="D134" s="1">
        <v>825</v>
      </c>
      <c r="E134" s="1" t="s">
        <v>125</v>
      </c>
      <c r="F134" s="41">
        <v>181.99999999889999</v>
      </c>
      <c r="G134" s="41">
        <v>3062030.5505522587</v>
      </c>
      <c r="H134" s="29">
        <v>1843298</v>
      </c>
      <c r="I134" s="1"/>
      <c r="J134" s="1"/>
      <c r="K134" s="1"/>
    </row>
    <row r="135" spans="1:11" x14ac:dyDescent="0.2">
      <c r="A135" s="1" t="str">
        <f t="shared" si="2"/>
        <v>91094</v>
      </c>
      <c r="B135" s="1">
        <v>94</v>
      </c>
      <c r="C135" s="1" t="s">
        <v>150</v>
      </c>
      <c r="D135" s="1">
        <v>910</v>
      </c>
      <c r="E135" s="1" t="s">
        <v>11</v>
      </c>
      <c r="F135" s="41">
        <v>17.999999998730001</v>
      </c>
      <c r="G135" s="41">
        <v>289781.77416978573</v>
      </c>
      <c r="H135" s="29">
        <v>174444</v>
      </c>
      <c r="I135" s="1"/>
      <c r="J135" s="1"/>
      <c r="K135" s="1"/>
    </row>
    <row r="136" spans="1:11" x14ac:dyDescent="0.2">
      <c r="A136" s="1" t="str">
        <f t="shared" si="2"/>
        <v>82195</v>
      </c>
      <c r="B136" s="1">
        <v>95</v>
      </c>
      <c r="C136" s="1" t="s">
        <v>151</v>
      </c>
      <c r="D136" s="1">
        <v>821</v>
      </c>
      <c r="E136" s="1" t="s">
        <v>152</v>
      </c>
      <c r="F136" s="41">
        <v>1056.9999999981601</v>
      </c>
      <c r="G136" s="41">
        <v>17575380.142438453</v>
      </c>
      <c r="H136" s="29">
        <v>3518647</v>
      </c>
      <c r="I136" s="1"/>
      <c r="J136" s="1"/>
      <c r="K136" s="1"/>
    </row>
    <row r="137" spans="1:11" x14ac:dyDescent="0.2">
      <c r="A137" s="1" t="str">
        <f t="shared" si="2"/>
        <v>91095</v>
      </c>
      <c r="B137" s="1">
        <v>95</v>
      </c>
      <c r="C137" s="1" t="s">
        <v>151</v>
      </c>
      <c r="D137" s="1">
        <v>910</v>
      </c>
      <c r="E137" s="1" t="s">
        <v>11</v>
      </c>
      <c r="F137" s="41">
        <v>52.999999999069999</v>
      </c>
      <c r="G137" s="41">
        <v>853246.33510070934</v>
      </c>
      <c r="H137" s="29">
        <v>170823</v>
      </c>
      <c r="I137" s="1"/>
      <c r="J137" s="1"/>
      <c r="K137" s="1"/>
    </row>
    <row r="138" spans="1:11" x14ac:dyDescent="0.2">
      <c r="A138" s="1" t="str">
        <f t="shared" si="2"/>
        <v>87996</v>
      </c>
      <c r="B138" s="1">
        <v>96</v>
      </c>
      <c r="C138" s="1" t="s">
        <v>153</v>
      </c>
      <c r="D138" s="1">
        <v>879</v>
      </c>
      <c r="E138" s="1" t="s">
        <v>76</v>
      </c>
      <c r="F138" s="41">
        <v>168.00000000143999</v>
      </c>
      <c r="G138" s="41">
        <v>2716981.1830599373</v>
      </c>
      <c r="H138" s="29">
        <v>2241939</v>
      </c>
      <c r="I138" s="1"/>
      <c r="J138" s="1"/>
      <c r="K138" s="1"/>
    </row>
    <row r="139" spans="1:11" x14ac:dyDescent="0.2">
      <c r="A139" s="1" t="str">
        <f t="shared" si="2"/>
        <v>83297</v>
      </c>
      <c r="B139" s="1">
        <v>97</v>
      </c>
      <c r="C139" s="1" t="s">
        <v>154</v>
      </c>
      <c r="D139" s="1">
        <v>832</v>
      </c>
      <c r="E139" s="1" t="s">
        <v>26</v>
      </c>
      <c r="F139" s="41">
        <v>385.25908479693004</v>
      </c>
      <c r="G139" s="41">
        <v>6234367.2970277993</v>
      </c>
      <c r="H139" s="29">
        <v>1584973</v>
      </c>
      <c r="I139" s="1"/>
      <c r="J139" s="1"/>
      <c r="K139" s="1"/>
    </row>
    <row r="140" spans="1:11" x14ac:dyDescent="0.2">
      <c r="A140" s="1" t="str">
        <f t="shared" si="2"/>
        <v>85198</v>
      </c>
      <c r="B140" s="1">
        <v>98</v>
      </c>
      <c r="C140" s="1" t="s">
        <v>155</v>
      </c>
      <c r="D140" s="1">
        <v>851</v>
      </c>
      <c r="E140" s="1" t="s">
        <v>14</v>
      </c>
      <c r="F140" s="41">
        <v>16.99999999932</v>
      </c>
      <c r="G140" s="41">
        <v>286043.15306548134</v>
      </c>
      <c r="H140" s="29">
        <v>198172</v>
      </c>
      <c r="I140" s="1"/>
      <c r="J140" s="1"/>
      <c r="K140" s="1"/>
    </row>
    <row r="141" spans="1:11" x14ac:dyDescent="0.2">
      <c r="A141" s="1" t="str">
        <f t="shared" si="2"/>
        <v>87299</v>
      </c>
      <c r="B141" s="1">
        <v>99</v>
      </c>
      <c r="C141" s="1" t="s">
        <v>156</v>
      </c>
      <c r="D141" s="1">
        <v>872</v>
      </c>
      <c r="E141" s="1" t="s">
        <v>89</v>
      </c>
      <c r="F141" s="41">
        <v>31.0411686598</v>
      </c>
      <c r="G141" s="41">
        <v>520664.77517783776</v>
      </c>
      <c r="H141" s="29">
        <v>422590</v>
      </c>
      <c r="I141" s="1"/>
      <c r="J141" s="1"/>
      <c r="K141" s="1"/>
    </row>
    <row r="142" spans="1:11" x14ac:dyDescent="0.2">
      <c r="A142" s="1" t="str">
        <f t="shared" si="2"/>
        <v>91599</v>
      </c>
      <c r="B142" s="1">
        <v>99</v>
      </c>
      <c r="C142" s="1" t="s">
        <v>156</v>
      </c>
      <c r="D142" s="1">
        <v>915</v>
      </c>
      <c r="E142" s="1" t="s">
        <v>40</v>
      </c>
      <c r="F142" s="41">
        <v>13.0000000012</v>
      </c>
      <c r="G142" s="41">
        <v>221741.21076851111</v>
      </c>
      <c r="H142" s="29">
        <v>179973</v>
      </c>
      <c r="I142" s="1"/>
      <c r="J142" s="1"/>
      <c r="K142" s="1"/>
    </row>
    <row r="143" spans="1:11" x14ac:dyDescent="0.2">
      <c r="A143" s="1" t="str">
        <f t="shared" si="2"/>
        <v>829100</v>
      </c>
      <c r="B143" s="1">
        <v>100</v>
      </c>
      <c r="C143" s="1" t="s">
        <v>157</v>
      </c>
      <c r="D143" s="1">
        <v>829</v>
      </c>
      <c r="E143" s="1" t="s">
        <v>32</v>
      </c>
      <c r="F143" s="41">
        <v>511.99999999911</v>
      </c>
      <c r="G143" s="41">
        <v>8974458.7131103259</v>
      </c>
      <c r="H143" s="29">
        <v>5068499</v>
      </c>
      <c r="I143" s="1"/>
      <c r="J143" s="1"/>
      <c r="K143" s="1"/>
    </row>
    <row r="144" spans="1:11" x14ac:dyDescent="0.2">
      <c r="A144" s="1" t="str">
        <f t="shared" si="2"/>
        <v>878101</v>
      </c>
      <c r="B144" s="1">
        <v>101</v>
      </c>
      <c r="C144" s="1" t="s">
        <v>158</v>
      </c>
      <c r="D144" s="1">
        <v>878</v>
      </c>
      <c r="E144" s="1" t="s">
        <v>159</v>
      </c>
      <c r="F144" s="41">
        <v>185.00000000061999</v>
      </c>
      <c r="G144" s="41">
        <v>3110080.5692340899</v>
      </c>
      <c r="H144" s="29">
        <v>2069789</v>
      </c>
      <c r="I144" s="1"/>
      <c r="J144" s="1"/>
      <c r="K144" s="1"/>
    </row>
    <row r="145" spans="1:11" x14ac:dyDescent="0.2">
      <c r="A145" s="1" t="str">
        <f t="shared" si="2"/>
        <v>915101</v>
      </c>
      <c r="B145" s="1">
        <v>101</v>
      </c>
      <c r="C145" s="1" t="s">
        <v>158</v>
      </c>
      <c r="D145" s="1">
        <v>915</v>
      </c>
      <c r="E145" s="1" t="s">
        <v>40</v>
      </c>
      <c r="F145" s="41">
        <v>16.000000000179998</v>
      </c>
      <c r="G145" s="41">
        <v>272912.25938527664</v>
      </c>
      <c r="H145" s="29">
        <v>181626</v>
      </c>
      <c r="I145" s="1"/>
      <c r="J145" s="1"/>
      <c r="K145" s="1"/>
    </row>
    <row r="146" spans="1:11" x14ac:dyDescent="0.2">
      <c r="A146" s="1" t="str">
        <f t="shared" si="2"/>
        <v>665102</v>
      </c>
      <c r="B146" s="1">
        <v>102</v>
      </c>
      <c r="C146" s="1" t="s">
        <v>160</v>
      </c>
      <c r="D146" s="1">
        <v>665</v>
      </c>
      <c r="E146" s="1" t="s">
        <v>161</v>
      </c>
      <c r="F146" s="41">
        <v>1232.7671715285301</v>
      </c>
      <c r="G146" s="41">
        <v>12381254.465858979</v>
      </c>
      <c r="H146" s="29">
        <v>8173866</v>
      </c>
      <c r="I146" s="1"/>
      <c r="J146" s="1"/>
      <c r="K146" s="1"/>
    </row>
    <row r="147" spans="1:11" x14ac:dyDescent="0.2">
      <c r="A147" s="1" t="str">
        <f t="shared" si="2"/>
        <v>910102</v>
      </c>
      <c r="B147" s="1">
        <v>102</v>
      </c>
      <c r="C147" s="1" t="s">
        <v>160</v>
      </c>
      <c r="D147" s="1">
        <v>910</v>
      </c>
      <c r="E147" s="1" t="s">
        <v>11</v>
      </c>
      <c r="F147" s="41">
        <v>9.9999999984300008</v>
      </c>
      <c r="G147" s="41">
        <v>160989.87452485316</v>
      </c>
      <c r="H147" s="29">
        <v>106282</v>
      </c>
      <c r="I147" s="1"/>
      <c r="J147" s="1"/>
      <c r="K147" s="1"/>
    </row>
    <row r="148" spans="1:11" x14ac:dyDescent="0.2">
      <c r="A148" s="1" t="str">
        <f t="shared" si="2"/>
        <v>832103</v>
      </c>
      <c r="B148" s="1">
        <v>103</v>
      </c>
      <c r="C148" s="1" t="s">
        <v>162</v>
      </c>
      <c r="D148" s="1">
        <v>832</v>
      </c>
      <c r="E148" s="1" t="s">
        <v>26</v>
      </c>
      <c r="F148" s="41">
        <v>179.12045760896999</v>
      </c>
      <c r="G148" s="41">
        <v>2898575.9641064154</v>
      </c>
      <c r="H148" s="29">
        <v>919373</v>
      </c>
      <c r="I148" s="1"/>
      <c r="J148" s="1"/>
      <c r="K148" s="1"/>
    </row>
    <row r="149" spans="1:11" x14ac:dyDescent="0.2">
      <c r="A149" s="1" t="str">
        <f t="shared" si="2"/>
        <v>700104</v>
      </c>
      <c r="B149" s="1">
        <v>104</v>
      </c>
      <c r="C149" s="1" t="s">
        <v>163</v>
      </c>
      <c r="D149" s="1">
        <v>700</v>
      </c>
      <c r="E149" s="1" t="s">
        <v>113</v>
      </c>
      <c r="F149" s="41">
        <v>12.999999997629999</v>
      </c>
      <c r="G149" s="41">
        <v>167693.46249543116</v>
      </c>
      <c r="H149" s="29">
        <v>103424</v>
      </c>
      <c r="I149" s="1"/>
      <c r="J149" s="1"/>
      <c r="K149" s="1"/>
    </row>
    <row r="150" spans="1:11" x14ac:dyDescent="0.2">
      <c r="A150" s="1" t="str">
        <f t="shared" si="2"/>
        <v>774104</v>
      </c>
      <c r="B150" s="1">
        <v>104</v>
      </c>
      <c r="C150" s="1" t="s">
        <v>163</v>
      </c>
      <c r="D150" s="1">
        <v>774</v>
      </c>
      <c r="E150" s="1" t="s">
        <v>114</v>
      </c>
      <c r="F150" s="41">
        <v>51.607052897439999</v>
      </c>
      <c r="G150" s="41">
        <v>516786.46942781028</v>
      </c>
      <c r="H150" s="29">
        <v>318727</v>
      </c>
      <c r="I150" s="1"/>
      <c r="J150" s="1"/>
      <c r="K150" s="1"/>
    </row>
    <row r="151" spans="1:11" x14ac:dyDescent="0.2">
      <c r="A151" s="1" t="str">
        <f t="shared" si="2"/>
        <v>885105</v>
      </c>
      <c r="B151" s="1">
        <v>105</v>
      </c>
      <c r="C151" s="1" t="s">
        <v>164</v>
      </c>
      <c r="D151" s="1">
        <v>885</v>
      </c>
      <c r="E151" s="1" t="s">
        <v>18</v>
      </c>
      <c r="F151" s="41">
        <v>46.999999996620005</v>
      </c>
      <c r="G151" s="41">
        <v>775809.71226636623</v>
      </c>
      <c r="H151" s="29">
        <v>574955</v>
      </c>
      <c r="I151" s="1"/>
      <c r="J151" s="1"/>
      <c r="K151" s="1"/>
    </row>
    <row r="152" spans="1:11" x14ac:dyDescent="0.2">
      <c r="A152" s="1" t="str">
        <f t="shared" si="2"/>
        <v>674106</v>
      </c>
      <c r="B152" s="1">
        <v>106</v>
      </c>
      <c r="C152" s="1" t="s">
        <v>165</v>
      </c>
      <c r="D152" s="1">
        <v>674</v>
      </c>
      <c r="E152" s="1" t="s">
        <v>166</v>
      </c>
      <c r="F152" s="41">
        <v>147.39488117274999</v>
      </c>
      <c r="G152" s="41">
        <v>1644875.6216026971</v>
      </c>
      <c r="H152" s="29">
        <v>1013006</v>
      </c>
      <c r="I152" s="1"/>
      <c r="J152" s="1"/>
      <c r="K152" s="1"/>
    </row>
    <row r="153" spans="1:11" x14ac:dyDescent="0.2">
      <c r="A153" s="1" t="str">
        <f t="shared" si="2"/>
        <v>818106</v>
      </c>
      <c r="B153" s="1">
        <v>106</v>
      </c>
      <c r="C153" s="1" t="s">
        <v>165</v>
      </c>
      <c r="D153" s="1">
        <v>818</v>
      </c>
      <c r="E153" s="1" t="s">
        <v>65</v>
      </c>
      <c r="F153" s="41">
        <v>9.9999999983599999</v>
      </c>
      <c r="G153" s="41">
        <v>168697.05333556238</v>
      </c>
      <c r="H153" s="29">
        <v>103893</v>
      </c>
      <c r="I153" s="1"/>
      <c r="J153" s="1"/>
      <c r="K153" s="1"/>
    </row>
    <row r="154" spans="1:11" x14ac:dyDescent="0.2">
      <c r="A154" s="1" t="str">
        <f t="shared" si="2"/>
        <v>817107</v>
      </c>
      <c r="B154" s="1">
        <v>107</v>
      </c>
      <c r="C154" s="1" t="s">
        <v>167</v>
      </c>
      <c r="D154" s="1">
        <v>817</v>
      </c>
      <c r="E154" s="1" t="s">
        <v>67</v>
      </c>
      <c r="F154" s="41">
        <v>108.00000000289999</v>
      </c>
      <c r="G154" s="41">
        <v>1748277.3171111646</v>
      </c>
      <c r="H154" s="29">
        <v>1459584</v>
      </c>
      <c r="I154" s="1"/>
      <c r="J154" s="1"/>
      <c r="K154" s="1"/>
    </row>
    <row r="155" spans="1:11" x14ac:dyDescent="0.2">
      <c r="A155" s="1" t="str">
        <f t="shared" si="2"/>
        <v>632108</v>
      </c>
      <c r="B155" s="1">
        <v>108</v>
      </c>
      <c r="C155" s="1" t="s">
        <v>168</v>
      </c>
      <c r="D155" s="1">
        <v>632</v>
      </c>
      <c r="E155" s="1" t="s">
        <v>110</v>
      </c>
      <c r="F155" s="41">
        <v>60.462809916780003</v>
      </c>
      <c r="G155" s="41">
        <v>609858.2961925437</v>
      </c>
      <c r="H155" s="29">
        <v>387789</v>
      </c>
      <c r="I155" s="1"/>
      <c r="J155" s="1"/>
      <c r="K155" s="1"/>
    </row>
    <row r="156" spans="1:11" x14ac:dyDescent="0.2">
      <c r="A156" s="1" t="str">
        <f t="shared" si="2"/>
        <v>683108</v>
      </c>
      <c r="B156" s="1">
        <v>108</v>
      </c>
      <c r="C156" s="1" t="s">
        <v>168</v>
      </c>
      <c r="D156" s="1">
        <v>683</v>
      </c>
      <c r="E156" s="1" t="s">
        <v>111</v>
      </c>
      <c r="F156" s="41">
        <v>40.12326656247</v>
      </c>
      <c r="G156" s="41">
        <v>421486.95406771539</v>
      </c>
      <c r="H156" s="29">
        <v>268010</v>
      </c>
      <c r="I156" s="1"/>
      <c r="J156" s="1"/>
      <c r="K156" s="1"/>
    </row>
    <row r="157" spans="1:11" x14ac:dyDescent="0.2">
      <c r="A157" s="1" t="str">
        <f t="shared" si="2"/>
        <v>805110</v>
      </c>
      <c r="B157" s="1">
        <v>110</v>
      </c>
      <c r="C157" s="1" t="s">
        <v>169</v>
      </c>
      <c r="D157" s="1">
        <v>805</v>
      </c>
      <c r="E157" s="1" t="s">
        <v>55</v>
      </c>
      <c r="F157" s="41">
        <v>59.9999999948</v>
      </c>
      <c r="G157" s="41">
        <v>932428.15637080232</v>
      </c>
      <c r="H157" s="29">
        <v>620642</v>
      </c>
      <c r="I157" s="1"/>
      <c r="J157" s="1"/>
      <c r="K157" s="1"/>
    </row>
    <row r="158" spans="1:11" x14ac:dyDescent="0.2">
      <c r="A158" s="1" t="str">
        <f t="shared" si="2"/>
        <v>860111</v>
      </c>
      <c r="B158" s="1">
        <v>111</v>
      </c>
      <c r="C158" s="1" t="s">
        <v>170</v>
      </c>
      <c r="D158" s="1">
        <v>860</v>
      </c>
      <c r="E158" s="1" t="s">
        <v>53</v>
      </c>
      <c r="F158" s="41">
        <v>18.000000002610001</v>
      </c>
      <c r="G158" s="41">
        <v>303466.0222429554</v>
      </c>
      <c r="H158" s="29">
        <v>206212</v>
      </c>
      <c r="I158" s="1"/>
      <c r="J158" s="1"/>
      <c r="K158" s="1"/>
    </row>
    <row r="159" spans="1:11" x14ac:dyDescent="0.2">
      <c r="A159" s="1" t="str">
        <f t="shared" si="2"/>
        <v>766112</v>
      </c>
      <c r="B159" s="1">
        <v>112</v>
      </c>
      <c r="C159" s="1" t="s">
        <v>171</v>
      </c>
      <c r="D159" s="1">
        <v>766</v>
      </c>
      <c r="E159" s="1" t="s">
        <v>172</v>
      </c>
      <c r="F159" s="41">
        <v>171.59169550749999</v>
      </c>
      <c r="G159" s="41">
        <v>1861807.094969179</v>
      </c>
      <c r="H159" s="29">
        <v>1484565</v>
      </c>
      <c r="I159" s="1"/>
      <c r="J159" s="1"/>
      <c r="K159" s="1"/>
    </row>
    <row r="160" spans="1:11" x14ac:dyDescent="0.2">
      <c r="A160" s="1" t="str">
        <f t="shared" si="2"/>
        <v>618113</v>
      </c>
      <c r="B160" s="1">
        <v>113</v>
      </c>
      <c r="C160" s="1" t="s">
        <v>173</v>
      </c>
      <c r="D160" s="1">
        <v>618</v>
      </c>
      <c r="E160" s="1" t="s">
        <v>174</v>
      </c>
      <c r="F160" s="41">
        <v>775.25840537796</v>
      </c>
      <c r="G160" s="41">
        <v>8748700.7676297594</v>
      </c>
      <c r="H160" s="29">
        <v>7192554</v>
      </c>
      <c r="I160" s="1"/>
      <c r="J160" s="1"/>
      <c r="K160" s="1"/>
    </row>
    <row r="161" spans="1:11" x14ac:dyDescent="0.2">
      <c r="A161" s="1" t="str">
        <f t="shared" si="2"/>
        <v>818114</v>
      </c>
      <c r="B161" s="1">
        <v>114</v>
      </c>
      <c r="C161" s="1" t="s">
        <v>175</v>
      </c>
      <c r="D161" s="1">
        <v>818</v>
      </c>
      <c r="E161" s="1" t="s">
        <v>65</v>
      </c>
      <c r="F161" s="41">
        <v>97.000000001040007</v>
      </c>
      <c r="G161" s="41">
        <v>1636361.417640863</v>
      </c>
      <c r="H161" s="29">
        <v>738801</v>
      </c>
      <c r="I161" s="1"/>
      <c r="J161" s="1"/>
      <c r="K161" s="1"/>
    </row>
    <row r="162" spans="1:11" x14ac:dyDescent="0.2">
      <c r="A162" s="1" t="str">
        <f t="shared" si="2"/>
        <v>673115</v>
      </c>
      <c r="B162" s="1">
        <v>115</v>
      </c>
      <c r="C162" s="1" t="s">
        <v>176</v>
      </c>
      <c r="D162" s="1">
        <v>673</v>
      </c>
      <c r="E162" s="1" t="s">
        <v>139</v>
      </c>
      <c r="F162" s="41">
        <v>1826.89955083271</v>
      </c>
      <c r="G162" s="41">
        <v>17685343.464947522</v>
      </c>
      <c r="H162" s="29">
        <v>14653141</v>
      </c>
      <c r="I162" s="1"/>
      <c r="J162" s="1"/>
      <c r="K162" s="1"/>
    </row>
    <row r="163" spans="1:11" x14ac:dyDescent="0.2">
      <c r="A163" s="1" t="str">
        <f t="shared" si="2"/>
        <v>852115</v>
      </c>
      <c r="B163" s="1">
        <v>115</v>
      </c>
      <c r="C163" s="1" t="s">
        <v>176</v>
      </c>
      <c r="D163" s="1">
        <v>852</v>
      </c>
      <c r="E163" s="1" t="s">
        <v>43</v>
      </c>
      <c r="F163" s="41">
        <v>35.00000000224</v>
      </c>
      <c r="G163" s="41">
        <v>568998.50641751348</v>
      </c>
      <c r="H163" s="29">
        <v>471442</v>
      </c>
      <c r="I163" s="1"/>
      <c r="J163" s="1"/>
      <c r="K163" s="1"/>
    </row>
    <row r="164" spans="1:11" x14ac:dyDescent="0.2">
      <c r="A164" s="1" t="str">
        <f t="shared" si="2"/>
        <v>745116</v>
      </c>
      <c r="B164" s="1">
        <v>116</v>
      </c>
      <c r="C164" s="1" t="s">
        <v>177</v>
      </c>
      <c r="D164" s="1">
        <v>745</v>
      </c>
      <c r="E164" s="1" t="s">
        <v>178</v>
      </c>
      <c r="F164" s="41">
        <v>906.6251005524</v>
      </c>
      <c r="G164" s="41">
        <v>8898053.3851358108</v>
      </c>
      <c r="H164" s="29">
        <v>6083501</v>
      </c>
      <c r="I164" s="1"/>
      <c r="J164" s="1"/>
      <c r="K164" s="1"/>
    </row>
    <row r="165" spans="1:11" x14ac:dyDescent="0.2">
      <c r="A165" s="1" t="str">
        <f t="shared" si="2"/>
        <v>885116</v>
      </c>
      <c r="B165" s="1">
        <v>116</v>
      </c>
      <c r="C165" s="1" t="s">
        <v>177</v>
      </c>
      <c r="D165" s="1">
        <v>885</v>
      </c>
      <c r="E165" s="1" t="s">
        <v>18</v>
      </c>
      <c r="F165" s="41">
        <v>58.999999999399996</v>
      </c>
      <c r="G165" s="41">
        <v>973888.78779876302</v>
      </c>
      <c r="H165" s="29">
        <v>665837</v>
      </c>
      <c r="I165" s="1"/>
      <c r="J165" s="1"/>
      <c r="K165" s="1"/>
    </row>
    <row r="166" spans="1:11" x14ac:dyDescent="0.2">
      <c r="A166" s="1" t="str">
        <f t="shared" si="2"/>
        <v>760118</v>
      </c>
      <c r="B166" s="1">
        <v>118</v>
      </c>
      <c r="C166" s="1" t="s">
        <v>179</v>
      </c>
      <c r="D166" s="1">
        <v>760</v>
      </c>
      <c r="E166" s="1" t="s">
        <v>180</v>
      </c>
      <c r="F166" s="41">
        <v>558.24676026589009</v>
      </c>
      <c r="G166" s="41">
        <v>6360285.4343048371</v>
      </c>
      <c r="H166" s="29">
        <v>3373178</v>
      </c>
      <c r="I166" s="1"/>
      <c r="J166" s="1"/>
      <c r="K166" s="1"/>
    </row>
    <row r="167" spans="1:11" x14ac:dyDescent="0.2">
      <c r="A167" s="1" t="str">
        <f t="shared" si="2"/>
        <v>675119</v>
      </c>
      <c r="B167" s="1">
        <v>119</v>
      </c>
      <c r="C167" s="1" t="s">
        <v>181</v>
      </c>
      <c r="D167" s="1">
        <v>675</v>
      </c>
      <c r="E167" s="1" t="s">
        <v>182</v>
      </c>
      <c r="F167" s="41">
        <v>1129.1636568895401</v>
      </c>
      <c r="G167" s="41">
        <v>11215188.19648364</v>
      </c>
      <c r="H167" s="29">
        <v>9266004</v>
      </c>
      <c r="I167" s="1"/>
      <c r="J167" s="1"/>
      <c r="K167" s="1"/>
    </row>
    <row r="168" spans="1:11" x14ac:dyDescent="0.2">
      <c r="A168" s="1" t="str">
        <f t="shared" si="2"/>
        <v>817119</v>
      </c>
      <c r="B168" s="1">
        <v>119</v>
      </c>
      <c r="C168" s="1" t="s">
        <v>181</v>
      </c>
      <c r="D168" s="1">
        <v>817</v>
      </c>
      <c r="E168" s="1" t="s">
        <v>67</v>
      </c>
      <c r="F168" s="41">
        <v>12.999999995</v>
      </c>
      <c r="G168" s="41">
        <v>210440.78808419884</v>
      </c>
      <c r="H168" s="29">
        <v>173866</v>
      </c>
      <c r="I168" s="1"/>
      <c r="J168" s="1"/>
      <c r="K168" s="1"/>
    </row>
    <row r="169" spans="1:11" x14ac:dyDescent="0.2">
      <c r="A169" s="1" t="str">
        <f t="shared" si="2"/>
        <v>680120</v>
      </c>
      <c r="B169" s="1">
        <v>120</v>
      </c>
      <c r="C169" s="1" t="s">
        <v>183</v>
      </c>
      <c r="D169" s="1">
        <v>680</v>
      </c>
      <c r="E169" s="1" t="s">
        <v>184</v>
      </c>
      <c r="F169" s="41">
        <v>658.44802146692007</v>
      </c>
      <c r="G169" s="41">
        <v>6661414.3737307955</v>
      </c>
      <c r="H169" s="29">
        <v>5160105</v>
      </c>
      <c r="I169" s="1"/>
      <c r="J169" s="1"/>
      <c r="K169" s="1"/>
    </row>
    <row r="170" spans="1:11" x14ac:dyDescent="0.2">
      <c r="A170" s="1" t="str">
        <f t="shared" si="2"/>
        <v>873122</v>
      </c>
      <c r="B170" s="1">
        <v>122</v>
      </c>
      <c r="C170" s="1" t="s">
        <v>185</v>
      </c>
      <c r="D170" s="1">
        <v>873</v>
      </c>
      <c r="E170" s="1" t="s">
        <v>4</v>
      </c>
      <c r="F170" s="41">
        <v>46.000000001490001</v>
      </c>
      <c r="G170" s="41">
        <v>770267.93988274236</v>
      </c>
      <c r="H170" s="29">
        <v>603589</v>
      </c>
      <c r="I170" s="1"/>
      <c r="J170" s="1"/>
      <c r="K170" s="1"/>
    </row>
    <row r="171" spans="1:11" x14ac:dyDescent="0.2">
      <c r="A171" s="1" t="str">
        <f t="shared" si="2"/>
        <v>780123</v>
      </c>
      <c r="B171" s="1">
        <v>123</v>
      </c>
      <c r="C171" s="1" t="s">
        <v>186</v>
      </c>
      <c r="D171" s="1">
        <v>780</v>
      </c>
      <c r="E171" s="1" t="s">
        <v>187</v>
      </c>
      <c r="F171" s="41">
        <v>1522.6809908892001</v>
      </c>
      <c r="G171" s="41">
        <v>15571704.454460859</v>
      </c>
      <c r="H171" s="29">
        <v>8339567</v>
      </c>
      <c r="I171" s="1"/>
      <c r="J171" s="1"/>
      <c r="K171" s="1"/>
    </row>
    <row r="172" spans="1:11" x14ac:dyDescent="0.2">
      <c r="A172" s="1" t="str">
        <f t="shared" si="2"/>
        <v>873123</v>
      </c>
      <c r="B172" s="1">
        <v>123</v>
      </c>
      <c r="C172" s="1" t="s">
        <v>186</v>
      </c>
      <c r="D172" s="1">
        <v>873</v>
      </c>
      <c r="E172" s="1" t="s">
        <v>4</v>
      </c>
      <c r="F172" s="41">
        <v>80.00000000048</v>
      </c>
      <c r="G172" s="41">
        <v>1339596.4171520241</v>
      </c>
      <c r="H172" s="29">
        <v>717433</v>
      </c>
      <c r="I172" s="1"/>
      <c r="J172" s="1"/>
      <c r="K172" s="1"/>
    </row>
    <row r="173" spans="1:11" x14ac:dyDescent="0.2">
      <c r="A173" s="1" t="str">
        <f t="shared" si="2"/>
        <v>753124</v>
      </c>
      <c r="B173" s="1">
        <v>124</v>
      </c>
      <c r="C173" s="1" t="s">
        <v>188</v>
      </c>
      <c r="D173" s="1">
        <v>753</v>
      </c>
      <c r="E173" s="1" t="s">
        <v>47</v>
      </c>
      <c r="F173" s="41">
        <v>356.62032597360002</v>
      </c>
      <c r="G173" s="41">
        <v>3767971.5572188427</v>
      </c>
      <c r="H173" s="29">
        <v>1433034</v>
      </c>
      <c r="I173" s="1"/>
      <c r="J173" s="1"/>
      <c r="K173" s="1"/>
    </row>
    <row r="174" spans="1:11" x14ac:dyDescent="0.2">
      <c r="A174" s="1" t="str">
        <f t="shared" si="2"/>
        <v>860124</v>
      </c>
      <c r="B174" s="1">
        <v>124</v>
      </c>
      <c r="C174" s="1" t="s">
        <v>188</v>
      </c>
      <c r="D174" s="1">
        <v>860</v>
      </c>
      <c r="E174" s="1" t="s">
        <v>53</v>
      </c>
      <c r="F174" s="41">
        <v>18.999999997980002</v>
      </c>
      <c r="G174" s="41">
        <v>320325.24562039465</v>
      </c>
      <c r="H174" s="29">
        <v>121826</v>
      </c>
      <c r="I174" s="1"/>
      <c r="J174" s="1"/>
      <c r="K174" s="1"/>
    </row>
    <row r="175" spans="1:11" x14ac:dyDescent="0.2">
      <c r="A175" s="1" t="str">
        <f t="shared" si="2"/>
        <v>832125</v>
      </c>
      <c r="B175" s="1">
        <v>125</v>
      </c>
      <c r="C175" s="1" t="s">
        <v>189</v>
      </c>
      <c r="D175" s="1">
        <v>832</v>
      </c>
      <c r="E175" s="1" t="s">
        <v>26</v>
      </c>
      <c r="F175" s="41">
        <v>4.00269178948</v>
      </c>
      <c r="G175" s="41">
        <v>64772.647231847041</v>
      </c>
      <c r="H175" s="29">
        <v>53888</v>
      </c>
      <c r="I175" s="1"/>
      <c r="J175" s="1"/>
      <c r="K175" s="1"/>
    </row>
    <row r="176" spans="1:11" x14ac:dyDescent="0.2">
      <c r="A176" s="1" t="str">
        <f t="shared" si="2"/>
        <v>712126</v>
      </c>
      <c r="B176" s="1">
        <v>126</v>
      </c>
      <c r="C176" s="1" t="s">
        <v>190</v>
      </c>
      <c r="D176" s="1">
        <v>712</v>
      </c>
      <c r="E176" s="1" t="s">
        <v>103</v>
      </c>
      <c r="F176" s="41">
        <v>1380.8642172551399</v>
      </c>
      <c r="G176" s="41">
        <v>14742156.817872744</v>
      </c>
      <c r="H176" s="29">
        <v>12167534</v>
      </c>
      <c r="I176" s="1"/>
      <c r="J176" s="1"/>
      <c r="K176" s="1"/>
    </row>
    <row r="177" spans="1:11" x14ac:dyDescent="0.2">
      <c r="A177" s="1" t="str">
        <f t="shared" si="2"/>
        <v>815126</v>
      </c>
      <c r="B177" s="1">
        <v>126</v>
      </c>
      <c r="C177" s="1" t="s">
        <v>190</v>
      </c>
      <c r="D177" s="1">
        <v>815</v>
      </c>
      <c r="E177" s="1" t="s">
        <v>45</v>
      </c>
      <c r="F177" s="41">
        <v>76.999999997550006</v>
      </c>
      <c r="G177" s="41">
        <v>1296492.6723783759</v>
      </c>
      <c r="H177" s="29">
        <v>1070069</v>
      </c>
      <c r="I177" s="1"/>
      <c r="J177" s="1"/>
      <c r="K177" s="1"/>
    </row>
    <row r="178" spans="1:11" x14ac:dyDescent="0.2">
      <c r="A178" s="1" t="str">
        <f t="shared" si="2"/>
        <v>885128</v>
      </c>
      <c r="B178" s="1">
        <v>128</v>
      </c>
      <c r="C178" s="1" t="s">
        <v>191</v>
      </c>
      <c r="D178" s="1">
        <v>885</v>
      </c>
      <c r="E178" s="1" t="s">
        <v>18</v>
      </c>
      <c r="F178" s="41">
        <v>816.00000000558998</v>
      </c>
      <c r="G178" s="41">
        <v>13469377.133174853</v>
      </c>
      <c r="H178" s="29">
        <v>5734787</v>
      </c>
      <c r="I178" s="1"/>
      <c r="J178" s="1"/>
      <c r="K178" s="1"/>
    </row>
    <row r="179" spans="1:11" x14ac:dyDescent="0.2">
      <c r="A179" s="1" t="str">
        <f t="shared" si="2"/>
        <v>685129</v>
      </c>
      <c r="B179" s="1">
        <v>129</v>
      </c>
      <c r="C179" s="1" t="s">
        <v>192</v>
      </c>
      <c r="D179" s="1">
        <v>685</v>
      </c>
      <c r="E179" s="1" t="s">
        <v>99</v>
      </c>
      <c r="F179" s="41">
        <v>15.9900990096</v>
      </c>
      <c r="G179" s="41">
        <v>202974.97742192188</v>
      </c>
      <c r="H179" s="29">
        <v>152101</v>
      </c>
      <c r="I179" s="1"/>
      <c r="J179" s="1"/>
      <c r="K179" s="1"/>
    </row>
    <row r="180" spans="1:11" x14ac:dyDescent="0.2">
      <c r="A180" s="1" t="str">
        <f t="shared" si="2"/>
        <v>717129</v>
      </c>
      <c r="B180" s="1">
        <v>129</v>
      </c>
      <c r="C180" s="1" t="s">
        <v>192</v>
      </c>
      <c r="D180" s="1">
        <v>717</v>
      </c>
      <c r="E180" s="1" t="s">
        <v>30</v>
      </c>
      <c r="F180" s="41">
        <v>12.68743169111</v>
      </c>
      <c r="G180" s="41">
        <v>138646.75844941218</v>
      </c>
      <c r="H180" s="29">
        <v>103896</v>
      </c>
      <c r="I180" s="1"/>
      <c r="J180" s="1"/>
      <c r="K180" s="1"/>
    </row>
    <row r="181" spans="1:11" x14ac:dyDescent="0.2">
      <c r="A181" s="1" t="str">
        <f t="shared" si="2"/>
        <v>717130</v>
      </c>
      <c r="B181" s="1">
        <v>130</v>
      </c>
      <c r="C181" s="1" t="s">
        <v>193</v>
      </c>
      <c r="D181" s="1">
        <v>717</v>
      </c>
      <c r="E181" s="1" t="s">
        <v>30</v>
      </c>
      <c r="F181" s="41">
        <v>74.172677595970001</v>
      </c>
      <c r="G181" s="41">
        <v>810550.28035345976</v>
      </c>
      <c r="H181" s="29">
        <v>376931</v>
      </c>
      <c r="I181" s="1"/>
      <c r="J181" s="1"/>
      <c r="K181" s="1"/>
    </row>
    <row r="182" spans="1:11" x14ac:dyDescent="0.2">
      <c r="A182" s="1" t="str">
        <f t="shared" si="2"/>
        <v>818130</v>
      </c>
      <c r="B182" s="1">
        <v>130</v>
      </c>
      <c r="C182" s="1" t="s">
        <v>193</v>
      </c>
      <c r="D182" s="1">
        <v>818</v>
      </c>
      <c r="E182" s="1" t="s">
        <v>65</v>
      </c>
      <c r="F182" s="41">
        <v>12.99999999876</v>
      </c>
      <c r="G182" s="41">
        <v>219306.16935127889</v>
      </c>
      <c r="H182" s="29">
        <v>101984</v>
      </c>
      <c r="I182" s="1"/>
      <c r="J182" s="1"/>
      <c r="K182" s="1"/>
    </row>
    <row r="183" spans="1:11" x14ac:dyDescent="0.2">
      <c r="A183" s="1" t="str">
        <f t="shared" si="2"/>
        <v>635132</v>
      </c>
      <c r="B183" s="1">
        <v>132</v>
      </c>
      <c r="C183" s="1" t="s">
        <v>194</v>
      </c>
      <c r="D183" s="1">
        <v>635</v>
      </c>
      <c r="E183" s="1" t="s">
        <v>49</v>
      </c>
      <c r="F183" s="41">
        <v>184.265734264</v>
      </c>
      <c r="G183" s="41">
        <v>1990013.2213798719</v>
      </c>
      <c r="H183" s="29">
        <v>1678594</v>
      </c>
      <c r="I183" s="1"/>
      <c r="J183" s="1"/>
      <c r="K183" s="1"/>
    </row>
    <row r="184" spans="1:11" x14ac:dyDescent="0.2">
      <c r="A184" s="1" t="str">
        <f t="shared" si="2"/>
        <v>806133</v>
      </c>
      <c r="B184" s="1">
        <v>133</v>
      </c>
      <c r="C184" s="1" t="s">
        <v>195</v>
      </c>
      <c r="D184" s="1">
        <v>806</v>
      </c>
      <c r="E184" s="1" t="s">
        <v>39</v>
      </c>
      <c r="F184" s="41">
        <v>122.99999999791999</v>
      </c>
      <c r="G184" s="41">
        <v>2084612.0992254203</v>
      </c>
      <c r="H184" s="29">
        <v>1141103</v>
      </c>
      <c r="I184" s="1"/>
      <c r="J184" s="1"/>
      <c r="K184" s="1"/>
    </row>
    <row r="185" spans="1:11" x14ac:dyDescent="0.2">
      <c r="A185" s="1" t="str">
        <f t="shared" si="2"/>
        <v>915133</v>
      </c>
      <c r="B185" s="1">
        <v>133</v>
      </c>
      <c r="C185" s="1" t="s">
        <v>195</v>
      </c>
      <c r="D185" s="1">
        <v>915</v>
      </c>
      <c r="E185" s="1" t="s">
        <v>40</v>
      </c>
      <c r="F185" s="41">
        <v>10.999999999069999</v>
      </c>
      <c r="G185" s="41">
        <v>187627.17830940385</v>
      </c>
      <c r="H185" s="29">
        <v>102706</v>
      </c>
      <c r="I185" s="1"/>
      <c r="J185" s="1"/>
      <c r="K185" s="1"/>
    </row>
    <row r="186" spans="1:11" x14ac:dyDescent="0.2">
      <c r="A186" s="1" t="str">
        <f t="shared" si="2"/>
        <v>775134</v>
      </c>
      <c r="B186" s="1">
        <v>134</v>
      </c>
      <c r="C186" s="1" t="s">
        <v>196</v>
      </c>
      <c r="D186" s="1">
        <v>775</v>
      </c>
      <c r="E186" s="1" t="s">
        <v>197</v>
      </c>
      <c r="F186" s="41">
        <v>3117.6152124947198</v>
      </c>
      <c r="G186" s="41">
        <v>30665336.937901471</v>
      </c>
      <c r="H186" s="29">
        <v>18233370</v>
      </c>
      <c r="I186" s="1"/>
      <c r="J186" s="1"/>
      <c r="K186" s="1"/>
    </row>
    <row r="187" spans="1:11" x14ac:dyDescent="0.2">
      <c r="A187" s="1" t="str">
        <f t="shared" si="2"/>
        <v>832134</v>
      </c>
      <c r="B187" s="1">
        <v>134</v>
      </c>
      <c r="C187" s="1" t="s">
        <v>196</v>
      </c>
      <c r="D187" s="1">
        <v>832</v>
      </c>
      <c r="E187" s="1" t="s">
        <v>26</v>
      </c>
      <c r="F187" s="41">
        <v>76.051144014990001</v>
      </c>
      <c r="G187" s="41">
        <v>1230680.2976457239</v>
      </c>
      <c r="H187" s="29">
        <v>731753</v>
      </c>
      <c r="I187" s="1"/>
      <c r="J187" s="1"/>
      <c r="K187" s="1"/>
    </row>
    <row r="188" spans="1:11" x14ac:dyDescent="0.2">
      <c r="A188" s="1" t="str">
        <f t="shared" si="2"/>
        <v>770135</v>
      </c>
      <c r="B188" s="1">
        <v>135</v>
      </c>
      <c r="C188" s="1" t="s">
        <v>198</v>
      </c>
      <c r="D188" s="1">
        <v>770</v>
      </c>
      <c r="E188" s="1" t="s">
        <v>87</v>
      </c>
      <c r="F188" s="41">
        <v>186.00000000750001</v>
      </c>
      <c r="G188" s="41">
        <v>2188430.2086596722</v>
      </c>
      <c r="H188" s="29">
        <v>1268570</v>
      </c>
      <c r="I188" s="1"/>
      <c r="J188" s="1"/>
      <c r="K188" s="1"/>
    </row>
    <row r="189" spans="1:11" x14ac:dyDescent="0.2">
      <c r="A189" s="1" t="str">
        <f t="shared" si="2"/>
        <v>829136</v>
      </c>
      <c r="B189" s="1">
        <v>136</v>
      </c>
      <c r="C189" s="1" t="s">
        <v>199</v>
      </c>
      <c r="D189" s="1">
        <v>829</v>
      </c>
      <c r="E189" s="1" t="s">
        <v>32</v>
      </c>
      <c r="F189" s="41">
        <v>59.00000000256</v>
      </c>
      <c r="G189" s="41">
        <v>1034166.1408152428</v>
      </c>
      <c r="H189" s="29">
        <v>752046</v>
      </c>
      <c r="I189" s="1"/>
      <c r="J189" s="1"/>
      <c r="K189" s="1"/>
    </row>
    <row r="190" spans="1:11" x14ac:dyDescent="0.2">
      <c r="A190" s="1" t="str">
        <f t="shared" si="2"/>
        <v>805138</v>
      </c>
      <c r="B190" s="1">
        <v>138</v>
      </c>
      <c r="C190" s="1" t="s">
        <v>200</v>
      </c>
      <c r="D190" s="1">
        <v>805</v>
      </c>
      <c r="E190" s="1" t="s">
        <v>55</v>
      </c>
      <c r="F190" s="41">
        <v>41.9999999976</v>
      </c>
      <c r="G190" s="41">
        <v>652699.70947883185</v>
      </c>
      <c r="H190" s="29">
        <v>367498</v>
      </c>
      <c r="I190" s="1"/>
      <c r="J190" s="1"/>
      <c r="K190" s="1"/>
    </row>
    <row r="191" spans="1:11" x14ac:dyDescent="0.2">
      <c r="A191" s="1" t="str">
        <f t="shared" si="2"/>
        <v>829139</v>
      </c>
      <c r="B191" s="1">
        <v>139</v>
      </c>
      <c r="C191" s="1" t="s">
        <v>201</v>
      </c>
      <c r="D191" s="1">
        <v>829</v>
      </c>
      <c r="E191" s="1" t="s">
        <v>32</v>
      </c>
      <c r="F191" s="41">
        <v>20.000000000250001</v>
      </c>
      <c r="G191" s="41">
        <v>350564.79348586354</v>
      </c>
      <c r="H191" s="29">
        <v>287422</v>
      </c>
      <c r="I191" s="1"/>
      <c r="J191" s="1"/>
      <c r="K191" s="1"/>
    </row>
    <row r="192" spans="1:11" x14ac:dyDescent="0.2">
      <c r="A192" s="1" t="str">
        <f t="shared" si="2"/>
        <v>753140</v>
      </c>
      <c r="B192" s="1">
        <v>140</v>
      </c>
      <c r="C192" s="1" t="s">
        <v>202</v>
      </c>
      <c r="D192" s="1">
        <v>753</v>
      </c>
      <c r="E192" s="1" t="s">
        <v>47</v>
      </c>
      <c r="F192" s="41">
        <v>529.01965483334993</v>
      </c>
      <c r="G192" s="41">
        <v>5589504.7686355244</v>
      </c>
      <c r="H192" s="29">
        <v>3055835</v>
      </c>
      <c r="I192" s="1"/>
      <c r="J192" s="1"/>
      <c r="K192" s="1"/>
    </row>
    <row r="193" spans="1:11" x14ac:dyDescent="0.2">
      <c r="A193" s="1" t="str">
        <f t="shared" si="2"/>
        <v>832140</v>
      </c>
      <c r="B193" s="1">
        <v>140</v>
      </c>
      <c r="C193" s="1" t="s">
        <v>202</v>
      </c>
      <c r="D193" s="1">
        <v>832</v>
      </c>
      <c r="E193" s="1" t="s">
        <v>26</v>
      </c>
      <c r="F193" s="41">
        <v>69.0464333834</v>
      </c>
      <c r="G193" s="41">
        <v>1117328.1649899918</v>
      </c>
      <c r="H193" s="29">
        <v>610854</v>
      </c>
      <c r="I193" s="1"/>
      <c r="J193" s="1"/>
      <c r="K193" s="1"/>
    </row>
    <row r="194" spans="1:11" x14ac:dyDescent="0.2">
      <c r="A194" s="1" t="str">
        <f t="shared" ref="A194:A257" si="3">D194&amp;B194</f>
        <v>801141</v>
      </c>
      <c r="B194" s="1">
        <v>141</v>
      </c>
      <c r="C194" s="1" t="s">
        <v>203</v>
      </c>
      <c r="D194" s="1">
        <v>801</v>
      </c>
      <c r="E194" s="1" t="s">
        <v>62</v>
      </c>
      <c r="F194" s="41">
        <v>217.99999999985999</v>
      </c>
      <c r="G194" s="41">
        <v>3798849.5391093106</v>
      </c>
      <c r="H194" s="29">
        <v>2244633</v>
      </c>
      <c r="I194" s="1"/>
      <c r="J194" s="1"/>
      <c r="K194" s="1"/>
    </row>
    <row r="195" spans="1:11" x14ac:dyDescent="0.2">
      <c r="A195" s="1" t="str">
        <f t="shared" si="3"/>
        <v>672143</v>
      </c>
      <c r="B195" s="1">
        <v>143</v>
      </c>
      <c r="C195" s="1" t="s">
        <v>204</v>
      </c>
      <c r="D195" s="1">
        <v>672</v>
      </c>
      <c r="E195" s="1" t="s">
        <v>72</v>
      </c>
      <c r="F195" s="41">
        <v>238.51557093510999</v>
      </c>
      <c r="G195" s="41">
        <v>2574455.8428465878</v>
      </c>
      <c r="H195" s="29">
        <v>1424220</v>
      </c>
      <c r="I195" s="1"/>
      <c r="J195" s="1"/>
      <c r="K195" s="1"/>
    </row>
    <row r="196" spans="1:11" x14ac:dyDescent="0.2">
      <c r="A196" s="1" t="str">
        <f t="shared" si="3"/>
        <v>885144</v>
      </c>
      <c r="B196" s="1">
        <v>144</v>
      </c>
      <c r="C196" s="1" t="s">
        <v>205</v>
      </c>
      <c r="D196" s="1">
        <v>885</v>
      </c>
      <c r="E196" s="1" t="s">
        <v>18</v>
      </c>
      <c r="F196" s="41">
        <v>28.000000002410001</v>
      </c>
      <c r="G196" s="41">
        <v>462184.50950830081</v>
      </c>
      <c r="H196" s="29">
        <v>383518</v>
      </c>
      <c r="I196" s="1"/>
      <c r="J196" s="1"/>
      <c r="K196" s="1"/>
    </row>
    <row r="197" spans="1:11" x14ac:dyDescent="0.2">
      <c r="A197" s="1" t="str">
        <f t="shared" si="3"/>
        <v>760145</v>
      </c>
      <c r="B197" s="1">
        <v>145</v>
      </c>
      <c r="C197" s="1" t="s">
        <v>206</v>
      </c>
      <c r="D197" s="1">
        <v>760</v>
      </c>
      <c r="E197" s="1" t="s">
        <v>180</v>
      </c>
      <c r="F197" s="41">
        <v>1043.89200864496</v>
      </c>
      <c r="G197" s="41">
        <v>11893398.421890387</v>
      </c>
      <c r="H197" s="29">
        <v>7449145</v>
      </c>
      <c r="I197" s="1"/>
      <c r="J197" s="1"/>
      <c r="K197" s="1"/>
    </row>
    <row r="198" spans="1:11" x14ac:dyDescent="0.2">
      <c r="A198" s="1" t="str">
        <f t="shared" si="3"/>
        <v>665146</v>
      </c>
      <c r="B198" s="1">
        <v>146</v>
      </c>
      <c r="C198" s="1" t="s">
        <v>207</v>
      </c>
      <c r="D198" s="1">
        <v>665</v>
      </c>
      <c r="E198" s="1" t="s">
        <v>161</v>
      </c>
      <c r="F198" s="41">
        <v>1594.2328284714699</v>
      </c>
      <c r="G198" s="41">
        <v>16011622.294141022</v>
      </c>
      <c r="H198" s="29">
        <v>10313889</v>
      </c>
      <c r="I198" s="1"/>
      <c r="J198" s="1"/>
      <c r="K198" s="1"/>
    </row>
    <row r="199" spans="1:11" x14ac:dyDescent="0.2">
      <c r="A199" s="1" t="str">
        <f t="shared" si="3"/>
        <v>855146</v>
      </c>
      <c r="B199" s="1">
        <v>146</v>
      </c>
      <c r="C199" s="1" t="s">
        <v>207</v>
      </c>
      <c r="D199" s="1">
        <v>855</v>
      </c>
      <c r="E199" s="1" t="s">
        <v>10</v>
      </c>
      <c r="F199" s="41">
        <v>122.00000000107001</v>
      </c>
      <c r="G199" s="41">
        <v>1956290.6786167203</v>
      </c>
      <c r="H199" s="29">
        <v>1260145</v>
      </c>
      <c r="I199" s="1"/>
      <c r="J199" s="1"/>
      <c r="K199" s="1"/>
    </row>
    <row r="200" spans="1:11" x14ac:dyDescent="0.2">
      <c r="A200" s="1" t="str">
        <f t="shared" si="3"/>
        <v>725147</v>
      </c>
      <c r="B200" s="1">
        <v>147</v>
      </c>
      <c r="C200" s="1" t="s">
        <v>208</v>
      </c>
      <c r="D200" s="1">
        <v>725</v>
      </c>
      <c r="E200" s="1" t="s">
        <v>74</v>
      </c>
      <c r="F200" s="41">
        <v>930.89999998724011</v>
      </c>
      <c r="G200" s="41">
        <v>9343155.3177729063</v>
      </c>
      <c r="H200" s="29">
        <v>6517889</v>
      </c>
      <c r="I200" s="1"/>
      <c r="J200" s="1"/>
      <c r="K200" s="1"/>
    </row>
    <row r="201" spans="1:11" x14ac:dyDescent="0.2">
      <c r="A201" s="1" t="str">
        <f t="shared" si="3"/>
        <v>830147</v>
      </c>
      <c r="B201" s="1">
        <v>147</v>
      </c>
      <c r="C201" s="1" t="s">
        <v>208</v>
      </c>
      <c r="D201" s="1">
        <v>830</v>
      </c>
      <c r="E201" s="1" t="s">
        <v>8</v>
      </c>
      <c r="F201" s="41">
        <v>49.999999999180005</v>
      </c>
      <c r="G201" s="41">
        <v>894172.41481231526</v>
      </c>
      <c r="H201" s="29">
        <v>623785</v>
      </c>
      <c r="I201" s="1"/>
      <c r="J201" s="1"/>
      <c r="K201" s="1"/>
    </row>
    <row r="202" spans="1:11" x14ac:dyDescent="0.2">
      <c r="A202" s="1" t="str">
        <f t="shared" si="3"/>
        <v>715148</v>
      </c>
      <c r="B202" s="1">
        <v>148</v>
      </c>
      <c r="C202" s="1" t="s">
        <v>209</v>
      </c>
      <c r="D202" s="1">
        <v>715</v>
      </c>
      <c r="E202" s="1" t="s">
        <v>210</v>
      </c>
      <c r="F202" s="41">
        <v>342.07568590005997</v>
      </c>
      <c r="G202" s="41">
        <v>3499541.9746384071</v>
      </c>
      <c r="H202" s="29">
        <v>2279882</v>
      </c>
      <c r="I202" s="1"/>
      <c r="J202" s="1"/>
      <c r="K202" s="1"/>
    </row>
    <row r="203" spans="1:11" x14ac:dyDescent="0.2">
      <c r="A203" s="1" t="str">
        <f t="shared" si="3"/>
        <v>851148</v>
      </c>
      <c r="B203" s="1">
        <v>148</v>
      </c>
      <c r="C203" s="1" t="s">
        <v>209</v>
      </c>
      <c r="D203" s="1">
        <v>851</v>
      </c>
      <c r="E203" s="1" t="s">
        <v>14</v>
      </c>
      <c r="F203" s="41">
        <v>26.999999999700002</v>
      </c>
      <c r="G203" s="41">
        <v>454303.83135241823</v>
      </c>
      <c r="H203" s="29">
        <v>295970</v>
      </c>
      <c r="I203" s="1"/>
      <c r="J203" s="1"/>
      <c r="K203" s="1"/>
    </row>
    <row r="204" spans="1:11" x14ac:dyDescent="0.2">
      <c r="A204" s="1" t="str">
        <f t="shared" si="3"/>
        <v>823149</v>
      </c>
      <c r="B204" s="1">
        <v>149</v>
      </c>
      <c r="C204" s="1" t="s">
        <v>211</v>
      </c>
      <c r="D204" s="1">
        <v>823</v>
      </c>
      <c r="E204" s="1" t="s">
        <v>22</v>
      </c>
      <c r="F204" s="41">
        <v>1198.9999999931199</v>
      </c>
      <c r="G204" s="41">
        <v>22442288.537702642</v>
      </c>
      <c r="H204" s="29">
        <v>1168973</v>
      </c>
      <c r="I204" s="1"/>
      <c r="J204" s="1"/>
      <c r="K204" s="1"/>
    </row>
    <row r="205" spans="1:11" x14ac:dyDescent="0.2">
      <c r="A205" s="1" t="str">
        <f t="shared" si="3"/>
        <v>605154</v>
      </c>
      <c r="B205" s="1">
        <v>154</v>
      </c>
      <c r="C205" s="1" t="s">
        <v>212</v>
      </c>
      <c r="D205" s="1">
        <v>605</v>
      </c>
      <c r="E205" s="1" t="s">
        <v>20</v>
      </c>
      <c r="F205" s="41">
        <v>94.99999999584</v>
      </c>
      <c r="G205" s="41">
        <v>1057785.8608824511</v>
      </c>
      <c r="H205" s="29">
        <v>878861</v>
      </c>
      <c r="I205" s="1"/>
      <c r="J205" s="1"/>
      <c r="K205" s="1"/>
    </row>
    <row r="206" spans="1:11" x14ac:dyDescent="0.2">
      <c r="A206" s="1" t="str">
        <f t="shared" si="3"/>
        <v>830155</v>
      </c>
      <c r="B206" s="1">
        <v>155</v>
      </c>
      <c r="C206" s="1" t="s">
        <v>213</v>
      </c>
      <c r="D206" s="1">
        <v>830</v>
      </c>
      <c r="E206" s="1" t="s">
        <v>8</v>
      </c>
      <c r="F206" s="41">
        <v>51.999999999419998</v>
      </c>
      <c r="G206" s="41">
        <v>929939.31140968634</v>
      </c>
      <c r="H206" s="29">
        <v>767722</v>
      </c>
      <c r="I206" s="1"/>
      <c r="J206" s="1"/>
      <c r="K206" s="1"/>
    </row>
    <row r="207" spans="1:11" x14ac:dyDescent="0.2">
      <c r="A207" s="1" t="str">
        <f t="shared" si="3"/>
        <v>750156</v>
      </c>
      <c r="B207" s="1">
        <v>156</v>
      </c>
      <c r="C207" s="1" t="s">
        <v>214</v>
      </c>
      <c r="D207" s="1">
        <v>750</v>
      </c>
      <c r="E207" s="1" t="s">
        <v>64</v>
      </c>
      <c r="F207" s="41">
        <v>54.68571428472</v>
      </c>
      <c r="G207" s="41">
        <v>572615.70613244595</v>
      </c>
      <c r="H207" s="29">
        <v>472823</v>
      </c>
      <c r="I207" s="1"/>
      <c r="J207" s="1"/>
      <c r="K207" s="1"/>
    </row>
    <row r="208" spans="1:11" x14ac:dyDescent="0.2">
      <c r="A208" s="1" t="str">
        <f t="shared" si="3"/>
        <v>818156</v>
      </c>
      <c r="B208" s="1">
        <v>156</v>
      </c>
      <c r="C208" s="1" t="s">
        <v>214</v>
      </c>
      <c r="D208" s="1">
        <v>818</v>
      </c>
      <c r="E208" s="1" t="s">
        <v>65</v>
      </c>
      <c r="F208" s="41">
        <v>6.9999999979600007</v>
      </c>
      <c r="G208" s="41">
        <v>118087.93731984589</v>
      </c>
      <c r="H208" s="29">
        <v>97508</v>
      </c>
      <c r="I208" s="1"/>
      <c r="J208" s="1"/>
      <c r="K208" s="1"/>
    </row>
    <row r="209" spans="1:11" x14ac:dyDescent="0.2">
      <c r="A209" s="1" t="str">
        <f t="shared" si="3"/>
        <v>695157</v>
      </c>
      <c r="B209" s="1">
        <v>157</v>
      </c>
      <c r="C209" s="1" t="s">
        <v>215</v>
      </c>
      <c r="D209" s="1">
        <v>695</v>
      </c>
      <c r="E209" s="1" t="s">
        <v>216</v>
      </c>
      <c r="F209" s="41">
        <v>203.06630581472001</v>
      </c>
      <c r="G209" s="41">
        <v>2224355.9833856481</v>
      </c>
      <c r="H209" s="29">
        <v>1848099</v>
      </c>
      <c r="I209" s="1"/>
      <c r="J209" s="1"/>
      <c r="K209" s="1"/>
    </row>
    <row r="210" spans="1:11" x14ac:dyDescent="0.2">
      <c r="A210" s="1" t="str">
        <f t="shared" si="3"/>
        <v>830157</v>
      </c>
      <c r="B210" s="1">
        <v>157</v>
      </c>
      <c r="C210" s="1" t="s">
        <v>215</v>
      </c>
      <c r="D210" s="1">
        <v>830</v>
      </c>
      <c r="E210" s="1" t="s">
        <v>8</v>
      </c>
      <c r="F210" s="41">
        <v>0</v>
      </c>
      <c r="G210" s="41">
        <v>0</v>
      </c>
      <c r="H210" s="29">
        <v>0</v>
      </c>
      <c r="I210" s="1"/>
      <c r="J210" s="1"/>
      <c r="K210" s="1"/>
    </row>
    <row r="211" spans="1:11" x14ac:dyDescent="0.2">
      <c r="A211" s="1" t="str">
        <f t="shared" si="3"/>
        <v>852158</v>
      </c>
      <c r="B211" s="1">
        <v>158</v>
      </c>
      <c r="C211" s="1" t="s">
        <v>217</v>
      </c>
      <c r="D211" s="1">
        <v>852</v>
      </c>
      <c r="E211" s="1" t="s">
        <v>43</v>
      </c>
      <c r="F211" s="41">
        <v>33.99999999824</v>
      </c>
      <c r="G211" s="41">
        <v>552741.40617016796</v>
      </c>
      <c r="H211" s="29">
        <v>436798</v>
      </c>
      <c r="I211" s="1"/>
      <c r="J211" s="1"/>
      <c r="K211" s="1"/>
    </row>
    <row r="212" spans="1:11" x14ac:dyDescent="0.2">
      <c r="A212" s="1" t="str">
        <f t="shared" si="3"/>
        <v>828160</v>
      </c>
      <c r="B212" s="1">
        <v>160</v>
      </c>
      <c r="C212" s="1" t="s">
        <v>218</v>
      </c>
      <c r="D212" s="1">
        <v>828</v>
      </c>
      <c r="E212" s="1" t="s">
        <v>136</v>
      </c>
      <c r="F212" s="41">
        <v>1745.00000000674</v>
      </c>
      <c r="G212" s="41">
        <v>29786536.387631025</v>
      </c>
      <c r="H212" s="29">
        <v>7178096</v>
      </c>
      <c r="I212" s="1"/>
      <c r="J212" s="1"/>
      <c r="K212" s="1"/>
    </row>
    <row r="213" spans="1:11" x14ac:dyDescent="0.2">
      <c r="A213" s="1" t="str">
        <f t="shared" si="3"/>
        <v>832162</v>
      </c>
      <c r="B213" s="1">
        <v>162</v>
      </c>
      <c r="C213" s="1" t="s">
        <v>219</v>
      </c>
      <c r="D213" s="1">
        <v>832</v>
      </c>
      <c r="E213" s="1" t="s">
        <v>26</v>
      </c>
      <c r="F213" s="41">
        <v>82.05518169921001</v>
      </c>
      <c r="G213" s="41">
        <v>1327839.2684934947</v>
      </c>
      <c r="H213" s="29">
        <v>746213</v>
      </c>
      <c r="I213" s="1"/>
      <c r="J213" s="1"/>
      <c r="K213" s="1"/>
    </row>
    <row r="214" spans="1:11" x14ac:dyDescent="0.2">
      <c r="A214" s="1" t="str">
        <f t="shared" si="3"/>
        <v>817164</v>
      </c>
      <c r="B214" s="1">
        <v>164</v>
      </c>
      <c r="C214" s="1" t="s">
        <v>220</v>
      </c>
      <c r="D214" s="1">
        <v>817</v>
      </c>
      <c r="E214" s="1" t="s">
        <v>67</v>
      </c>
      <c r="F214" s="41">
        <v>22.999999998700002</v>
      </c>
      <c r="G214" s="41">
        <v>372318.3175018917</v>
      </c>
      <c r="H214" s="29">
        <v>307199</v>
      </c>
      <c r="I214" s="1"/>
      <c r="J214" s="1"/>
      <c r="K214" s="1"/>
    </row>
    <row r="215" spans="1:11" x14ac:dyDescent="0.2">
      <c r="A215" s="1" t="str">
        <f t="shared" si="3"/>
        <v>853165</v>
      </c>
      <c r="B215" s="1">
        <v>165</v>
      </c>
      <c r="C215" s="1" t="s">
        <v>221</v>
      </c>
      <c r="D215" s="1">
        <v>853</v>
      </c>
      <c r="E215" s="1" t="s">
        <v>106</v>
      </c>
      <c r="F215" s="41">
        <v>149.99999999880001</v>
      </c>
      <c r="G215" s="41">
        <v>2619588.968736324</v>
      </c>
      <c r="H215" s="29">
        <v>1205868</v>
      </c>
      <c r="I215" s="1"/>
      <c r="J215" s="1"/>
      <c r="K215" s="1"/>
    </row>
    <row r="216" spans="1:11" x14ac:dyDescent="0.2">
      <c r="A216" s="1" t="str">
        <f t="shared" si="3"/>
        <v>698166</v>
      </c>
      <c r="B216" s="1">
        <v>166</v>
      </c>
      <c r="C216" s="1" t="s">
        <v>222</v>
      </c>
      <c r="D216" s="1">
        <v>698</v>
      </c>
      <c r="E216" s="1" t="s">
        <v>149</v>
      </c>
      <c r="F216" s="41">
        <v>826.92136498871002</v>
      </c>
      <c r="G216" s="41">
        <v>8273532.2030360829</v>
      </c>
      <c r="H216" s="29">
        <v>6859092</v>
      </c>
      <c r="I216" s="1"/>
      <c r="J216" s="1"/>
      <c r="K216" s="1"/>
    </row>
    <row r="217" spans="1:11" x14ac:dyDescent="0.2">
      <c r="A217" s="1" t="str">
        <f t="shared" si="3"/>
        <v>817166</v>
      </c>
      <c r="B217" s="1">
        <v>166</v>
      </c>
      <c r="C217" s="1" t="s">
        <v>222</v>
      </c>
      <c r="D217" s="1">
        <v>817</v>
      </c>
      <c r="E217" s="1" t="s">
        <v>67</v>
      </c>
      <c r="F217" s="41">
        <v>6.0000000044000004</v>
      </c>
      <c r="G217" s="41">
        <v>97126.517685905012</v>
      </c>
      <c r="H217" s="29">
        <v>80522</v>
      </c>
      <c r="I217" s="1"/>
      <c r="J217" s="1"/>
      <c r="K217" s="1"/>
    </row>
    <row r="218" spans="1:11" x14ac:dyDescent="0.2">
      <c r="A218" s="1" t="str">
        <f t="shared" si="3"/>
        <v>872167</v>
      </c>
      <c r="B218" s="1">
        <v>167</v>
      </c>
      <c r="C218" s="1" t="s">
        <v>223</v>
      </c>
      <c r="D218" s="1">
        <v>872</v>
      </c>
      <c r="E218" s="1" t="s">
        <v>89</v>
      </c>
      <c r="F218" s="41">
        <v>83.110225769479996</v>
      </c>
      <c r="G218" s="41">
        <v>1394037.9464928447</v>
      </c>
      <c r="H218" s="29">
        <v>931475</v>
      </c>
      <c r="I218" s="1"/>
      <c r="J218" s="1"/>
      <c r="K218" s="1"/>
    </row>
    <row r="219" spans="1:11" x14ac:dyDescent="0.2">
      <c r="A219" s="1" t="str">
        <f t="shared" si="3"/>
        <v>910167</v>
      </c>
      <c r="B219" s="1">
        <v>167</v>
      </c>
      <c r="C219" s="1" t="s">
        <v>223</v>
      </c>
      <c r="D219" s="1">
        <v>910</v>
      </c>
      <c r="E219" s="1" t="s">
        <v>11</v>
      </c>
      <c r="F219" s="41">
        <v>1.9999999981300001</v>
      </c>
      <c r="G219" s="41">
        <v>32197.97487992061</v>
      </c>
      <c r="H219" s="29">
        <v>21514</v>
      </c>
      <c r="I219" s="1"/>
      <c r="J219" s="1"/>
      <c r="K219" s="1"/>
    </row>
    <row r="220" spans="1:11" x14ac:dyDescent="0.2">
      <c r="A220" s="1" t="str">
        <f t="shared" si="3"/>
        <v>817168</v>
      </c>
      <c r="B220" s="1">
        <v>168</v>
      </c>
      <c r="C220" s="1" t="s">
        <v>224</v>
      </c>
      <c r="D220" s="1">
        <v>817</v>
      </c>
      <c r="E220" s="1" t="s">
        <v>67</v>
      </c>
      <c r="F220" s="41">
        <v>27.999999995100001</v>
      </c>
      <c r="G220" s="41">
        <v>453257.08212251484</v>
      </c>
      <c r="H220" s="29">
        <v>375151</v>
      </c>
      <c r="I220" s="1"/>
      <c r="J220" s="1"/>
      <c r="K220" s="1"/>
    </row>
    <row r="221" spans="1:11" x14ac:dyDescent="0.2">
      <c r="A221" s="1" t="str">
        <f t="shared" si="3"/>
        <v>740169</v>
      </c>
      <c r="B221" s="1">
        <v>169</v>
      </c>
      <c r="C221" s="1" t="s">
        <v>225</v>
      </c>
      <c r="D221" s="1">
        <v>740</v>
      </c>
      <c r="E221" s="1" t="s">
        <v>226</v>
      </c>
      <c r="F221" s="41">
        <v>329.00000000069997</v>
      </c>
      <c r="G221" s="41">
        <v>3379785.3598853461</v>
      </c>
      <c r="H221" s="29">
        <v>2765965</v>
      </c>
      <c r="I221" s="1"/>
      <c r="J221" s="1"/>
      <c r="K221" s="1"/>
    </row>
    <row r="222" spans="1:11" x14ac:dyDescent="0.2">
      <c r="A222" s="1" t="str">
        <f t="shared" si="3"/>
        <v>879169</v>
      </c>
      <c r="B222" s="1">
        <v>169</v>
      </c>
      <c r="C222" s="1" t="s">
        <v>225</v>
      </c>
      <c r="D222" s="1">
        <v>879</v>
      </c>
      <c r="E222" s="1" t="s">
        <v>76</v>
      </c>
      <c r="F222" s="41">
        <v>22.99999999856</v>
      </c>
      <c r="G222" s="41">
        <v>371967.6619400623</v>
      </c>
      <c r="H222" s="29">
        <v>304413</v>
      </c>
      <c r="I222" s="1"/>
      <c r="J222" s="1"/>
      <c r="K222" s="1"/>
    </row>
    <row r="223" spans="1:11" x14ac:dyDescent="0.2">
      <c r="A223" s="1" t="str">
        <f t="shared" si="3"/>
        <v>801170</v>
      </c>
      <c r="B223" s="1">
        <v>170</v>
      </c>
      <c r="C223" s="1" t="s">
        <v>227</v>
      </c>
      <c r="D223" s="1">
        <v>801</v>
      </c>
      <c r="E223" s="1" t="s">
        <v>62</v>
      </c>
      <c r="F223" s="41">
        <v>426.00000000294006</v>
      </c>
      <c r="G223" s="41">
        <v>7423439.92510447</v>
      </c>
      <c r="H223" s="29">
        <v>4136349</v>
      </c>
      <c r="I223" s="1"/>
      <c r="J223" s="1"/>
      <c r="K223" s="1"/>
    </row>
    <row r="224" spans="1:11" x14ac:dyDescent="0.2">
      <c r="A224" s="1" t="str">
        <f t="shared" si="3"/>
        <v>815172</v>
      </c>
      <c r="B224" s="1">
        <v>172</v>
      </c>
      <c r="C224" s="1" t="s">
        <v>228</v>
      </c>
      <c r="D224" s="1">
        <v>815</v>
      </c>
      <c r="E224" s="1" t="s">
        <v>45</v>
      </c>
      <c r="F224" s="41">
        <v>53.000000001000004</v>
      </c>
      <c r="G224" s="41">
        <v>892391.06025372434</v>
      </c>
      <c r="H224" s="29">
        <v>736556</v>
      </c>
      <c r="I224" s="1"/>
      <c r="J224" s="1"/>
      <c r="K224" s="1"/>
    </row>
    <row r="225" spans="1:11" x14ac:dyDescent="0.2">
      <c r="A225" s="1" t="str">
        <f t="shared" si="3"/>
        <v>740173</v>
      </c>
      <c r="B225" s="1">
        <v>173</v>
      </c>
      <c r="C225" s="1" t="s">
        <v>229</v>
      </c>
      <c r="D225" s="1">
        <v>740</v>
      </c>
      <c r="E225" s="1" t="s">
        <v>226</v>
      </c>
      <c r="F225" s="41">
        <v>413.00000000259001</v>
      </c>
      <c r="G225" s="41">
        <v>4242709.2815757804</v>
      </c>
      <c r="H225" s="29">
        <v>3511117</v>
      </c>
      <c r="I225" s="1"/>
      <c r="J225" s="1"/>
      <c r="K225" s="1"/>
    </row>
    <row r="226" spans="1:11" x14ac:dyDescent="0.2">
      <c r="A226" s="1" t="str">
        <f t="shared" si="3"/>
        <v>855173</v>
      </c>
      <c r="B226" s="1">
        <v>173</v>
      </c>
      <c r="C226" s="1" t="s">
        <v>229</v>
      </c>
      <c r="D226" s="1">
        <v>855</v>
      </c>
      <c r="E226" s="1" t="s">
        <v>10</v>
      </c>
      <c r="F226" s="41">
        <v>25.999999998429999</v>
      </c>
      <c r="G226" s="41">
        <v>416914.40688948566</v>
      </c>
      <c r="H226" s="29">
        <v>345024</v>
      </c>
      <c r="I226" s="1"/>
      <c r="J226" s="1"/>
      <c r="K226" s="1"/>
    </row>
    <row r="227" spans="1:11" x14ac:dyDescent="0.2">
      <c r="A227" s="1" t="str">
        <f t="shared" si="3"/>
        <v>801174</v>
      </c>
      <c r="B227" s="1">
        <v>174</v>
      </c>
      <c r="C227" s="1" t="s">
        <v>230</v>
      </c>
      <c r="D227" s="1">
        <v>801</v>
      </c>
      <c r="E227" s="1" t="s">
        <v>62</v>
      </c>
      <c r="F227" s="41">
        <v>66.999999995940001</v>
      </c>
      <c r="G227" s="41">
        <v>1167536.3261700182</v>
      </c>
      <c r="H227" s="29">
        <v>753800</v>
      </c>
      <c r="I227" s="1"/>
      <c r="J227" s="1"/>
      <c r="K227" s="1"/>
    </row>
    <row r="228" spans="1:11" x14ac:dyDescent="0.2">
      <c r="A228" s="1" t="str">
        <f t="shared" si="3"/>
        <v>878175</v>
      </c>
      <c r="B228" s="1">
        <v>175</v>
      </c>
      <c r="C228" s="1" t="s">
        <v>231</v>
      </c>
      <c r="D228" s="1">
        <v>878</v>
      </c>
      <c r="E228" s="1" t="s">
        <v>159</v>
      </c>
      <c r="F228" s="41">
        <v>11.99999999786</v>
      </c>
      <c r="G228" s="41">
        <v>201734.95580555909</v>
      </c>
      <c r="H228" s="29">
        <v>166577</v>
      </c>
      <c r="I228" s="1"/>
      <c r="J228" s="1"/>
      <c r="K228" s="1"/>
    </row>
    <row r="229" spans="1:11" x14ac:dyDescent="0.2">
      <c r="A229" s="1" t="str">
        <f t="shared" si="3"/>
        <v>915175</v>
      </c>
      <c r="B229" s="1">
        <v>175</v>
      </c>
      <c r="C229" s="1" t="s">
        <v>231</v>
      </c>
      <c r="D229" s="1">
        <v>915</v>
      </c>
      <c r="E229" s="1" t="s">
        <v>40</v>
      </c>
      <c r="F229" s="41">
        <v>3.9999999986399999</v>
      </c>
      <c r="G229" s="41">
        <v>68228.064822354048</v>
      </c>
      <c r="H229" s="29">
        <v>56338</v>
      </c>
      <c r="I229" s="1"/>
      <c r="J229" s="1"/>
      <c r="K229" s="1"/>
    </row>
    <row r="230" spans="1:11" x14ac:dyDescent="0.2">
      <c r="A230" s="1" t="str">
        <f t="shared" si="3"/>
        <v>878177</v>
      </c>
      <c r="B230" s="1">
        <v>177</v>
      </c>
      <c r="C230" s="1" t="s">
        <v>232</v>
      </c>
      <c r="D230" s="1">
        <v>878</v>
      </c>
      <c r="E230" s="1" t="s">
        <v>159</v>
      </c>
      <c r="F230" s="41">
        <v>59.999999998680003</v>
      </c>
      <c r="G230" s="41">
        <v>1008674.779185485</v>
      </c>
      <c r="H230" s="29">
        <v>699548</v>
      </c>
      <c r="I230" s="1"/>
      <c r="J230" s="1"/>
      <c r="K230" s="1"/>
    </row>
    <row r="231" spans="1:11" x14ac:dyDescent="0.2">
      <c r="A231" s="1" t="str">
        <f t="shared" si="3"/>
        <v>915177</v>
      </c>
      <c r="B231" s="1">
        <v>177</v>
      </c>
      <c r="C231" s="1" t="s">
        <v>232</v>
      </c>
      <c r="D231" s="1">
        <v>915</v>
      </c>
      <c r="E231" s="1" t="s">
        <v>40</v>
      </c>
      <c r="F231" s="41">
        <v>8.9999999997500009</v>
      </c>
      <c r="G231" s="41">
        <v>153513.14589822685</v>
      </c>
      <c r="H231" s="29">
        <v>106466</v>
      </c>
      <c r="I231" s="1"/>
      <c r="J231" s="1"/>
      <c r="K231" s="1"/>
    </row>
    <row r="232" spans="1:11" x14ac:dyDescent="0.2">
      <c r="A232" s="1" t="str">
        <f t="shared" si="3"/>
        <v>853178</v>
      </c>
      <c r="B232" s="1">
        <v>178</v>
      </c>
      <c r="C232" s="1" t="s">
        <v>233</v>
      </c>
      <c r="D232" s="1">
        <v>853</v>
      </c>
      <c r="E232" s="1" t="s">
        <v>106</v>
      </c>
      <c r="F232" s="41">
        <v>41.999999994719992</v>
      </c>
      <c r="G232" s="41">
        <v>733484.911159829</v>
      </c>
      <c r="H232" s="29">
        <v>600414</v>
      </c>
      <c r="I232" s="1"/>
      <c r="J232" s="1"/>
      <c r="K232" s="1"/>
    </row>
    <row r="233" spans="1:11" x14ac:dyDescent="0.2">
      <c r="A233" s="1" t="str">
        <f t="shared" si="3"/>
        <v>710179</v>
      </c>
      <c r="B233" s="1">
        <v>179</v>
      </c>
      <c r="C233" s="1" t="s">
        <v>234</v>
      </c>
      <c r="D233" s="1">
        <v>710</v>
      </c>
      <c r="E233" s="1" t="s">
        <v>235</v>
      </c>
      <c r="F233" s="41">
        <v>962.36612022755992</v>
      </c>
      <c r="G233" s="41">
        <v>9360257.6118951812</v>
      </c>
      <c r="H233" s="29">
        <v>6729333</v>
      </c>
      <c r="I233" s="1"/>
      <c r="J233" s="1"/>
      <c r="K233" s="1"/>
    </row>
    <row r="234" spans="1:11" x14ac:dyDescent="0.2">
      <c r="A234" s="1" t="str">
        <f t="shared" si="3"/>
        <v>805179</v>
      </c>
      <c r="B234" s="1">
        <v>179</v>
      </c>
      <c r="C234" s="1" t="s">
        <v>234</v>
      </c>
      <c r="D234" s="1">
        <v>805</v>
      </c>
      <c r="E234" s="1" t="s">
        <v>55</v>
      </c>
      <c r="F234" s="41">
        <v>85.000000004</v>
      </c>
      <c r="G234" s="41">
        <v>1320939.8883686133</v>
      </c>
      <c r="H234" s="29">
        <v>949658</v>
      </c>
      <c r="I234" s="1"/>
      <c r="J234" s="1"/>
      <c r="K234" s="1"/>
    </row>
    <row r="235" spans="1:11" x14ac:dyDescent="0.2">
      <c r="A235" s="1" t="str">
        <f t="shared" si="3"/>
        <v>745180</v>
      </c>
      <c r="B235" s="1">
        <v>180</v>
      </c>
      <c r="C235" s="1" t="s">
        <v>236</v>
      </c>
      <c r="D235" s="1">
        <v>745</v>
      </c>
      <c r="E235" s="1" t="s">
        <v>178</v>
      </c>
      <c r="F235" s="41">
        <v>829.40466613379999</v>
      </c>
      <c r="G235" s="41">
        <v>8140175.0212327708</v>
      </c>
      <c r="H235" s="29">
        <v>5183732</v>
      </c>
      <c r="I235" s="1"/>
      <c r="J235" s="1"/>
      <c r="K235" s="1"/>
    </row>
    <row r="236" spans="1:11" x14ac:dyDescent="0.2">
      <c r="A236" s="1" t="str">
        <f t="shared" si="3"/>
        <v>885180</v>
      </c>
      <c r="B236" s="1">
        <v>180</v>
      </c>
      <c r="C236" s="1" t="s">
        <v>236</v>
      </c>
      <c r="D236" s="1">
        <v>885</v>
      </c>
      <c r="E236" s="1" t="s">
        <v>18</v>
      </c>
      <c r="F236" s="41">
        <v>72.000000004450001</v>
      </c>
      <c r="G236" s="41">
        <v>1188474.4529925056</v>
      </c>
      <c r="H236" s="29">
        <v>756831</v>
      </c>
      <c r="I236" s="1"/>
      <c r="J236" s="1"/>
      <c r="K236" s="1"/>
    </row>
    <row r="237" spans="1:11" x14ac:dyDescent="0.2">
      <c r="A237" s="1" t="str">
        <f t="shared" si="3"/>
        <v>823181</v>
      </c>
      <c r="B237" s="1">
        <v>181</v>
      </c>
      <c r="C237" s="1" t="s">
        <v>237</v>
      </c>
      <c r="D237" s="1">
        <v>823</v>
      </c>
      <c r="E237" s="1" t="s">
        <v>22</v>
      </c>
      <c r="F237" s="41">
        <v>287.00000000573999</v>
      </c>
      <c r="G237" s="41">
        <v>5371923.9453598307</v>
      </c>
      <c r="H237" s="29">
        <v>2445821</v>
      </c>
      <c r="I237" s="1"/>
      <c r="J237" s="1"/>
      <c r="K237" s="1"/>
    </row>
    <row r="238" spans="1:11" x14ac:dyDescent="0.2">
      <c r="A238" s="1" t="str">
        <f t="shared" si="3"/>
        <v>810182</v>
      </c>
      <c r="B238" s="1">
        <v>182</v>
      </c>
      <c r="C238" s="1" t="s">
        <v>238</v>
      </c>
      <c r="D238" s="1">
        <v>810</v>
      </c>
      <c r="E238" s="1" t="s">
        <v>59</v>
      </c>
      <c r="F238" s="41">
        <v>295.67249240306001</v>
      </c>
      <c r="G238" s="41">
        <v>4796911.5975223212</v>
      </c>
      <c r="H238" s="29">
        <v>2420554</v>
      </c>
      <c r="I238" s="1"/>
      <c r="J238" s="1"/>
      <c r="K238" s="1"/>
    </row>
    <row r="239" spans="1:11" x14ac:dyDescent="0.2">
      <c r="A239" s="1" t="str">
        <f t="shared" si="3"/>
        <v>672183</v>
      </c>
      <c r="B239" s="1">
        <v>183</v>
      </c>
      <c r="C239" s="1" t="s">
        <v>239</v>
      </c>
      <c r="D239" s="1">
        <v>672</v>
      </c>
      <c r="E239" s="1" t="s">
        <v>72</v>
      </c>
      <c r="F239" s="41">
        <v>38.280276814959997</v>
      </c>
      <c r="G239" s="41">
        <v>413184.27105486568</v>
      </c>
      <c r="H239" s="29">
        <v>329152</v>
      </c>
      <c r="I239" s="1"/>
      <c r="J239" s="1"/>
      <c r="K239" s="1"/>
    </row>
    <row r="240" spans="1:11" x14ac:dyDescent="0.2">
      <c r="A240" s="1" t="str">
        <f t="shared" si="3"/>
        <v>705184</v>
      </c>
      <c r="B240" s="1">
        <v>184</v>
      </c>
      <c r="C240" s="1" t="s">
        <v>240</v>
      </c>
      <c r="D240" s="1">
        <v>705</v>
      </c>
      <c r="E240" s="1" t="s">
        <v>79</v>
      </c>
      <c r="F240" s="41">
        <v>642.69782609015999</v>
      </c>
      <c r="G240" s="41">
        <v>6661510.6738727707</v>
      </c>
      <c r="H240" s="29">
        <v>5531066</v>
      </c>
      <c r="I240" s="1"/>
      <c r="J240" s="1"/>
      <c r="K240" s="1"/>
    </row>
    <row r="241" spans="1:11" x14ac:dyDescent="0.2">
      <c r="A241" s="1" t="str">
        <f t="shared" si="3"/>
        <v>817184</v>
      </c>
      <c r="B241" s="1">
        <v>184</v>
      </c>
      <c r="C241" s="1" t="s">
        <v>240</v>
      </c>
      <c r="D241" s="1">
        <v>817</v>
      </c>
      <c r="E241" s="1" t="s">
        <v>67</v>
      </c>
      <c r="F241" s="41">
        <v>51.000000004699999</v>
      </c>
      <c r="G241" s="41">
        <v>825575.39980085311</v>
      </c>
      <c r="H241" s="29">
        <v>685477</v>
      </c>
      <c r="I241" s="1"/>
      <c r="J241" s="1"/>
      <c r="K241" s="1"/>
    </row>
    <row r="242" spans="1:11" x14ac:dyDescent="0.2">
      <c r="A242" s="1" t="str">
        <f t="shared" si="3"/>
        <v>805185</v>
      </c>
      <c r="B242" s="1">
        <v>185</v>
      </c>
      <c r="C242" s="1" t="s">
        <v>241</v>
      </c>
      <c r="D242" s="1">
        <v>805</v>
      </c>
      <c r="E242" s="1" t="s">
        <v>55</v>
      </c>
      <c r="F242" s="41">
        <v>161.99999999960002</v>
      </c>
      <c r="G242" s="41">
        <v>2517556.0224131388</v>
      </c>
      <c r="H242" s="29">
        <v>1236258</v>
      </c>
      <c r="I242" s="1"/>
      <c r="J242" s="1"/>
      <c r="K242" s="1"/>
    </row>
    <row r="243" spans="1:11" x14ac:dyDescent="0.2">
      <c r="A243" s="1" t="str">
        <f t="shared" si="3"/>
        <v>805186</v>
      </c>
      <c r="B243" s="1">
        <v>186</v>
      </c>
      <c r="C243" s="1" t="s">
        <v>242</v>
      </c>
      <c r="D243" s="1">
        <v>805</v>
      </c>
      <c r="E243" s="1" t="s">
        <v>55</v>
      </c>
      <c r="F243" s="41">
        <v>68.0000000032</v>
      </c>
      <c r="G243" s="41">
        <v>1056751.9106948907</v>
      </c>
      <c r="H243" s="29">
        <v>638150</v>
      </c>
      <c r="I243" s="1"/>
      <c r="J243" s="1"/>
      <c r="K243" s="1"/>
    </row>
    <row r="244" spans="1:11" x14ac:dyDescent="0.2">
      <c r="A244" s="1" t="str">
        <f t="shared" si="3"/>
        <v>878187</v>
      </c>
      <c r="B244" s="1">
        <v>187</v>
      </c>
      <c r="C244" s="1" t="s">
        <v>243</v>
      </c>
      <c r="D244" s="1">
        <v>878</v>
      </c>
      <c r="E244" s="1" t="s">
        <v>159</v>
      </c>
      <c r="F244" s="41">
        <v>47.000000001780002</v>
      </c>
      <c r="G244" s="41">
        <v>790128.57707593672</v>
      </c>
      <c r="H244" s="29">
        <v>558012</v>
      </c>
      <c r="I244" s="1"/>
      <c r="J244" s="1"/>
      <c r="K244" s="1"/>
    </row>
    <row r="245" spans="1:11" x14ac:dyDescent="0.2">
      <c r="A245" s="1" t="str">
        <f t="shared" si="3"/>
        <v>915187</v>
      </c>
      <c r="B245" s="1">
        <v>187</v>
      </c>
      <c r="C245" s="1" t="s">
        <v>243</v>
      </c>
      <c r="D245" s="1">
        <v>915</v>
      </c>
      <c r="E245" s="1" t="s">
        <v>40</v>
      </c>
      <c r="F245" s="41">
        <v>5.0000000011100001</v>
      </c>
      <c r="G245" s="41">
        <v>85285.081075872789</v>
      </c>
      <c r="H245" s="29">
        <v>60231</v>
      </c>
      <c r="I245" s="1"/>
      <c r="J245" s="1"/>
      <c r="K245" s="1"/>
    </row>
    <row r="246" spans="1:11" x14ac:dyDescent="0.2">
      <c r="A246" s="1" t="str">
        <f t="shared" si="3"/>
        <v>622188</v>
      </c>
      <c r="B246" s="1">
        <v>188</v>
      </c>
      <c r="C246" s="1" t="s">
        <v>244</v>
      </c>
      <c r="D246" s="1">
        <v>622</v>
      </c>
      <c r="E246" s="1" t="s">
        <v>70</v>
      </c>
      <c r="F246" s="41">
        <v>474.84121621715997</v>
      </c>
      <c r="G246" s="41">
        <v>4861976.6995366914</v>
      </c>
      <c r="H246" s="29">
        <v>2074258</v>
      </c>
      <c r="I246" s="1"/>
      <c r="J246" s="1"/>
      <c r="K246" s="1"/>
    </row>
    <row r="247" spans="1:11" x14ac:dyDescent="0.2">
      <c r="A247" s="1" t="str">
        <f t="shared" si="3"/>
        <v>805188</v>
      </c>
      <c r="B247" s="1">
        <v>188</v>
      </c>
      <c r="C247" s="1" t="s">
        <v>244</v>
      </c>
      <c r="D247" s="1">
        <v>805</v>
      </c>
      <c r="E247" s="1" t="s">
        <v>55</v>
      </c>
      <c r="F247" s="41">
        <v>44.0000000028</v>
      </c>
      <c r="G247" s="41">
        <v>683780.64810802939</v>
      </c>
      <c r="H247" s="29">
        <v>291720</v>
      </c>
      <c r="I247" s="1"/>
      <c r="J247" s="1"/>
      <c r="K247" s="1"/>
    </row>
    <row r="248" spans="1:11" x14ac:dyDescent="0.2">
      <c r="A248" s="1" t="str">
        <f t="shared" si="3"/>
        <v>806189</v>
      </c>
      <c r="B248" s="1">
        <v>189</v>
      </c>
      <c r="C248" s="1" t="s">
        <v>245</v>
      </c>
      <c r="D248" s="1">
        <v>806</v>
      </c>
      <c r="E248" s="1" t="s">
        <v>39</v>
      </c>
      <c r="F248" s="41">
        <v>48.00000000424</v>
      </c>
      <c r="G248" s="41">
        <v>813507.16075895145</v>
      </c>
      <c r="H248" s="29">
        <v>653542</v>
      </c>
      <c r="I248" s="1"/>
      <c r="J248" s="1"/>
      <c r="K248" s="1"/>
    </row>
    <row r="249" spans="1:11" x14ac:dyDescent="0.2">
      <c r="A249" s="1" t="str">
        <f t="shared" si="3"/>
        <v>915189</v>
      </c>
      <c r="B249" s="1">
        <v>189</v>
      </c>
      <c r="C249" s="1" t="s">
        <v>245</v>
      </c>
      <c r="D249" s="1">
        <v>915</v>
      </c>
      <c r="E249" s="1" t="s">
        <v>40</v>
      </c>
      <c r="F249" s="41">
        <v>8.0000000000899991</v>
      </c>
      <c r="G249" s="41">
        <v>136456.12969263832</v>
      </c>
      <c r="H249" s="29">
        <v>109624</v>
      </c>
      <c r="I249" s="1"/>
      <c r="J249" s="1"/>
      <c r="K249" s="1"/>
    </row>
    <row r="250" spans="1:11" x14ac:dyDescent="0.2">
      <c r="A250" s="1" t="str">
        <f t="shared" si="3"/>
        <v>851190</v>
      </c>
      <c r="B250" s="1">
        <v>190</v>
      </c>
      <c r="C250" s="1" t="s">
        <v>246</v>
      </c>
      <c r="D250" s="1">
        <v>851</v>
      </c>
      <c r="E250" s="1" t="s">
        <v>14</v>
      </c>
      <c r="F250" s="41">
        <v>3.0000000014400001</v>
      </c>
      <c r="G250" s="41">
        <v>50478.203508392427</v>
      </c>
      <c r="H250" s="29">
        <v>42617</v>
      </c>
      <c r="I250" s="1"/>
      <c r="J250" s="1"/>
      <c r="K250" s="1"/>
    </row>
    <row r="251" spans="1:11" x14ac:dyDescent="0.2">
      <c r="A251" s="1" t="str">
        <f t="shared" si="3"/>
        <v>860191</v>
      </c>
      <c r="B251" s="1">
        <v>191</v>
      </c>
      <c r="C251" s="1" t="s">
        <v>247</v>
      </c>
      <c r="D251" s="1">
        <v>860</v>
      </c>
      <c r="E251" s="1" t="s">
        <v>53</v>
      </c>
      <c r="F251" s="41">
        <v>85.999999997190002</v>
      </c>
      <c r="G251" s="41">
        <v>1449893.2171254004</v>
      </c>
      <c r="H251" s="29">
        <v>820974</v>
      </c>
      <c r="I251" s="1"/>
      <c r="J251" s="1"/>
      <c r="K251" s="1"/>
    </row>
    <row r="252" spans="1:11" x14ac:dyDescent="0.2">
      <c r="A252" s="1" t="str">
        <f t="shared" si="3"/>
        <v>674192</v>
      </c>
      <c r="B252" s="1">
        <v>192</v>
      </c>
      <c r="C252" s="1" t="s">
        <v>248</v>
      </c>
      <c r="D252" s="1">
        <v>674</v>
      </c>
      <c r="E252" s="1" t="s">
        <v>166</v>
      </c>
      <c r="F252" s="41">
        <v>927.60511882724995</v>
      </c>
      <c r="G252" s="41">
        <v>10351750.578397304</v>
      </c>
      <c r="H252" s="29">
        <v>5065316</v>
      </c>
      <c r="I252" s="1"/>
      <c r="J252" s="1"/>
      <c r="K252" s="1"/>
    </row>
    <row r="253" spans="1:11" x14ac:dyDescent="0.2">
      <c r="A253" s="1" t="str">
        <f t="shared" si="3"/>
        <v>818192</v>
      </c>
      <c r="B253" s="1">
        <v>192</v>
      </c>
      <c r="C253" s="1" t="s">
        <v>248</v>
      </c>
      <c r="D253" s="1">
        <v>818</v>
      </c>
      <c r="E253" s="1" t="s">
        <v>65</v>
      </c>
      <c r="F253" s="41">
        <v>75.99999999824</v>
      </c>
      <c r="G253" s="41">
        <v>1282097.6055308476</v>
      </c>
      <c r="H253" s="29">
        <v>627356</v>
      </c>
      <c r="I253" s="1"/>
      <c r="J253" s="1"/>
      <c r="K253" s="1"/>
    </row>
    <row r="254" spans="1:11" x14ac:dyDescent="0.2">
      <c r="A254" s="1" t="str">
        <f t="shared" si="3"/>
        <v>765193</v>
      </c>
      <c r="B254" s="1">
        <v>193</v>
      </c>
      <c r="C254" s="1" t="s">
        <v>249</v>
      </c>
      <c r="D254" s="1">
        <v>765</v>
      </c>
      <c r="E254" s="1" t="s">
        <v>16</v>
      </c>
      <c r="F254" s="41">
        <v>75.133333335480003</v>
      </c>
      <c r="G254" s="41">
        <v>815808.63118997565</v>
      </c>
      <c r="H254" s="29">
        <v>682070</v>
      </c>
      <c r="I254" s="1"/>
      <c r="J254" s="1"/>
      <c r="K254" s="1"/>
    </row>
    <row r="255" spans="1:11" x14ac:dyDescent="0.2">
      <c r="A255" s="1" t="str">
        <f t="shared" si="3"/>
        <v>672194</v>
      </c>
      <c r="B255" s="1">
        <v>194</v>
      </c>
      <c r="C255" s="1" t="s">
        <v>250</v>
      </c>
      <c r="D255" s="1">
        <v>672</v>
      </c>
      <c r="E255" s="1" t="s">
        <v>72</v>
      </c>
      <c r="F255" s="41">
        <v>67.726643601589998</v>
      </c>
      <c r="G255" s="41">
        <v>731018.32577604603</v>
      </c>
      <c r="H255" s="29">
        <v>604450</v>
      </c>
      <c r="I255" s="1"/>
      <c r="J255" s="1"/>
      <c r="K255" s="1"/>
    </row>
    <row r="256" spans="1:11" x14ac:dyDescent="0.2">
      <c r="A256" s="1" t="str">
        <f t="shared" si="3"/>
        <v>817196</v>
      </c>
      <c r="B256" s="1">
        <v>196</v>
      </c>
      <c r="C256" s="1" t="s">
        <v>251</v>
      </c>
      <c r="D256" s="1">
        <v>817</v>
      </c>
      <c r="E256" s="1" t="s">
        <v>67</v>
      </c>
      <c r="F256" s="41">
        <v>10.0000000037</v>
      </c>
      <c r="G256" s="41">
        <v>161877.52941769283</v>
      </c>
      <c r="H256" s="29">
        <v>145690</v>
      </c>
      <c r="I256" s="1"/>
      <c r="J256" s="1"/>
      <c r="K256" s="1"/>
    </row>
    <row r="257" spans="1:11" x14ac:dyDescent="0.2">
      <c r="A257" s="1" t="str">
        <f t="shared" si="3"/>
        <v>829198</v>
      </c>
      <c r="B257" s="1">
        <v>198</v>
      </c>
      <c r="C257" s="1" t="s">
        <v>252</v>
      </c>
      <c r="D257" s="1">
        <v>829</v>
      </c>
      <c r="E257" s="1" t="s">
        <v>32</v>
      </c>
      <c r="F257" s="41">
        <v>72.000000000900002</v>
      </c>
      <c r="G257" s="41">
        <v>1262033.2565491088</v>
      </c>
      <c r="H257" s="29">
        <v>1043118</v>
      </c>
      <c r="I257" s="1"/>
      <c r="J257" s="1"/>
      <c r="K257" s="1"/>
    </row>
    <row r="258" spans="1:11" x14ac:dyDescent="0.2">
      <c r="A258" s="1" t="str">
        <f t="shared" ref="A258:A321" si="4">D258&amp;B258</f>
        <v>830199</v>
      </c>
      <c r="B258" s="1">
        <v>199</v>
      </c>
      <c r="C258" s="1" t="s">
        <v>253</v>
      </c>
      <c r="D258" s="1">
        <v>830</v>
      </c>
      <c r="E258" s="1" t="s">
        <v>8</v>
      </c>
      <c r="F258" s="41">
        <v>19.999999998989999</v>
      </c>
      <c r="G258" s="41">
        <v>357668.96591272956</v>
      </c>
      <c r="H258" s="29">
        <v>296420</v>
      </c>
      <c r="I258" s="1"/>
      <c r="J258" s="1"/>
      <c r="K258" s="1"/>
    </row>
    <row r="259" spans="1:11" x14ac:dyDescent="0.2">
      <c r="A259" s="1" t="str">
        <f t="shared" si="4"/>
        <v>915199</v>
      </c>
      <c r="B259" s="1">
        <v>199</v>
      </c>
      <c r="C259" s="1" t="s">
        <v>253</v>
      </c>
      <c r="D259" s="1">
        <v>915</v>
      </c>
      <c r="E259" s="1" t="s">
        <v>40</v>
      </c>
      <c r="F259" s="41">
        <v>2.9999999989799999</v>
      </c>
      <c r="G259" s="41">
        <v>51171.048616765547</v>
      </c>
      <c r="H259" s="29">
        <v>42408</v>
      </c>
      <c r="I259" s="1"/>
      <c r="J259" s="1"/>
      <c r="K259" s="1"/>
    </row>
    <row r="260" spans="1:11" x14ac:dyDescent="0.2">
      <c r="A260" s="1" t="str">
        <f t="shared" si="4"/>
        <v>825201</v>
      </c>
      <c r="B260" s="1">
        <v>201</v>
      </c>
      <c r="C260" s="1" t="s">
        <v>254</v>
      </c>
      <c r="D260" s="1">
        <v>825</v>
      </c>
      <c r="E260" s="1" t="s">
        <v>125</v>
      </c>
      <c r="F260" s="41">
        <v>1650.9999999930999</v>
      </c>
      <c r="G260" s="41">
        <v>27776991.422918715</v>
      </c>
      <c r="H260" s="29">
        <v>4605972</v>
      </c>
      <c r="I260" s="1"/>
      <c r="J260" s="1"/>
      <c r="K260" s="1"/>
    </row>
    <row r="261" spans="1:11" x14ac:dyDescent="0.2">
      <c r="A261" s="1" t="str">
        <f t="shared" si="4"/>
        <v>910201</v>
      </c>
      <c r="B261" s="1">
        <v>201</v>
      </c>
      <c r="C261" s="1" t="s">
        <v>254</v>
      </c>
      <c r="D261" s="1">
        <v>910</v>
      </c>
      <c r="E261" s="1" t="s">
        <v>11</v>
      </c>
      <c r="F261" s="41">
        <v>31.000000000189999</v>
      </c>
      <c r="G261" s="41">
        <v>499068.61110845732</v>
      </c>
      <c r="H261" s="29">
        <v>82755</v>
      </c>
      <c r="I261" s="1"/>
      <c r="J261" s="1"/>
      <c r="K261" s="1"/>
    </row>
    <row r="262" spans="1:11" x14ac:dyDescent="0.2">
      <c r="A262" s="1" t="str">
        <f t="shared" si="4"/>
        <v>753202</v>
      </c>
      <c r="B262" s="1">
        <v>202</v>
      </c>
      <c r="C262" s="1" t="s">
        <v>255</v>
      </c>
      <c r="D262" s="1">
        <v>753</v>
      </c>
      <c r="E262" s="1" t="s">
        <v>47</v>
      </c>
      <c r="F262" s="41">
        <v>141.86001917250002</v>
      </c>
      <c r="G262" s="41">
        <v>1498861.6139285052</v>
      </c>
      <c r="H262" s="29">
        <v>823849</v>
      </c>
      <c r="I262" s="1"/>
      <c r="J262" s="1"/>
      <c r="K262" s="1"/>
    </row>
    <row r="263" spans="1:11" x14ac:dyDescent="0.2">
      <c r="A263" s="1" t="str">
        <f t="shared" si="4"/>
        <v>860202</v>
      </c>
      <c r="B263" s="1">
        <v>202</v>
      </c>
      <c r="C263" s="1" t="s">
        <v>255</v>
      </c>
      <c r="D263" s="1">
        <v>860</v>
      </c>
      <c r="E263" s="1" t="s">
        <v>53</v>
      </c>
      <c r="F263" s="41">
        <v>7.9999999973399998</v>
      </c>
      <c r="G263" s="41">
        <v>134873.7875991335</v>
      </c>
      <c r="H263" s="29">
        <v>74133</v>
      </c>
      <c r="I263" s="1"/>
      <c r="J263" s="1"/>
      <c r="K263" s="1"/>
    </row>
    <row r="264" spans="1:11" x14ac:dyDescent="0.2">
      <c r="A264" s="1" t="str">
        <f t="shared" si="4"/>
        <v>773203</v>
      </c>
      <c r="B264" s="1">
        <v>203</v>
      </c>
      <c r="C264" s="1" t="s">
        <v>256</v>
      </c>
      <c r="D264" s="1">
        <v>773</v>
      </c>
      <c r="E264" s="1" t="s">
        <v>257</v>
      </c>
      <c r="F264" s="41">
        <v>704.10069020928006</v>
      </c>
      <c r="G264" s="41">
        <v>7416287.0631239619</v>
      </c>
      <c r="H264" s="29">
        <v>6129908</v>
      </c>
      <c r="I264" s="1"/>
      <c r="J264" s="1"/>
      <c r="K264" s="1"/>
    </row>
    <row r="265" spans="1:11" x14ac:dyDescent="0.2">
      <c r="A265" s="1" t="str">
        <f t="shared" si="4"/>
        <v>885203</v>
      </c>
      <c r="B265" s="1">
        <v>203</v>
      </c>
      <c r="C265" s="1" t="s">
        <v>256</v>
      </c>
      <c r="D265" s="1">
        <v>885</v>
      </c>
      <c r="E265" s="1" t="s">
        <v>18</v>
      </c>
      <c r="F265" s="41">
        <v>27.000000000140002</v>
      </c>
      <c r="G265" s="41">
        <v>445677.91984695516</v>
      </c>
      <c r="H265" s="29">
        <v>368374</v>
      </c>
      <c r="I265" s="1"/>
      <c r="J265" s="1"/>
      <c r="K265" s="1"/>
    </row>
    <row r="266" spans="1:11" x14ac:dyDescent="0.2">
      <c r="A266" s="1" t="str">
        <f t="shared" si="4"/>
        <v>885204</v>
      </c>
      <c r="B266" s="1">
        <v>204</v>
      </c>
      <c r="C266" s="1" t="s">
        <v>258</v>
      </c>
      <c r="D266" s="1">
        <v>885</v>
      </c>
      <c r="E266" s="1" t="s">
        <v>18</v>
      </c>
      <c r="F266" s="41">
        <v>33.000000001529997</v>
      </c>
      <c r="G266" s="41">
        <v>544717.4576131535</v>
      </c>
      <c r="H266" s="29">
        <v>450288</v>
      </c>
      <c r="I266" s="1"/>
      <c r="J266" s="1"/>
      <c r="K266" s="1"/>
    </row>
    <row r="267" spans="1:11" x14ac:dyDescent="0.2">
      <c r="A267" s="1" t="str">
        <f t="shared" si="4"/>
        <v>765205</v>
      </c>
      <c r="B267" s="1">
        <v>205</v>
      </c>
      <c r="C267" s="1" t="s">
        <v>259</v>
      </c>
      <c r="D267" s="1">
        <v>765</v>
      </c>
      <c r="E267" s="1" t="s">
        <v>16</v>
      </c>
      <c r="F267" s="41">
        <v>131.72727273020001</v>
      </c>
      <c r="G267" s="41">
        <v>1430313.8338954214</v>
      </c>
      <c r="H267" s="29">
        <v>1210996</v>
      </c>
      <c r="I267" s="1"/>
      <c r="J267" s="1"/>
      <c r="K267" s="1"/>
    </row>
    <row r="268" spans="1:11" x14ac:dyDescent="0.2">
      <c r="A268" s="1" t="str">
        <f t="shared" si="4"/>
        <v>728206</v>
      </c>
      <c r="B268" s="1">
        <v>206</v>
      </c>
      <c r="C268" s="1" t="s">
        <v>260</v>
      </c>
      <c r="D268" s="1">
        <v>728</v>
      </c>
      <c r="E268" s="1" t="s">
        <v>261</v>
      </c>
      <c r="F268" s="41">
        <v>55.7578125</v>
      </c>
      <c r="G268" s="41">
        <v>592960.89859375008</v>
      </c>
      <c r="H268" s="29">
        <v>331530</v>
      </c>
      <c r="I268" s="1"/>
      <c r="J268" s="1"/>
      <c r="K268" s="1"/>
    </row>
    <row r="269" spans="1:11" x14ac:dyDescent="0.2">
      <c r="A269" s="1" t="str">
        <f t="shared" si="4"/>
        <v>755206</v>
      </c>
      <c r="B269" s="1">
        <v>206</v>
      </c>
      <c r="C269" s="1" t="s">
        <v>260</v>
      </c>
      <c r="D269" s="1">
        <v>755</v>
      </c>
      <c r="E269" s="1" t="s">
        <v>262</v>
      </c>
      <c r="F269" s="41">
        <v>55.99999999856</v>
      </c>
      <c r="G269" s="41">
        <v>674865.19807181833</v>
      </c>
      <c r="H269" s="29">
        <v>377323</v>
      </c>
      <c r="I269" s="1"/>
      <c r="J269" s="1"/>
      <c r="K269" s="1"/>
    </row>
    <row r="270" spans="1:11" x14ac:dyDescent="0.2">
      <c r="A270" s="1" t="str">
        <f t="shared" si="4"/>
        <v>818206</v>
      </c>
      <c r="B270" s="1">
        <v>206</v>
      </c>
      <c r="C270" s="1" t="s">
        <v>260</v>
      </c>
      <c r="D270" s="1">
        <v>818</v>
      </c>
      <c r="E270" s="1" t="s">
        <v>65</v>
      </c>
      <c r="F270" s="41">
        <v>3.0000000004</v>
      </c>
      <c r="G270" s="41">
        <v>50609.116015716492</v>
      </c>
      <c r="H270" s="29">
        <v>28296</v>
      </c>
      <c r="I270" s="1"/>
      <c r="J270" s="1"/>
      <c r="K270" s="1"/>
    </row>
    <row r="271" spans="1:11" x14ac:dyDescent="0.2">
      <c r="A271" s="1" t="str">
        <f t="shared" si="4"/>
        <v>690208</v>
      </c>
      <c r="B271" s="1">
        <v>208</v>
      </c>
      <c r="C271" s="1" t="s">
        <v>263</v>
      </c>
      <c r="D271" s="1">
        <v>690</v>
      </c>
      <c r="E271" s="1" t="s">
        <v>264</v>
      </c>
      <c r="F271" s="41">
        <v>748.00000000873001</v>
      </c>
      <c r="G271" s="41">
        <v>7699845.6866451493</v>
      </c>
      <c r="H271" s="29">
        <v>6371274</v>
      </c>
      <c r="I271" s="1"/>
      <c r="J271" s="1"/>
      <c r="K271" s="1"/>
    </row>
    <row r="272" spans="1:11" x14ac:dyDescent="0.2">
      <c r="A272" s="1" t="str">
        <f t="shared" si="4"/>
        <v>878208</v>
      </c>
      <c r="B272" s="1">
        <v>208</v>
      </c>
      <c r="C272" s="1" t="s">
        <v>263</v>
      </c>
      <c r="D272" s="1">
        <v>878</v>
      </c>
      <c r="E272" s="1" t="s">
        <v>159</v>
      </c>
      <c r="F272" s="41">
        <v>29.999999999340002</v>
      </c>
      <c r="G272" s="41">
        <v>504337.38959274249</v>
      </c>
      <c r="H272" s="29">
        <v>417316</v>
      </c>
      <c r="I272" s="1"/>
      <c r="J272" s="1"/>
      <c r="K272" s="1"/>
    </row>
    <row r="273" spans="1:11" x14ac:dyDescent="0.2">
      <c r="A273" s="1" t="str">
        <f t="shared" si="4"/>
        <v>915208</v>
      </c>
      <c r="B273" s="1">
        <v>208</v>
      </c>
      <c r="C273" s="1" t="s">
        <v>263</v>
      </c>
      <c r="D273" s="1">
        <v>915</v>
      </c>
      <c r="E273" s="1" t="s">
        <v>40</v>
      </c>
      <c r="F273" s="41">
        <v>8.9999999997500009</v>
      </c>
      <c r="G273" s="41">
        <v>153513.14589822685</v>
      </c>
      <c r="H273" s="29">
        <v>127025</v>
      </c>
      <c r="I273" s="1"/>
      <c r="J273" s="1"/>
      <c r="K273" s="1"/>
    </row>
    <row r="274" spans="1:11" x14ac:dyDescent="0.2">
      <c r="A274" s="1" t="str">
        <f t="shared" si="4"/>
        <v>851209</v>
      </c>
      <c r="B274" s="1">
        <v>209</v>
      </c>
      <c r="C274" s="1" t="s">
        <v>265</v>
      </c>
      <c r="D274" s="1">
        <v>851</v>
      </c>
      <c r="E274" s="1" t="s">
        <v>14</v>
      </c>
      <c r="F274" s="41">
        <v>148.00000000032</v>
      </c>
      <c r="G274" s="41">
        <v>2490258.0385574205</v>
      </c>
      <c r="H274" s="29">
        <v>734971</v>
      </c>
      <c r="I274" s="1"/>
      <c r="J274" s="1"/>
      <c r="K274" s="1"/>
    </row>
    <row r="275" spans="1:11" x14ac:dyDescent="0.2">
      <c r="A275" s="1" t="str">
        <f t="shared" si="4"/>
        <v>406210</v>
      </c>
      <c r="B275" s="1">
        <v>210</v>
      </c>
      <c r="C275" s="1" t="s">
        <v>266</v>
      </c>
      <c r="D275" s="1">
        <v>406</v>
      </c>
      <c r="E275" s="1" t="s">
        <v>394</v>
      </c>
      <c r="F275" s="41">
        <v>105</v>
      </c>
      <c r="G275" s="41">
        <v>2381625.62</v>
      </c>
      <c r="H275" s="29">
        <v>1971226</v>
      </c>
      <c r="I275" s="1"/>
      <c r="J275" s="1"/>
      <c r="K275" s="1"/>
    </row>
    <row r="276" spans="1:11" x14ac:dyDescent="0.2">
      <c r="A276" s="1" t="str">
        <f t="shared" si="4"/>
        <v>823211</v>
      </c>
      <c r="B276" s="1">
        <v>211</v>
      </c>
      <c r="C276" s="1" t="s">
        <v>267</v>
      </c>
      <c r="D276" s="1">
        <v>823</v>
      </c>
      <c r="E276" s="1" t="s">
        <v>22</v>
      </c>
      <c r="F276" s="41">
        <v>28.00000000056</v>
      </c>
      <c r="G276" s="41">
        <v>524090.14101071516</v>
      </c>
      <c r="H276" s="29">
        <v>428644</v>
      </c>
      <c r="I276" s="1"/>
      <c r="J276" s="1"/>
      <c r="K276" s="1"/>
    </row>
    <row r="277" spans="1:11" x14ac:dyDescent="0.2">
      <c r="A277" s="1" t="str">
        <f t="shared" si="4"/>
        <v>878212</v>
      </c>
      <c r="B277" s="1">
        <v>212</v>
      </c>
      <c r="C277" s="1" t="s">
        <v>268</v>
      </c>
      <c r="D277" s="1">
        <v>878</v>
      </c>
      <c r="E277" s="1" t="s">
        <v>159</v>
      </c>
      <c r="F277" s="41">
        <v>336.9999999954</v>
      </c>
      <c r="G277" s="41">
        <v>5665390.0098057808</v>
      </c>
      <c r="H277" s="29">
        <v>3491798</v>
      </c>
      <c r="I277" s="1"/>
      <c r="J277" s="1"/>
      <c r="K277" s="1"/>
    </row>
    <row r="278" spans="1:11" x14ac:dyDescent="0.2">
      <c r="A278" s="1" t="str">
        <f t="shared" si="4"/>
        <v>910212</v>
      </c>
      <c r="B278" s="1">
        <v>212</v>
      </c>
      <c r="C278" s="1" t="s">
        <v>268</v>
      </c>
      <c r="D278" s="1">
        <v>910</v>
      </c>
      <c r="E278" s="1" t="s">
        <v>11</v>
      </c>
      <c r="F278" s="41">
        <v>9.0000000013099992</v>
      </c>
      <c r="G278" s="41">
        <v>144890.88711620538</v>
      </c>
      <c r="H278" s="29">
        <v>89302</v>
      </c>
      <c r="I278" s="1"/>
      <c r="J278" s="1"/>
      <c r="K278" s="1"/>
    </row>
    <row r="279" spans="1:11" x14ac:dyDescent="0.2">
      <c r="A279" s="1" t="str">
        <f t="shared" si="4"/>
        <v>730213</v>
      </c>
      <c r="B279" s="1">
        <v>213</v>
      </c>
      <c r="C279" s="1" t="s">
        <v>269</v>
      </c>
      <c r="D279" s="1">
        <v>730</v>
      </c>
      <c r="E279" s="1" t="s">
        <v>270</v>
      </c>
      <c r="F279" s="41">
        <v>898.38672922417004</v>
      </c>
      <c r="G279" s="41">
        <v>9611951.9532147031</v>
      </c>
      <c r="H279" s="29">
        <v>7946363</v>
      </c>
      <c r="I279" s="1"/>
      <c r="J279" s="1"/>
      <c r="K279" s="1"/>
    </row>
    <row r="280" spans="1:11" x14ac:dyDescent="0.2">
      <c r="A280" s="1" t="str">
        <f t="shared" si="4"/>
        <v>801213</v>
      </c>
      <c r="B280" s="1">
        <v>213</v>
      </c>
      <c r="C280" s="1" t="s">
        <v>269</v>
      </c>
      <c r="D280" s="1">
        <v>801</v>
      </c>
      <c r="E280" s="1" t="s">
        <v>62</v>
      </c>
      <c r="F280" s="41">
        <v>40.999999997639996</v>
      </c>
      <c r="G280" s="41">
        <v>714462.5279569563</v>
      </c>
      <c r="H280" s="29">
        <v>590658</v>
      </c>
      <c r="I280" s="1"/>
      <c r="J280" s="1"/>
      <c r="K280" s="1"/>
    </row>
    <row r="281" spans="1:11" x14ac:dyDescent="0.2">
      <c r="A281" s="1" t="str">
        <f t="shared" si="4"/>
        <v>805214</v>
      </c>
      <c r="B281" s="1">
        <v>214</v>
      </c>
      <c r="C281" s="1" t="s">
        <v>271</v>
      </c>
      <c r="D281" s="1">
        <v>805</v>
      </c>
      <c r="E281" s="1" t="s">
        <v>55</v>
      </c>
      <c r="F281" s="41">
        <v>162.99999999599999</v>
      </c>
      <c r="G281" s="41">
        <v>2533096.4916313859</v>
      </c>
      <c r="H281" s="29">
        <v>1280584</v>
      </c>
      <c r="I281" s="1"/>
      <c r="J281" s="1"/>
      <c r="K281" s="1"/>
    </row>
    <row r="282" spans="1:11" x14ac:dyDescent="0.2">
      <c r="A282" s="1" t="str">
        <f t="shared" si="4"/>
        <v>876215</v>
      </c>
      <c r="B282" s="1">
        <v>215</v>
      </c>
      <c r="C282" s="1" t="s">
        <v>272</v>
      </c>
      <c r="D282" s="1">
        <v>876</v>
      </c>
      <c r="E282" s="1" t="s">
        <v>37</v>
      </c>
      <c r="F282" s="41">
        <v>48.999999997499998</v>
      </c>
      <c r="G282" s="41">
        <v>793579.46715081565</v>
      </c>
      <c r="H282" s="29">
        <v>354689</v>
      </c>
      <c r="I282" s="1"/>
      <c r="J282" s="1"/>
      <c r="K282" s="1"/>
    </row>
    <row r="283" spans="1:11" x14ac:dyDescent="0.2">
      <c r="A283" s="1" t="str">
        <f t="shared" si="4"/>
        <v>750216</v>
      </c>
      <c r="B283" s="1">
        <v>216</v>
      </c>
      <c r="C283" s="1" t="s">
        <v>273</v>
      </c>
      <c r="D283" s="1">
        <v>750</v>
      </c>
      <c r="E283" s="1" t="s">
        <v>64</v>
      </c>
      <c r="F283" s="41">
        <v>332.09142856943998</v>
      </c>
      <c r="G283" s="41">
        <v>3477339.0154648917</v>
      </c>
      <c r="H283" s="29">
        <v>2556553</v>
      </c>
      <c r="I283" s="1"/>
      <c r="J283" s="1"/>
      <c r="K283" s="1"/>
    </row>
    <row r="284" spans="1:11" x14ac:dyDescent="0.2">
      <c r="A284" s="1" t="str">
        <f t="shared" si="4"/>
        <v>818216</v>
      </c>
      <c r="B284" s="1">
        <v>216</v>
      </c>
      <c r="C284" s="1" t="s">
        <v>273</v>
      </c>
      <c r="D284" s="1">
        <v>818</v>
      </c>
      <c r="E284" s="1" t="s">
        <v>65</v>
      </c>
      <c r="F284" s="41">
        <v>29.999999999540002</v>
      </c>
      <c r="G284" s="41">
        <v>506091.16008192609</v>
      </c>
      <c r="H284" s="29">
        <v>372080</v>
      </c>
      <c r="I284" s="1"/>
      <c r="J284" s="1"/>
      <c r="K284" s="1"/>
    </row>
    <row r="285" spans="1:11" x14ac:dyDescent="0.2">
      <c r="A285" s="1" t="str">
        <f t="shared" si="4"/>
        <v>853217</v>
      </c>
      <c r="B285" s="1">
        <v>217</v>
      </c>
      <c r="C285" s="1" t="s">
        <v>274</v>
      </c>
      <c r="D285" s="1">
        <v>853</v>
      </c>
      <c r="E285" s="1" t="s">
        <v>106</v>
      </c>
      <c r="F285" s="41">
        <v>33.000000004679997</v>
      </c>
      <c r="G285" s="41">
        <v>576309.57320833299</v>
      </c>
      <c r="H285" s="29">
        <v>475898</v>
      </c>
      <c r="I285" s="1"/>
      <c r="J285" s="1"/>
      <c r="K285" s="1"/>
    </row>
    <row r="286" spans="1:11" x14ac:dyDescent="0.2">
      <c r="A286" s="1" t="str">
        <f t="shared" si="4"/>
        <v>872218</v>
      </c>
      <c r="B286" s="1">
        <v>218</v>
      </c>
      <c r="C286" s="1" t="s">
        <v>275</v>
      </c>
      <c r="D286" s="1">
        <v>872</v>
      </c>
      <c r="E286" s="1" t="s">
        <v>89</v>
      </c>
      <c r="F286" s="41">
        <v>91.120849934399999</v>
      </c>
      <c r="G286" s="41">
        <v>1528403.0496747913</v>
      </c>
      <c r="H286" s="29">
        <v>985449</v>
      </c>
      <c r="I286" s="1"/>
      <c r="J286" s="1"/>
      <c r="K286" s="1"/>
    </row>
    <row r="287" spans="1:11" x14ac:dyDescent="0.2">
      <c r="A287" s="1" t="str">
        <f t="shared" si="4"/>
        <v>910218</v>
      </c>
      <c r="B287" s="1">
        <v>218</v>
      </c>
      <c r="C287" s="1" t="s">
        <v>275</v>
      </c>
      <c r="D287" s="1">
        <v>910</v>
      </c>
      <c r="E287" s="1" t="s">
        <v>11</v>
      </c>
      <c r="F287" s="41">
        <v>9.9999999984300008</v>
      </c>
      <c r="G287" s="41">
        <v>160989.87452485316</v>
      </c>
      <c r="H287" s="29">
        <v>103799</v>
      </c>
      <c r="I287" s="1"/>
      <c r="J287" s="1"/>
      <c r="K287" s="1"/>
    </row>
    <row r="288" spans="1:11" x14ac:dyDescent="0.2">
      <c r="A288" s="1" t="str">
        <f t="shared" si="4"/>
        <v>873219</v>
      </c>
      <c r="B288" s="1">
        <v>219</v>
      </c>
      <c r="C288" s="1" t="s">
        <v>276</v>
      </c>
      <c r="D288" s="1">
        <v>873</v>
      </c>
      <c r="E288" s="1" t="s">
        <v>4</v>
      </c>
      <c r="F288" s="41">
        <v>16.000000001309999</v>
      </c>
      <c r="G288" s="41">
        <v>267919.28345073323</v>
      </c>
      <c r="H288" s="29">
        <v>221489</v>
      </c>
      <c r="I288" s="1"/>
      <c r="J288" s="1"/>
      <c r="K288" s="1"/>
    </row>
    <row r="289" spans="1:11" x14ac:dyDescent="0.2">
      <c r="A289" s="1" t="str">
        <f t="shared" si="4"/>
        <v>806220</v>
      </c>
      <c r="B289" s="1">
        <v>220</v>
      </c>
      <c r="C289" s="1" t="s">
        <v>277</v>
      </c>
      <c r="D289" s="1">
        <v>806</v>
      </c>
      <c r="E289" s="1" t="s">
        <v>39</v>
      </c>
      <c r="F289" s="41">
        <v>53.999999996139998</v>
      </c>
      <c r="G289" s="41">
        <v>915195.55570755852</v>
      </c>
      <c r="H289" s="29">
        <v>756329</v>
      </c>
      <c r="I289" s="1"/>
      <c r="J289" s="1"/>
      <c r="K289" s="1"/>
    </row>
    <row r="290" spans="1:11" x14ac:dyDescent="0.2">
      <c r="A290" s="1" t="str">
        <f t="shared" si="4"/>
        <v>915220</v>
      </c>
      <c r="B290" s="1">
        <v>220</v>
      </c>
      <c r="C290" s="1" t="s">
        <v>277</v>
      </c>
      <c r="D290" s="1">
        <v>915</v>
      </c>
      <c r="E290" s="1" t="s">
        <v>40</v>
      </c>
      <c r="F290" s="41">
        <v>10.999999999069999</v>
      </c>
      <c r="G290" s="41">
        <v>187627.17830940385</v>
      </c>
      <c r="H290" s="29">
        <v>155057</v>
      </c>
      <c r="I290" s="1"/>
      <c r="J290" s="1"/>
      <c r="K290" s="1"/>
    </row>
    <row r="291" spans="1:11" x14ac:dyDescent="0.2">
      <c r="A291" s="1" t="str">
        <f t="shared" si="4"/>
        <v>700221</v>
      </c>
      <c r="B291" s="1">
        <v>221</v>
      </c>
      <c r="C291" s="1" t="s">
        <v>278</v>
      </c>
      <c r="D291" s="1">
        <v>700</v>
      </c>
      <c r="E291" s="1" t="s">
        <v>113</v>
      </c>
      <c r="F291" s="41">
        <v>181.00000000117001</v>
      </c>
      <c r="G291" s="41">
        <v>2334808.9782617493</v>
      </c>
      <c r="H291" s="29">
        <v>1944163</v>
      </c>
      <c r="I291" s="1"/>
      <c r="J291" s="1"/>
      <c r="K291" s="1"/>
    </row>
    <row r="292" spans="1:11" x14ac:dyDescent="0.2">
      <c r="A292" s="1" t="str">
        <f t="shared" si="4"/>
        <v>753222</v>
      </c>
      <c r="B292" s="1">
        <v>222</v>
      </c>
      <c r="C292" s="1" t="s">
        <v>279</v>
      </c>
      <c r="D292" s="1">
        <v>753</v>
      </c>
      <c r="E292" s="1" t="s">
        <v>47</v>
      </c>
      <c r="F292" s="41">
        <v>245.29961648835001</v>
      </c>
      <c r="G292" s="41">
        <v>2591781.5407785145</v>
      </c>
      <c r="H292" s="29">
        <v>1509886</v>
      </c>
      <c r="I292" s="1"/>
      <c r="J292" s="1"/>
      <c r="K292" s="1"/>
    </row>
    <row r="293" spans="1:11" x14ac:dyDescent="0.2">
      <c r="A293" s="1" t="str">
        <f t="shared" si="4"/>
        <v>860222</v>
      </c>
      <c r="B293" s="1">
        <v>222</v>
      </c>
      <c r="C293" s="1" t="s">
        <v>279</v>
      </c>
      <c r="D293" s="1">
        <v>860</v>
      </c>
      <c r="E293" s="1" t="s">
        <v>53</v>
      </c>
      <c r="F293" s="41">
        <v>16.000000000410001</v>
      </c>
      <c r="G293" s="41">
        <v>269747.57529487036</v>
      </c>
      <c r="H293" s="29">
        <v>157146</v>
      </c>
      <c r="I293" s="1"/>
      <c r="J293" s="1"/>
      <c r="K293" s="1"/>
    </row>
    <row r="294" spans="1:11" x14ac:dyDescent="0.2">
      <c r="A294" s="1" t="str">
        <f t="shared" si="4"/>
        <v>755223</v>
      </c>
      <c r="B294" s="1">
        <v>223</v>
      </c>
      <c r="C294" s="1" t="s">
        <v>280</v>
      </c>
      <c r="D294" s="1">
        <v>755</v>
      </c>
      <c r="E294" s="1" t="s">
        <v>262</v>
      </c>
      <c r="F294" s="41">
        <v>487.99999999732</v>
      </c>
      <c r="G294" s="41">
        <v>5880968.1547447732</v>
      </c>
      <c r="H294" s="29">
        <v>1618441</v>
      </c>
      <c r="I294" s="1"/>
      <c r="J294" s="1"/>
      <c r="K294" s="1"/>
    </row>
    <row r="295" spans="1:11" x14ac:dyDescent="0.2">
      <c r="A295" s="1" t="str">
        <f t="shared" si="4"/>
        <v>818223</v>
      </c>
      <c r="B295" s="1">
        <v>223</v>
      </c>
      <c r="C295" s="1" t="s">
        <v>280</v>
      </c>
      <c r="D295" s="1">
        <v>818</v>
      </c>
      <c r="E295" s="1" t="s">
        <v>65</v>
      </c>
      <c r="F295" s="41">
        <v>62.999999999480004</v>
      </c>
      <c r="G295" s="41">
        <v>1062791.4361795688</v>
      </c>
      <c r="H295" s="29">
        <v>292480</v>
      </c>
      <c r="I295" s="1"/>
      <c r="J295" s="1"/>
      <c r="K295" s="1"/>
    </row>
    <row r="296" spans="1:11" x14ac:dyDescent="0.2">
      <c r="A296" s="1" t="str">
        <f t="shared" si="4"/>
        <v>660224</v>
      </c>
      <c r="B296" s="1">
        <v>224</v>
      </c>
      <c r="C296" s="1" t="s">
        <v>281</v>
      </c>
      <c r="D296" s="1">
        <v>660</v>
      </c>
      <c r="E296" s="1" t="s">
        <v>83</v>
      </c>
      <c r="F296" s="41">
        <v>229.99999999914002</v>
      </c>
      <c r="G296" s="41">
        <v>2539266.2988511547</v>
      </c>
      <c r="H296" s="29">
        <v>2098862</v>
      </c>
      <c r="I296" s="1"/>
      <c r="J296" s="1"/>
      <c r="K296" s="1"/>
    </row>
    <row r="297" spans="1:11" x14ac:dyDescent="0.2">
      <c r="A297" s="1" t="str">
        <f t="shared" si="4"/>
        <v>815224</v>
      </c>
      <c r="B297" s="1">
        <v>224</v>
      </c>
      <c r="C297" s="1" t="s">
        <v>281</v>
      </c>
      <c r="D297" s="1">
        <v>815</v>
      </c>
      <c r="E297" s="1" t="s">
        <v>45</v>
      </c>
      <c r="F297" s="41">
        <v>10.999999999649999</v>
      </c>
      <c r="G297" s="41">
        <v>185213.23891119653</v>
      </c>
      <c r="H297" s="29">
        <v>153090</v>
      </c>
      <c r="I297" s="1"/>
      <c r="J297" s="1"/>
      <c r="K297" s="1"/>
    </row>
    <row r="298" spans="1:11" x14ac:dyDescent="0.2">
      <c r="A298" s="1" t="str">
        <f t="shared" si="4"/>
        <v>662225</v>
      </c>
      <c r="B298" s="1">
        <v>225</v>
      </c>
      <c r="C298" s="1" t="s">
        <v>282</v>
      </c>
      <c r="D298" s="1">
        <v>662</v>
      </c>
      <c r="E298" s="1" t="s">
        <v>283</v>
      </c>
      <c r="F298" s="41">
        <v>143.52653061315999</v>
      </c>
      <c r="G298" s="41">
        <v>1498911.7082544549</v>
      </c>
      <c r="H298" s="29">
        <v>1245557</v>
      </c>
      <c r="I298" s="1"/>
      <c r="J298" s="1"/>
      <c r="K298" s="1"/>
    </row>
    <row r="299" spans="1:11" x14ac:dyDescent="0.2">
      <c r="A299" s="1" t="str">
        <f t="shared" si="4"/>
        <v>876226</v>
      </c>
      <c r="B299" s="1">
        <v>226</v>
      </c>
      <c r="C299" s="1" t="s">
        <v>284</v>
      </c>
      <c r="D299" s="1">
        <v>876</v>
      </c>
      <c r="E299" s="1" t="s">
        <v>37</v>
      </c>
      <c r="F299" s="41">
        <v>166.999999995</v>
      </c>
      <c r="G299" s="41">
        <v>2704648.3881016313</v>
      </c>
      <c r="H299" s="29">
        <v>1349735</v>
      </c>
      <c r="I299" s="1"/>
      <c r="J299" s="1"/>
      <c r="K299" s="1"/>
    </row>
    <row r="300" spans="1:11" x14ac:dyDescent="0.2">
      <c r="A300" s="1" t="str">
        <f t="shared" si="4"/>
        <v>860227</v>
      </c>
      <c r="B300" s="1">
        <v>227</v>
      </c>
      <c r="C300" s="1" t="s">
        <v>285</v>
      </c>
      <c r="D300" s="1">
        <v>860</v>
      </c>
      <c r="E300" s="1" t="s">
        <v>53</v>
      </c>
      <c r="F300" s="41">
        <v>143.00000000259001</v>
      </c>
      <c r="G300" s="41">
        <v>2410868.9541797908</v>
      </c>
      <c r="H300" s="29">
        <v>996339</v>
      </c>
      <c r="I300" s="1"/>
      <c r="J300" s="1"/>
      <c r="K300" s="1"/>
    </row>
    <row r="301" spans="1:11" x14ac:dyDescent="0.2">
      <c r="A301" s="1" t="str">
        <f t="shared" si="4"/>
        <v>775228</v>
      </c>
      <c r="B301" s="1">
        <v>228</v>
      </c>
      <c r="C301" s="1" t="s">
        <v>286</v>
      </c>
      <c r="D301" s="1">
        <v>775</v>
      </c>
      <c r="E301" s="1" t="s">
        <v>197</v>
      </c>
      <c r="F301" s="41">
        <v>672.8456375536</v>
      </c>
      <c r="G301" s="41">
        <v>6618211.9268874396</v>
      </c>
      <c r="H301" s="29">
        <v>4217007</v>
      </c>
      <c r="I301" s="1"/>
      <c r="J301" s="1"/>
      <c r="K301" s="1"/>
    </row>
    <row r="302" spans="1:11" x14ac:dyDescent="0.2">
      <c r="A302" s="1" t="str">
        <f t="shared" si="4"/>
        <v>876228</v>
      </c>
      <c r="B302" s="1">
        <v>228</v>
      </c>
      <c r="C302" s="1" t="s">
        <v>286</v>
      </c>
      <c r="D302" s="1">
        <v>876</v>
      </c>
      <c r="E302" s="1" t="s">
        <v>37</v>
      </c>
      <c r="F302" s="41">
        <v>13.0000000045</v>
      </c>
      <c r="G302" s="41">
        <v>210541.49136853192</v>
      </c>
      <c r="H302" s="29">
        <v>134153</v>
      </c>
      <c r="I302" s="1"/>
      <c r="J302" s="1"/>
      <c r="K302" s="1"/>
    </row>
    <row r="303" spans="1:11" x14ac:dyDescent="0.2">
      <c r="A303" s="1" t="str">
        <f t="shared" si="4"/>
        <v>817229</v>
      </c>
      <c r="B303" s="1">
        <v>229</v>
      </c>
      <c r="C303" s="1" t="s">
        <v>519</v>
      </c>
      <c r="D303" s="1">
        <v>817</v>
      </c>
      <c r="E303" s="1" t="s">
        <v>67</v>
      </c>
      <c r="F303" s="41">
        <v>284.00000000479997</v>
      </c>
      <c r="G303" s="41">
        <v>4597321.8338391688</v>
      </c>
      <c r="H303" s="29">
        <v>3291335</v>
      </c>
      <c r="I303" s="1"/>
      <c r="J303" s="1"/>
      <c r="K303" s="1"/>
    </row>
    <row r="304" spans="1:11" x14ac:dyDescent="0.2">
      <c r="A304" s="1" t="str">
        <f t="shared" si="4"/>
        <v>605230</v>
      </c>
      <c r="B304" s="1">
        <v>230</v>
      </c>
      <c r="C304" s="1" t="s">
        <v>287</v>
      </c>
      <c r="D304" s="1">
        <v>605</v>
      </c>
      <c r="E304" s="1" t="s">
        <v>20</v>
      </c>
      <c r="F304" s="41">
        <v>60.99999999552</v>
      </c>
      <c r="G304" s="41">
        <v>679209.86854648567</v>
      </c>
      <c r="H304" s="29">
        <v>532991</v>
      </c>
      <c r="I304" s="1"/>
      <c r="J304" s="1"/>
      <c r="K304" s="1"/>
    </row>
    <row r="305" spans="1:11" x14ac:dyDescent="0.2">
      <c r="A305" s="1" t="str">
        <f t="shared" si="4"/>
        <v>735232</v>
      </c>
      <c r="B305" s="1">
        <v>232</v>
      </c>
      <c r="C305" s="1" t="s">
        <v>288</v>
      </c>
      <c r="D305" s="1">
        <v>735</v>
      </c>
      <c r="E305" s="1" t="s">
        <v>28</v>
      </c>
      <c r="F305" s="41">
        <v>1541.04089914934</v>
      </c>
      <c r="G305" s="41">
        <v>15648708.138841573</v>
      </c>
      <c r="H305" s="29">
        <v>9040501</v>
      </c>
      <c r="I305" s="1"/>
      <c r="J305" s="1"/>
      <c r="K305" s="1"/>
    </row>
    <row r="306" spans="1:11" x14ac:dyDescent="0.2">
      <c r="A306" s="1" t="str">
        <f t="shared" si="4"/>
        <v>852232</v>
      </c>
      <c r="B306" s="1">
        <v>232</v>
      </c>
      <c r="C306" s="1" t="s">
        <v>288</v>
      </c>
      <c r="D306" s="1">
        <v>852</v>
      </c>
      <c r="E306" s="1" t="s">
        <v>43</v>
      </c>
      <c r="F306" s="41">
        <v>135.99999999952001</v>
      </c>
      <c r="G306" s="41">
        <v>2210965.6247873185</v>
      </c>
      <c r="H306" s="29">
        <v>1277309</v>
      </c>
      <c r="I306" s="1"/>
      <c r="J306" s="1"/>
      <c r="K306" s="1"/>
    </row>
    <row r="307" spans="1:11" x14ac:dyDescent="0.2">
      <c r="A307" s="1" t="str">
        <f t="shared" si="4"/>
        <v>635233</v>
      </c>
      <c r="B307" s="1">
        <v>233</v>
      </c>
      <c r="C307" s="1" t="s">
        <v>289</v>
      </c>
      <c r="D307" s="1">
        <v>635</v>
      </c>
      <c r="E307" s="1" t="s">
        <v>49</v>
      </c>
      <c r="F307" s="41">
        <v>100.50858232299998</v>
      </c>
      <c r="G307" s="41">
        <v>1085461.7570858581</v>
      </c>
      <c r="H307" s="29">
        <v>490384</v>
      </c>
      <c r="I307" s="1"/>
      <c r="J307" s="1"/>
      <c r="K307" s="1"/>
    </row>
    <row r="308" spans="1:11" x14ac:dyDescent="0.2">
      <c r="A308" s="1" t="str">
        <f t="shared" si="4"/>
        <v>755234</v>
      </c>
      <c r="B308" s="1">
        <v>234</v>
      </c>
      <c r="C308" s="1" t="s">
        <v>290</v>
      </c>
      <c r="D308" s="1">
        <v>755</v>
      </c>
      <c r="E308" s="1" t="s">
        <v>262</v>
      </c>
      <c r="F308" s="41">
        <v>54.000000002199997</v>
      </c>
      <c r="G308" s="41">
        <v>650762.86961249984</v>
      </c>
      <c r="H308" s="29">
        <v>488279</v>
      </c>
      <c r="I308" s="1"/>
      <c r="J308" s="1"/>
      <c r="K308" s="1"/>
    </row>
    <row r="309" spans="1:11" x14ac:dyDescent="0.2">
      <c r="A309" s="1" t="str">
        <f t="shared" si="4"/>
        <v>832234</v>
      </c>
      <c r="B309" s="1">
        <v>234</v>
      </c>
      <c r="C309" s="1" t="s">
        <v>290</v>
      </c>
      <c r="D309" s="1">
        <v>832</v>
      </c>
      <c r="E309" s="1" t="s">
        <v>26</v>
      </c>
      <c r="F309" s="41">
        <v>3.00201884211</v>
      </c>
      <c r="G309" s="41">
        <v>48579.485423885271</v>
      </c>
      <c r="H309" s="29">
        <v>36450</v>
      </c>
      <c r="I309" s="1"/>
      <c r="J309" s="1"/>
      <c r="K309" s="1"/>
    </row>
    <row r="310" spans="1:11" x14ac:dyDescent="0.2">
      <c r="A310" s="1" t="str">
        <f t="shared" si="4"/>
        <v>720235</v>
      </c>
      <c r="B310" s="1">
        <v>235</v>
      </c>
      <c r="C310" s="1" t="s">
        <v>291</v>
      </c>
      <c r="D310" s="1">
        <v>720</v>
      </c>
      <c r="E310" s="1" t="s">
        <v>292</v>
      </c>
      <c r="F310" s="41">
        <v>203.57858242945002</v>
      </c>
      <c r="G310" s="41">
        <v>2178881.7373880129</v>
      </c>
      <c r="H310" s="29">
        <v>1139946</v>
      </c>
      <c r="I310" s="1"/>
      <c r="J310" s="1"/>
      <c r="K310" s="1"/>
    </row>
    <row r="311" spans="1:11" x14ac:dyDescent="0.2">
      <c r="A311" s="1" t="str">
        <f t="shared" si="4"/>
        <v>832235</v>
      </c>
      <c r="B311" s="1">
        <v>235</v>
      </c>
      <c r="C311" s="1" t="s">
        <v>291</v>
      </c>
      <c r="D311" s="1">
        <v>832</v>
      </c>
      <c r="E311" s="1" t="s">
        <v>26</v>
      </c>
      <c r="F311" s="41">
        <v>23.015477789510001</v>
      </c>
      <c r="G311" s="41">
        <v>372442.72158312047</v>
      </c>
      <c r="H311" s="29">
        <v>194854</v>
      </c>
      <c r="I311" s="1"/>
      <c r="J311" s="1"/>
      <c r="K311" s="1"/>
    </row>
    <row r="312" spans="1:11" x14ac:dyDescent="0.2">
      <c r="A312" s="1" t="str">
        <f t="shared" si="4"/>
        <v>717237</v>
      </c>
      <c r="B312" s="1">
        <v>237</v>
      </c>
      <c r="C312" s="1" t="s">
        <v>293</v>
      </c>
      <c r="D312" s="1">
        <v>717</v>
      </c>
      <c r="E312" s="1" t="s">
        <v>30</v>
      </c>
      <c r="F312" s="41">
        <v>55.629508199210001</v>
      </c>
      <c r="G312" s="41">
        <v>607912.71028949122</v>
      </c>
      <c r="H312" s="29">
        <v>485292</v>
      </c>
      <c r="I312" s="1"/>
      <c r="J312" s="1"/>
      <c r="K312" s="1"/>
    </row>
    <row r="313" spans="1:11" x14ac:dyDescent="0.2">
      <c r="A313" s="1" t="str">
        <f t="shared" si="4"/>
        <v>690238</v>
      </c>
      <c r="B313" s="1">
        <v>238</v>
      </c>
      <c r="C313" s="1" t="s">
        <v>294</v>
      </c>
      <c r="D313" s="1">
        <v>690</v>
      </c>
      <c r="E313" s="1" t="s">
        <v>264</v>
      </c>
      <c r="F313" s="41">
        <v>565.00000000507998</v>
      </c>
      <c r="G313" s="41">
        <v>5816059.910351404</v>
      </c>
      <c r="H313" s="29">
        <v>4137517</v>
      </c>
      <c r="I313" s="1"/>
      <c r="J313" s="1"/>
      <c r="K313" s="1"/>
    </row>
    <row r="314" spans="1:11" x14ac:dyDescent="0.2">
      <c r="A314" s="1" t="str">
        <f t="shared" si="4"/>
        <v>878238</v>
      </c>
      <c r="B314" s="1">
        <v>238</v>
      </c>
      <c r="C314" s="1" t="s">
        <v>294</v>
      </c>
      <c r="D314" s="1">
        <v>878</v>
      </c>
      <c r="E314" s="1" t="s">
        <v>159</v>
      </c>
      <c r="F314" s="41">
        <v>89.999999998020002</v>
      </c>
      <c r="G314" s="41">
        <v>1513012.1687782274</v>
      </c>
      <c r="H314" s="29">
        <v>1076350</v>
      </c>
      <c r="I314" s="1"/>
      <c r="J314" s="1"/>
      <c r="K314" s="1"/>
    </row>
    <row r="315" spans="1:11" x14ac:dyDescent="0.2">
      <c r="A315" s="1" t="str">
        <f t="shared" si="4"/>
        <v>915238</v>
      </c>
      <c r="B315" s="1">
        <v>238</v>
      </c>
      <c r="C315" s="1" t="s">
        <v>294</v>
      </c>
      <c r="D315" s="1">
        <v>915</v>
      </c>
      <c r="E315" s="1" t="s">
        <v>40</v>
      </c>
      <c r="F315" s="41">
        <v>8.9999999997500009</v>
      </c>
      <c r="G315" s="41">
        <v>153513.14589822685</v>
      </c>
      <c r="H315" s="29">
        <v>109209</v>
      </c>
      <c r="I315" s="1"/>
      <c r="J315" s="1"/>
      <c r="K315" s="1"/>
    </row>
    <row r="316" spans="1:11" x14ac:dyDescent="0.2">
      <c r="A316" s="1" t="str">
        <f t="shared" si="4"/>
        <v>760240</v>
      </c>
      <c r="B316" s="1">
        <v>240</v>
      </c>
      <c r="C316" s="1" t="s">
        <v>295</v>
      </c>
      <c r="D316" s="1">
        <v>760</v>
      </c>
      <c r="E316" s="1" t="s">
        <v>180</v>
      </c>
      <c r="F316" s="41">
        <v>214.86123110732001</v>
      </c>
      <c r="G316" s="41">
        <v>2447983.321851789</v>
      </c>
      <c r="H316" s="29">
        <v>1758395</v>
      </c>
      <c r="I316" s="1"/>
      <c r="J316" s="1"/>
      <c r="K316" s="1"/>
    </row>
    <row r="317" spans="1:11" x14ac:dyDescent="0.2">
      <c r="A317" s="1" t="str">
        <f t="shared" si="4"/>
        <v>775241</v>
      </c>
      <c r="B317" s="1">
        <v>241</v>
      </c>
      <c r="C317" s="1" t="s">
        <v>296</v>
      </c>
      <c r="D317" s="1">
        <v>775</v>
      </c>
      <c r="E317" s="1" t="s">
        <v>197</v>
      </c>
      <c r="F317" s="41">
        <v>438.85458616160003</v>
      </c>
      <c r="G317" s="41">
        <v>4316640.3914933326</v>
      </c>
      <c r="H317" s="29">
        <v>3481413</v>
      </c>
      <c r="I317" s="1"/>
      <c r="J317" s="1"/>
      <c r="K317" s="1"/>
    </row>
    <row r="318" spans="1:11" x14ac:dyDescent="0.2">
      <c r="A318" s="1" t="str">
        <f t="shared" si="4"/>
        <v>832241</v>
      </c>
      <c r="B318" s="1">
        <v>241</v>
      </c>
      <c r="C318" s="1" t="s">
        <v>296</v>
      </c>
      <c r="D318" s="1">
        <v>832</v>
      </c>
      <c r="E318" s="1" t="s">
        <v>26</v>
      </c>
      <c r="F318" s="41">
        <v>24.01615073688</v>
      </c>
      <c r="G318" s="41">
        <v>388635.88339108217</v>
      </c>
      <c r="H318" s="29">
        <v>313439</v>
      </c>
      <c r="I318" s="1"/>
      <c r="J318" s="1"/>
      <c r="K318" s="1"/>
    </row>
    <row r="319" spans="1:11" x14ac:dyDescent="0.2">
      <c r="A319" s="1" t="str">
        <f t="shared" si="4"/>
        <v>815242</v>
      </c>
      <c r="B319" s="1">
        <v>242</v>
      </c>
      <c r="C319" s="1" t="s">
        <v>297</v>
      </c>
      <c r="D319" s="1">
        <v>815</v>
      </c>
      <c r="E319" s="1" t="s">
        <v>45</v>
      </c>
      <c r="F319" s="41">
        <v>6.9999999992399999</v>
      </c>
      <c r="G319" s="41">
        <v>117862.97020716962</v>
      </c>
      <c r="H319" s="29">
        <v>97911</v>
      </c>
      <c r="I319" s="1"/>
      <c r="J319" s="1"/>
      <c r="K319" s="1"/>
    </row>
    <row r="320" spans="1:11" x14ac:dyDescent="0.2">
      <c r="A320" s="1" t="str">
        <f t="shared" si="4"/>
        <v>915243</v>
      </c>
      <c r="B320" s="1">
        <v>243</v>
      </c>
      <c r="C320" s="1" t="s">
        <v>298</v>
      </c>
      <c r="D320" s="1">
        <v>915</v>
      </c>
      <c r="E320" s="1" t="s">
        <v>40</v>
      </c>
      <c r="F320" s="41">
        <v>21.000000001290001</v>
      </c>
      <c r="G320" s="41">
        <v>358197.34046114946</v>
      </c>
      <c r="H320" s="29">
        <v>275247</v>
      </c>
      <c r="I320" s="1"/>
      <c r="J320" s="1"/>
      <c r="K320" s="1"/>
    </row>
    <row r="321" spans="1:11" x14ac:dyDescent="0.2">
      <c r="A321" s="1" t="str">
        <f t="shared" si="4"/>
        <v>806244</v>
      </c>
      <c r="B321" s="1">
        <v>244</v>
      </c>
      <c r="C321" s="1" t="s">
        <v>299</v>
      </c>
      <c r="D321" s="1">
        <v>806</v>
      </c>
      <c r="E321" s="1" t="s">
        <v>39</v>
      </c>
      <c r="F321" s="41">
        <v>269.99999999796</v>
      </c>
      <c r="G321" s="41">
        <v>4575977.7788303159</v>
      </c>
      <c r="H321" s="29">
        <v>2545982</v>
      </c>
      <c r="I321" s="1"/>
      <c r="J321" s="1"/>
      <c r="K321" s="1"/>
    </row>
    <row r="322" spans="1:11" x14ac:dyDescent="0.2">
      <c r="A322" s="1" t="str">
        <f t="shared" ref="A322:A385" si="5">D322&amp;B322</f>
        <v>915244</v>
      </c>
      <c r="B322" s="1">
        <v>244</v>
      </c>
      <c r="C322" s="1" t="s">
        <v>299</v>
      </c>
      <c r="D322" s="1">
        <v>915</v>
      </c>
      <c r="E322" s="1" t="s">
        <v>40</v>
      </c>
      <c r="F322" s="41">
        <v>13.0000000012</v>
      </c>
      <c r="G322" s="41">
        <v>221741.21076851111</v>
      </c>
      <c r="H322" s="29">
        <v>123372</v>
      </c>
      <c r="I322" s="1"/>
      <c r="J322" s="1"/>
      <c r="K322" s="1"/>
    </row>
    <row r="323" spans="1:11" x14ac:dyDescent="0.2">
      <c r="A323" s="1" t="str">
        <f t="shared" si="5"/>
        <v>625245</v>
      </c>
      <c r="B323" s="1">
        <v>245</v>
      </c>
      <c r="C323" s="1" t="s">
        <v>300</v>
      </c>
      <c r="D323" s="1">
        <v>625</v>
      </c>
      <c r="E323" s="1" t="s">
        <v>85</v>
      </c>
      <c r="F323" s="41">
        <v>2144.9640221667</v>
      </c>
      <c r="G323" s="41">
        <v>21494249.473036554</v>
      </c>
      <c r="H323" s="29">
        <v>13318750</v>
      </c>
      <c r="I323" s="1"/>
      <c r="J323" s="1"/>
      <c r="K323" s="1"/>
    </row>
    <row r="324" spans="1:11" x14ac:dyDescent="0.2">
      <c r="A324" s="1" t="str">
        <f t="shared" si="5"/>
        <v>810245</v>
      </c>
      <c r="B324" s="1">
        <v>245</v>
      </c>
      <c r="C324" s="1" t="s">
        <v>300</v>
      </c>
      <c r="D324" s="1">
        <v>810</v>
      </c>
      <c r="E324" s="1" t="s">
        <v>59</v>
      </c>
      <c r="F324" s="41">
        <v>152.34650456343999</v>
      </c>
      <c r="G324" s="41">
        <v>2471629.0265722042</v>
      </c>
      <c r="H324" s="29">
        <v>1531526</v>
      </c>
      <c r="I324" s="1"/>
      <c r="J324" s="1"/>
      <c r="K324" s="1"/>
    </row>
    <row r="325" spans="1:11" x14ac:dyDescent="0.2">
      <c r="A325" s="1" t="str">
        <f t="shared" si="5"/>
        <v>910245</v>
      </c>
      <c r="B325" s="1">
        <v>245</v>
      </c>
      <c r="C325" s="1" t="s">
        <v>300</v>
      </c>
      <c r="D325" s="1">
        <v>910</v>
      </c>
      <c r="E325" s="1" t="s">
        <v>11</v>
      </c>
      <c r="F325" s="41">
        <v>5.9999999982799999</v>
      </c>
      <c r="G325" s="41">
        <v>96593.924702386881</v>
      </c>
      <c r="H325" s="29">
        <v>59854</v>
      </c>
      <c r="I325" s="1"/>
      <c r="J325" s="1"/>
      <c r="K325" s="1"/>
    </row>
    <row r="326" spans="1:11" x14ac:dyDescent="0.2">
      <c r="A326" s="1" t="str">
        <f t="shared" si="5"/>
        <v>853246</v>
      </c>
      <c r="B326" s="1">
        <v>246</v>
      </c>
      <c r="C326" s="1" t="s">
        <v>301</v>
      </c>
      <c r="D326" s="1">
        <v>853</v>
      </c>
      <c r="E326" s="1" t="s">
        <v>106</v>
      </c>
      <c r="F326" s="41">
        <v>19.99999999572</v>
      </c>
      <c r="G326" s="41">
        <v>349278.52909289184</v>
      </c>
      <c r="H326" s="29">
        <v>289799</v>
      </c>
      <c r="I326" s="1"/>
      <c r="J326" s="1"/>
      <c r="K326" s="1"/>
    </row>
    <row r="327" spans="1:11" x14ac:dyDescent="0.2">
      <c r="A327" s="1" t="str">
        <f t="shared" si="5"/>
        <v>650247</v>
      </c>
      <c r="B327" s="1">
        <v>247</v>
      </c>
      <c r="C327" s="1" t="s">
        <v>302</v>
      </c>
      <c r="D327" s="1">
        <v>650</v>
      </c>
      <c r="E327" s="1" t="s">
        <v>131</v>
      </c>
      <c r="F327" s="41">
        <v>1649.3960703230798</v>
      </c>
      <c r="G327" s="41">
        <v>17134963.492869824</v>
      </c>
      <c r="H327" s="29">
        <v>12764312</v>
      </c>
      <c r="I327" s="1"/>
      <c r="J327" s="1"/>
      <c r="K327" s="1"/>
    </row>
    <row r="328" spans="1:11" x14ac:dyDescent="0.2">
      <c r="A328" s="1" t="str">
        <f t="shared" si="5"/>
        <v>810247</v>
      </c>
      <c r="B328" s="1">
        <v>247</v>
      </c>
      <c r="C328" s="1" t="s">
        <v>302</v>
      </c>
      <c r="D328" s="1">
        <v>810</v>
      </c>
      <c r="E328" s="1" t="s">
        <v>59</v>
      </c>
      <c r="F328" s="41">
        <v>38.086626140859998</v>
      </c>
      <c r="G328" s="41">
        <v>617907.25664305105</v>
      </c>
      <c r="H328" s="29">
        <v>460296</v>
      </c>
      <c r="I328" s="1"/>
      <c r="J328" s="1"/>
      <c r="K328" s="1"/>
    </row>
    <row r="329" spans="1:11" x14ac:dyDescent="0.2">
      <c r="A329" s="1" t="str">
        <f t="shared" si="5"/>
        <v>910247</v>
      </c>
      <c r="B329" s="1">
        <v>247</v>
      </c>
      <c r="C329" s="1" t="s">
        <v>302</v>
      </c>
      <c r="D329" s="1">
        <v>910</v>
      </c>
      <c r="E329" s="1" t="s">
        <v>11</v>
      </c>
      <c r="F329" s="41">
        <v>35.000000000340002</v>
      </c>
      <c r="G329" s="41">
        <v>563464.56093092368</v>
      </c>
      <c r="H329" s="29">
        <v>419740</v>
      </c>
      <c r="I329" s="1"/>
      <c r="J329" s="1"/>
      <c r="K329" s="1"/>
    </row>
    <row r="330" spans="1:11" x14ac:dyDescent="0.2">
      <c r="A330" s="1" t="str">
        <f t="shared" si="5"/>
        <v>853248</v>
      </c>
      <c r="B330" s="1">
        <v>248</v>
      </c>
      <c r="C330" s="1" t="s">
        <v>303</v>
      </c>
      <c r="D330" s="1">
        <v>853</v>
      </c>
      <c r="E330" s="1" t="s">
        <v>106</v>
      </c>
      <c r="F330" s="41">
        <v>250.00000000212</v>
      </c>
      <c r="G330" s="41">
        <v>4365981.614632492</v>
      </c>
      <c r="H330" s="29">
        <v>1510441</v>
      </c>
      <c r="I330" s="1"/>
      <c r="J330" s="1"/>
      <c r="K330" s="1"/>
    </row>
    <row r="331" spans="1:11" x14ac:dyDescent="0.2">
      <c r="A331" s="1" t="str">
        <f t="shared" si="5"/>
        <v>740250</v>
      </c>
      <c r="B331" s="1">
        <v>250</v>
      </c>
      <c r="C331" s="1" t="s">
        <v>304</v>
      </c>
      <c r="D331" s="1">
        <v>740</v>
      </c>
      <c r="E331" s="1" t="s">
        <v>226</v>
      </c>
      <c r="F331" s="41">
        <v>406.99999999671002</v>
      </c>
      <c r="G331" s="41">
        <v>4181071.8585388749</v>
      </c>
      <c r="H331" s="29">
        <v>2569973</v>
      </c>
      <c r="I331" s="1"/>
      <c r="J331" s="1"/>
      <c r="K331" s="1"/>
    </row>
    <row r="332" spans="1:11" x14ac:dyDescent="0.2">
      <c r="A332" s="1" t="str">
        <f t="shared" si="5"/>
        <v>855250</v>
      </c>
      <c r="B332" s="1">
        <v>250</v>
      </c>
      <c r="C332" s="1" t="s">
        <v>304</v>
      </c>
      <c r="D332" s="1">
        <v>855</v>
      </c>
      <c r="E332" s="1" t="s">
        <v>10</v>
      </c>
      <c r="F332" s="41">
        <v>83.000000001140009</v>
      </c>
      <c r="G332" s="41">
        <v>1330919.0682458514</v>
      </c>
      <c r="H332" s="29">
        <v>818074</v>
      </c>
      <c r="I332" s="1"/>
      <c r="J332" s="1"/>
      <c r="K332" s="1"/>
    </row>
    <row r="333" spans="1:11" x14ac:dyDescent="0.2">
      <c r="A333" s="1" t="str">
        <f t="shared" si="5"/>
        <v>873251</v>
      </c>
      <c r="B333" s="1">
        <v>251</v>
      </c>
      <c r="C333" s="1" t="s">
        <v>305</v>
      </c>
      <c r="D333" s="1">
        <v>873</v>
      </c>
      <c r="E333" s="1" t="s">
        <v>4</v>
      </c>
      <c r="F333" s="41">
        <v>153.99999999971001</v>
      </c>
      <c r="G333" s="41">
        <v>2578723.1029973184</v>
      </c>
      <c r="H333" s="29">
        <v>1329716</v>
      </c>
      <c r="I333" s="1"/>
      <c r="J333" s="1"/>
      <c r="K333" s="1"/>
    </row>
    <row r="334" spans="1:11" x14ac:dyDescent="0.2">
      <c r="A334" s="1" t="str">
        <f t="shared" si="5"/>
        <v>817252</v>
      </c>
      <c r="B334" s="1">
        <v>252</v>
      </c>
      <c r="C334" s="1" t="s">
        <v>306</v>
      </c>
      <c r="D334" s="1">
        <v>817</v>
      </c>
      <c r="E334" s="1" t="s">
        <v>67</v>
      </c>
      <c r="F334" s="41">
        <v>25.000000003799997</v>
      </c>
      <c r="G334" s="41">
        <v>404693.8234560088</v>
      </c>
      <c r="H334" s="29">
        <v>336418</v>
      </c>
      <c r="I334" s="1"/>
      <c r="J334" s="1"/>
      <c r="K334" s="1"/>
    </row>
    <row r="335" spans="1:11" x14ac:dyDescent="0.2">
      <c r="A335" s="1" t="str">
        <f t="shared" si="5"/>
        <v>773254</v>
      </c>
      <c r="B335" s="1">
        <v>254</v>
      </c>
      <c r="C335" s="1" t="s">
        <v>307</v>
      </c>
      <c r="D335" s="1">
        <v>773</v>
      </c>
      <c r="E335" s="1" t="s">
        <v>257</v>
      </c>
      <c r="F335" s="41">
        <v>785.67925295079999</v>
      </c>
      <c r="G335" s="41">
        <v>8275553.4264453119</v>
      </c>
      <c r="H335" s="29">
        <v>6842332</v>
      </c>
      <c r="I335" s="1"/>
      <c r="J335" s="1"/>
      <c r="K335" s="1"/>
    </row>
    <row r="336" spans="1:11" x14ac:dyDescent="0.2">
      <c r="A336" s="1" t="str">
        <f t="shared" si="5"/>
        <v>885254</v>
      </c>
      <c r="B336" s="1">
        <v>254</v>
      </c>
      <c r="C336" s="1" t="s">
        <v>307</v>
      </c>
      <c r="D336" s="1">
        <v>885</v>
      </c>
      <c r="E336" s="1" t="s">
        <v>18</v>
      </c>
      <c r="F336" s="41">
        <v>20.999999998749999</v>
      </c>
      <c r="G336" s="41">
        <v>346638.38208075671</v>
      </c>
      <c r="H336" s="29">
        <v>286605</v>
      </c>
      <c r="I336" s="1"/>
      <c r="J336" s="1"/>
      <c r="K336" s="1"/>
    </row>
    <row r="337" spans="1:11" x14ac:dyDescent="0.2">
      <c r="A337" s="1" t="str">
        <f t="shared" si="5"/>
        <v>615255</v>
      </c>
      <c r="B337" s="1">
        <v>255</v>
      </c>
      <c r="C337" s="1" t="s">
        <v>308</v>
      </c>
      <c r="D337" s="1">
        <v>615</v>
      </c>
      <c r="E337" s="1" t="s">
        <v>34</v>
      </c>
      <c r="F337" s="41">
        <v>105.14621256274</v>
      </c>
      <c r="G337" s="41">
        <v>1185724.8223700784</v>
      </c>
      <c r="H337" s="29">
        <v>447301</v>
      </c>
      <c r="I337" s="1"/>
      <c r="J337" s="1"/>
      <c r="K337" s="1"/>
    </row>
    <row r="338" spans="1:11" x14ac:dyDescent="0.2">
      <c r="A338" s="1" t="str">
        <f t="shared" si="5"/>
        <v>832255</v>
      </c>
      <c r="B338" s="1">
        <v>255</v>
      </c>
      <c r="C338" s="1" t="s">
        <v>308</v>
      </c>
      <c r="D338" s="1">
        <v>832</v>
      </c>
      <c r="E338" s="1" t="s">
        <v>26</v>
      </c>
      <c r="F338" s="41">
        <v>18.012113052660002</v>
      </c>
      <c r="G338" s="41">
        <v>291476.91254331166</v>
      </c>
      <c r="H338" s="29">
        <v>109956</v>
      </c>
      <c r="I338" s="1"/>
      <c r="J338" s="1"/>
      <c r="K338" s="1"/>
    </row>
    <row r="339" spans="1:11" x14ac:dyDescent="0.2">
      <c r="A339" s="1" t="str">
        <f t="shared" si="5"/>
        <v>672256</v>
      </c>
      <c r="B339" s="1">
        <v>256</v>
      </c>
      <c r="C339" s="1" t="s">
        <v>309</v>
      </c>
      <c r="D339" s="1">
        <v>672</v>
      </c>
      <c r="E339" s="1" t="s">
        <v>72</v>
      </c>
      <c r="F339" s="41">
        <v>244.40484428733001</v>
      </c>
      <c r="G339" s="41">
        <v>2638022.6537357117</v>
      </c>
      <c r="H339" s="29">
        <v>967878</v>
      </c>
      <c r="I339" s="1"/>
      <c r="J339" s="1"/>
      <c r="K339" s="1"/>
    </row>
    <row r="340" spans="1:11" x14ac:dyDescent="0.2">
      <c r="A340" s="1" t="str">
        <f t="shared" si="5"/>
        <v>775257</v>
      </c>
      <c r="B340" s="1">
        <v>257</v>
      </c>
      <c r="C340" s="1" t="s">
        <v>310</v>
      </c>
      <c r="D340" s="1">
        <v>775</v>
      </c>
      <c r="E340" s="1" t="s">
        <v>197</v>
      </c>
      <c r="F340" s="41">
        <v>1605.8970917023998</v>
      </c>
      <c r="G340" s="41">
        <v>15795847.802924959</v>
      </c>
      <c r="H340" s="29">
        <v>6954143</v>
      </c>
      <c r="I340" s="1"/>
      <c r="J340" s="1"/>
      <c r="K340" s="1"/>
    </row>
    <row r="341" spans="1:11" x14ac:dyDescent="0.2">
      <c r="A341" s="1" t="str">
        <f t="shared" si="5"/>
        <v>876257</v>
      </c>
      <c r="B341" s="1">
        <v>257</v>
      </c>
      <c r="C341" s="1" t="s">
        <v>310</v>
      </c>
      <c r="D341" s="1">
        <v>876</v>
      </c>
      <c r="E341" s="1" t="s">
        <v>37</v>
      </c>
      <c r="F341" s="41">
        <v>39.000000002</v>
      </c>
      <c r="G341" s="41">
        <v>631624.47391934763</v>
      </c>
      <c r="H341" s="29">
        <v>278073</v>
      </c>
      <c r="I341" s="1"/>
      <c r="J341" s="1"/>
      <c r="K341" s="1"/>
    </row>
    <row r="342" spans="1:11" x14ac:dyDescent="0.2">
      <c r="A342" s="1" t="str">
        <f t="shared" si="5"/>
        <v>817258</v>
      </c>
      <c r="B342" s="1">
        <v>258</v>
      </c>
      <c r="C342" s="1" t="s">
        <v>311</v>
      </c>
      <c r="D342" s="1">
        <v>817</v>
      </c>
      <c r="E342" s="1" t="s">
        <v>67</v>
      </c>
      <c r="F342" s="41">
        <v>183.0000000034</v>
      </c>
      <c r="G342" s="41">
        <v>2962358.7873027446</v>
      </c>
      <c r="H342" s="29">
        <v>1825618</v>
      </c>
      <c r="I342" s="1"/>
      <c r="J342" s="1"/>
      <c r="K342" s="1"/>
    </row>
    <row r="343" spans="1:11" x14ac:dyDescent="0.2">
      <c r="A343" s="1" t="str">
        <f t="shared" si="5"/>
        <v>773259</v>
      </c>
      <c r="B343" s="1">
        <v>259</v>
      </c>
      <c r="C343" s="1" t="s">
        <v>312</v>
      </c>
      <c r="D343" s="1">
        <v>773</v>
      </c>
      <c r="E343" s="1" t="s">
        <v>257</v>
      </c>
      <c r="F343" s="41">
        <v>902.22005683992006</v>
      </c>
      <c r="G343" s="41">
        <v>9503076.8023307286</v>
      </c>
      <c r="H343" s="29">
        <v>7897443</v>
      </c>
      <c r="I343" s="1"/>
      <c r="J343" s="1"/>
      <c r="K343" s="1"/>
    </row>
    <row r="344" spans="1:11" x14ac:dyDescent="0.2">
      <c r="A344" s="1" t="str">
        <f t="shared" si="5"/>
        <v>885259</v>
      </c>
      <c r="B344" s="1">
        <v>259</v>
      </c>
      <c r="C344" s="1" t="s">
        <v>312</v>
      </c>
      <c r="D344" s="1">
        <v>885</v>
      </c>
      <c r="E344" s="1" t="s">
        <v>18</v>
      </c>
      <c r="F344" s="41">
        <v>29.00000000468</v>
      </c>
      <c r="G344" s="41">
        <v>478691.09916964651</v>
      </c>
      <c r="H344" s="29">
        <v>397812</v>
      </c>
      <c r="I344" s="1"/>
      <c r="J344" s="1"/>
      <c r="K344" s="1"/>
    </row>
    <row r="345" spans="1:11" x14ac:dyDescent="0.2">
      <c r="A345" s="1" t="str">
        <f t="shared" si="5"/>
        <v>662260</v>
      </c>
      <c r="B345" s="1">
        <v>260</v>
      </c>
      <c r="C345" s="1" t="s">
        <v>313</v>
      </c>
      <c r="D345" s="1">
        <v>662</v>
      </c>
      <c r="E345" s="1" t="s">
        <v>283</v>
      </c>
      <c r="F345" s="41">
        <v>92.473469386840009</v>
      </c>
      <c r="G345" s="41">
        <v>965741.77174554544</v>
      </c>
      <c r="H345" s="29">
        <v>742664</v>
      </c>
      <c r="I345" s="1"/>
      <c r="J345" s="1"/>
      <c r="K345" s="1"/>
    </row>
    <row r="346" spans="1:11" x14ac:dyDescent="0.2">
      <c r="A346" s="1" t="str">
        <f t="shared" si="5"/>
        <v>879261</v>
      </c>
      <c r="B346" s="1">
        <v>261</v>
      </c>
      <c r="C346" s="1" t="s">
        <v>314</v>
      </c>
      <c r="D346" s="1">
        <v>879</v>
      </c>
      <c r="E346" s="1" t="s">
        <v>76</v>
      </c>
      <c r="F346" s="41">
        <v>132.00000000004002</v>
      </c>
      <c r="G346" s="41">
        <v>2134770.9295294425</v>
      </c>
      <c r="H346" s="29">
        <v>1776571</v>
      </c>
      <c r="I346" s="1"/>
      <c r="J346" s="1"/>
      <c r="K346" s="1"/>
    </row>
    <row r="347" spans="1:11" x14ac:dyDescent="0.2">
      <c r="A347" s="1" t="str">
        <f t="shared" si="5"/>
        <v>853262</v>
      </c>
      <c r="B347" s="1">
        <v>262</v>
      </c>
      <c r="C347" s="1" t="s">
        <v>315</v>
      </c>
      <c r="D347" s="1">
        <v>853</v>
      </c>
      <c r="E347" s="1" t="s">
        <v>106</v>
      </c>
      <c r="F347" s="41">
        <v>214.99999999415999</v>
      </c>
      <c r="G347" s="41">
        <v>3754744.1884501129</v>
      </c>
      <c r="H347" s="29">
        <v>3100496</v>
      </c>
      <c r="I347" s="1"/>
      <c r="J347" s="1"/>
      <c r="K347" s="1"/>
    </row>
    <row r="348" spans="1:11" x14ac:dyDescent="0.2">
      <c r="A348" s="1" t="str">
        <f t="shared" si="5"/>
        <v>851263</v>
      </c>
      <c r="B348" s="1">
        <v>263</v>
      </c>
      <c r="C348" s="1" t="s">
        <v>316</v>
      </c>
      <c r="D348" s="1">
        <v>851</v>
      </c>
      <c r="E348" s="1" t="s">
        <v>14</v>
      </c>
      <c r="F348" s="41">
        <v>15.999999998840002</v>
      </c>
      <c r="G348" s="41">
        <v>269217.08522935054</v>
      </c>
      <c r="H348" s="29">
        <v>144178</v>
      </c>
      <c r="I348" s="1"/>
      <c r="J348" s="1"/>
      <c r="K348" s="1"/>
    </row>
    <row r="349" spans="1:11" x14ac:dyDescent="0.2">
      <c r="A349" s="1" t="str">
        <f t="shared" si="5"/>
        <v>873264</v>
      </c>
      <c r="B349" s="1">
        <v>264</v>
      </c>
      <c r="C349" s="1" t="s">
        <v>317</v>
      </c>
      <c r="D349" s="1">
        <v>873</v>
      </c>
      <c r="E349" s="1" t="s">
        <v>4</v>
      </c>
      <c r="F349" s="41">
        <v>45.000000000269999</v>
      </c>
      <c r="G349" s="41">
        <v>753522.9846480136</v>
      </c>
      <c r="H349" s="29">
        <v>623641</v>
      </c>
      <c r="I349" s="1"/>
      <c r="J349" s="1"/>
      <c r="K349" s="1"/>
    </row>
    <row r="350" spans="1:11" x14ac:dyDescent="0.2">
      <c r="A350" s="1" t="str">
        <f t="shared" si="5"/>
        <v>878265</v>
      </c>
      <c r="B350" s="1">
        <v>265</v>
      </c>
      <c r="C350" s="1" t="s">
        <v>318</v>
      </c>
      <c r="D350" s="1">
        <v>878</v>
      </c>
      <c r="E350" s="1" t="s">
        <v>159</v>
      </c>
      <c r="F350" s="41">
        <v>76.00000000208</v>
      </c>
      <c r="G350" s="41">
        <v>1277654.7203646901</v>
      </c>
      <c r="H350" s="29">
        <v>932398</v>
      </c>
      <c r="I350" s="1"/>
      <c r="J350" s="1"/>
      <c r="K350" s="1"/>
    </row>
    <row r="351" spans="1:11" x14ac:dyDescent="0.2">
      <c r="A351" s="1" t="str">
        <f t="shared" si="5"/>
        <v>910265</v>
      </c>
      <c r="B351" s="1">
        <v>265</v>
      </c>
      <c r="C351" s="1" t="s">
        <v>318</v>
      </c>
      <c r="D351" s="1">
        <v>910</v>
      </c>
      <c r="E351" s="1" t="s">
        <v>11</v>
      </c>
      <c r="F351" s="41">
        <v>9.9999999984300008</v>
      </c>
      <c r="G351" s="41">
        <v>160989.87452485316</v>
      </c>
      <c r="H351" s="29">
        <v>117486</v>
      </c>
      <c r="I351" s="1"/>
      <c r="J351" s="1"/>
      <c r="K351" s="1"/>
    </row>
    <row r="352" spans="1:11" x14ac:dyDescent="0.2">
      <c r="A352" s="1" t="str">
        <f t="shared" si="5"/>
        <v>872266</v>
      </c>
      <c r="B352" s="1">
        <v>266</v>
      </c>
      <c r="C352" s="1" t="s">
        <v>319</v>
      </c>
      <c r="D352" s="1">
        <v>872</v>
      </c>
      <c r="E352" s="1" t="s">
        <v>89</v>
      </c>
      <c r="F352" s="41">
        <v>16.02124834492</v>
      </c>
      <c r="G352" s="41">
        <v>268730.20661683497</v>
      </c>
      <c r="H352" s="29">
        <v>219446</v>
      </c>
      <c r="I352" s="1"/>
      <c r="J352" s="1"/>
      <c r="K352" s="1"/>
    </row>
    <row r="353" spans="1:11" x14ac:dyDescent="0.2">
      <c r="A353" s="1" t="str">
        <f t="shared" si="5"/>
        <v>915266</v>
      </c>
      <c r="B353" s="1">
        <v>266</v>
      </c>
      <c r="C353" s="1" t="s">
        <v>319</v>
      </c>
      <c r="D353" s="1">
        <v>915</v>
      </c>
      <c r="E353" s="1" t="s">
        <v>40</v>
      </c>
      <c r="F353" s="41">
        <v>3.9999999986399999</v>
      </c>
      <c r="G353" s="41">
        <v>68228.064822354048</v>
      </c>
      <c r="H353" s="29">
        <v>55715</v>
      </c>
      <c r="I353" s="1"/>
      <c r="J353" s="1"/>
      <c r="K353" s="1"/>
    </row>
    <row r="354" spans="1:11" x14ac:dyDescent="0.2">
      <c r="A354" s="1" t="str">
        <f t="shared" si="5"/>
        <v>765267</v>
      </c>
      <c r="B354" s="1">
        <v>267</v>
      </c>
      <c r="C354" s="1" t="s">
        <v>320</v>
      </c>
      <c r="D354" s="1">
        <v>765</v>
      </c>
      <c r="E354" s="1" t="s">
        <v>16</v>
      </c>
      <c r="F354" s="41">
        <v>336.63636363811997</v>
      </c>
      <c r="G354" s="41">
        <v>3655246.464337253</v>
      </c>
      <c r="H354" s="29">
        <v>3024242</v>
      </c>
      <c r="I354" s="1"/>
      <c r="J354" s="1"/>
      <c r="K354" s="1"/>
    </row>
    <row r="355" spans="1:11" x14ac:dyDescent="0.2">
      <c r="A355" s="1" t="str">
        <f t="shared" si="5"/>
        <v>717268</v>
      </c>
      <c r="B355" s="1">
        <v>268</v>
      </c>
      <c r="C355" s="1" t="s">
        <v>321</v>
      </c>
      <c r="D355" s="1">
        <v>717</v>
      </c>
      <c r="E355" s="1" t="s">
        <v>30</v>
      </c>
      <c r="F355" s="41">
        <v>159.08087431449999</v>
      </c>
      <c r="G355" s="41">
        <v>1738417.0486181462</v>
      </c>
      <c r="H355" s="29">
        <v>1346507</v>
      </c>
      <c r="I355" s="1"/>
      <c r="J355" s="1"/>
      <c r="K355" s="1"/>
    </row>
    <row r="356" spans="1:11" x14ac:dyDescent="0.2">
      <c r="A356" s="1" t="str">
        <f t="shared" si="5"/>
        <v>818268</v>
      </c>
      <c r="B356" s="1">
        <v>268</v>
      </c>
      <c r="C356" s="1" t="s">
        <v>321</v>
      </c>
      <c r="D356" s="1">
        <v>818</v>
      </c>
      <c r="E356" s="1" t="s">
        <v>65</v>
      </c>
      <c r="F356" s="41">
        <v>6.0000000008000001</v>
      </c>
      <c r="G356" s="41">
        <v>101218.23203143298</v>
      </c>
      <c r="H356" s="29">
        <v>78400</v>
      </c>
      <c r="I356" s="1"/>
      <c r="J356" s="1"/>
      <c r="K356" s="1"/>
    </row>
    <row r="357" spans="1:11" x14ac:dyDescent="0.2">
      <c r="A357" s="1" t="str">
        <f t="shared" si="5"/>
        <v>655269</v>
      </c>
      <c r="B357" s="1">
        <v>269</v>
      </c>
      <c r="C357" s="1" t="s">
        <v>322</v>
      </c>
      <c r="D357" s="1">
        <v>655</v>
      </c>
      <c r="E357" s="1" t="s">
        <v>134</v>
      </c>
      <c r="F357" s="41">
        <v>537.10925771463997</v>
      </c>
      <c r="G357" s="41">
        <v>5441033.4198407289</v>
      </c>
      <c r="H357" s="29">
        <v>4490454</v>
      </c>
      <c r="I357" s="1"/>
      <c r="J357" s="1"/>
      <c r="K357" s="1"/>
    </row>
    <row r="358" spans="1:11" x14ac:dyDescent="0.2">
      <c r="A358" s="1" t="str">
        <f t="shared" si="5"/>
        <v>878269</v>
      </c>
      <c r="B358" s="1">
        <v>269</v>
      </c>
      <c r="C358" s="1" t="s">
        <v>322</v>
      </c>
      <c r="D358" s="1">
        <v>878</v>
      </c>
      <c r="E358" s="1" t="s">
        <v>159</v>
      </c>
      <c r="F358" s="41">
        <v>0</v>
      </c>
      <c r="G358" s="41">
        <v>0</v>
      </c>
      <c r="H358" s="29">
        <v>0</v>
      </c>
      <c r="I358" s="1"/>
      <c r="J358" s="1"/>
      <c r="K358" s="1"/>
    </row>
    <row r="359" spans="1:11" x14ac:dyDescent="0.2">
      <c r="A359" s="1" t="str">
        <f t="shared" si="5"/>
        <v>616270</v>
      </c>
      <c r="B359" s="1">
        <v>270</v>
      </c>
      <c r="C359" s="1" t="s">
        <v>323</v>
      </c>
      <c r="D359" s="1">
        <v>616</v>
      </c>
      <c r="E359" s="1" t="s">
        <v>42</v>
      </c>
      <c r="F359" s="41">
        <v>782.64594127553994</v>
      </c>
      <c r="G359" s="41">
        <v>8174984.5952067794</v>
      </c>
      <c r="H359" s="29">
        <v>4644901</v>
      </c>
      <c r="I359" s="1"/>
      <c r="J359" s="1"/>
      <c r="K359" s="1"/>
    </row>
    <row r="360" spans="1:11" x14ac:dyDescent="0.2">
      <c r="A360" s="1" t="str">
        <f t="shared" si="5"/>
        <v>852270</v>
      </c>
      <c r="B360" s="1">
        <v>270</v>
      </c>
      <c r="C360" s="1" t="s">
        <v>323</v>
      </c>
      <c r="D360" s="1">
        <v>852</v>
      </c>
      <c r="E360" s="1" t="s">
        <v>43</v>
      </c>
      <c r="F360" s="41">
        <v>53.99999999952</v>
      </c>
      <c r="G360" s="41">
        <v>877883.40983731858</v>
      </c>
      <c r="H360" s="29">
        <v>498800</v>
      </c>
      <c r="I360" s="1"/>
      <c r="J360" s="1"/>
      <c r="K360" s="1"/>
    </row>
    <row r="361" spans="1:11" x14ac:dyDescent="0.2">
      <c r="A361" s="1" t="str">
        <f t="shared" si="5"/>
        <v>605272</v>
      </c>
      <c r="B361" s="1">
        <v>272</v>
      </c>
      <c r="C361" s="1" t="s">
        <v>324</v>
      </c>
      <c r="D361" s="1">
        <v>605</v>
      </c>
      <c r="E361" s="1" t="s">
        <v>20</v>
      </c>
      <c r="F361" s="41">
        <v>124.99999999528001</v>
      </c>
      <c r="G361" s="41">
        <v>1391823.5011695118</v>
      </c>
      <c r="H361" s="29">
        <v>813733</v>
      </c>
      <c r="I361" s="1"/>
      <c r="J361" s="1"/>
      <c r="K361" s="1"/>
    </row>
    <row r="362" spans="1:11" x14ac:dyDescent="0.2">
      <c r="A362" s="1" t="str">
        <f t="shared" si="5"/>
        <v>763273</v>
      </c>
      <c r="B362" s="1">
        <v>273</v>
      </c>
      <c r="C362" s="1" t="s">
        <v>325</v>
      </c>
      <c r="D362" s="1">
        <v>763</v>
      </c>
      <c r="E362" s="1" t="s">
        <v>58</v>
      </c>
      <c r="F362" s="41">
        <v>723.99999999935005</v>
      </c>
      <c r="G362" s="41">
        <v>8080588.3587338626</v>
      </c>
      <c r="H362" s="29">
        <v>4376065</v>
      </c>
      <c r="I362" s="1"/>
      <c r="J362" s="1"/>
      <c r="K362" s="1"/>
    </row>
    <row r="363" spans="1:11" x14ac:dyDescent="0.2">
      <c r="A363" s="1" t="str">
        <f t="shared" si="5"/>
        <v>821273</v>
      </c>
      <c r="B363" s="1">
        <v>273</v>
      </c>
      <c r="C363" s="1" t="s">
        <v>325</v>
      </c>
      <c r="D363" s="1">
        <v>821</v>
      </c>
      <c r="E363" s="1" t="s">
        <v>152</v>
      </c>
      <c r="F363" s="41">
        <v>115.00000000023999</v>
      </c>
      <c r="G363" s="41">
        <v>1912174.755334114</v>
      </c>
      <c r="H363" s="29">
        <v>1035544</v>
      </c>
      <c r="I363" s="1"/>
      <c r="J363" s="1"/>
      <c r="K363" s="1"/>
    </row>
    <row r="364" spans="1:11" x14ac:dyDescent="0.2">
      <c r="A364" s="1" t="str">
        <f t="shared" si="5"/>
        <v>910273</v>
      </c>
      <c r="B364" s="1">
        <v>273</v>
      </c>
      <c r="C364" s="1" t="s">
        <v>325</v>
      </c>
      <c r="D364" s="1">
        <v>910</v>
      </c>
      <c r="E364" s="1" t="s">
        <v>11</v>
      </c>
      <c r="F364" s="41">
        <v>18.999999999740002</v>
      </c>
      <c r="G364" s="41">
        <v>305880.76164105855</v>
      </c>
      <c r="H364" s="29">
        <v>165651</v>
      </c>
      <c r="I364" s="1"/>
      <c r="J364" s="1"/>
      <c r="K364" s="1"/>
    </row>
    <row r="365" spans="1:11" x14ac:dyDescent="0.2">
      <c r="A365" s="1" t="str">
        <f t="shared" si="5"/>
        <v>683275</v>
      </c>
      <c r="B365" s="1">
        <v>275</v>
      </c>
      <c r="C365" s="1" t="s">
        <v>326</v>
      </c>
      <c r="D365" s="1">
        <v>683</v>
      </c>
      <c r="E365" s="1" t="s">
        <v>111</v>
      </c>
      <c r="F365" s="41">
        <v>371.14021571424001</v>
      </c>
      <c r="G365" s="41">
        <v>3898754.325246043</v>
      </c>
      <c r="H365" s="29">
        <v>2621595</v>
      </c>
      <c r="I365" s="1"/>
      <c r="J365" s="1"/>
      <c r="K365" s="1"/>
    </row>
    <row r="366" spans="1:11" x14ac:dyDescent="0.2">
      <c r="A366" s="1" t="str">
        <f t="shared" si="5"/>
        <v>730276</v>
      </c>
      <c r="B366" s="1">
        <v>276</v>
      </c>
      <c r="C366" s="1" t="s">
        <v>327</v>
      </c>
      <c r="D366" s="1">
        <v>730</v>
      </c>
      <c r="E366" s="1" t="s">
        <v>270</v>
      </c>
      <c r="F366" s="41">
        <v>602.61327077582996</v>
      </c>
      <c r="G366" s="41">
        <v>6447434.7367852964</v>
      </c>
      <c r="H366" s="29">
        <v>5341082</v>
      </c>
      <c r="I366" s="1"/>
      <c r="J366" s="1"/>
      <c r="K366" s="1"/>
    </row>
    <row r="367" spans="1:11" x14ac:dyDescent="0.2">
      <c r="A367" s="1" t="str">
        <f t="shared" si="5"/>
        <v>801276</v>
      </c>
      <c r="B367" s="1">
        <v>276</v>
      </c>
      <c r="C367" s="1" t="s">
        <v>327</v>
      </c>
      <c r="D367" s="1">
        <v>801</v>
      </c>
      <c r="E367" s="1" t="s">
        <v>62</v>
      </c>
      <c r="F367" s="41">
        <v>21.99999999792</v>
      </c>
      <c r="G367" s="41">
        <v>383370.13693833438</v>
      </c>
      <c r="H367" s="29">
        <v>317585</v>
      </c>
      <c r="I367" s="1"/>
      <c r="J367" s="1"/>
      <c r="K367" s="1"/>
    </row>
    <row r="368" spans="1:11" x14ac:dyDescent="0.2">
      <c r="A368" s="1" t="str">
        <f t="shared" si="5"/>
        <v>876277</v>
      </c>
      <c r="B368" s="1">
        <v>277</v>
      </c>
      <c r="C368" s="1" t="s">
        <v>328</v>
      </c>
      <c r="D368" s="1">
        <v>876</v>
      </c>
      <c r="E368" s="1" t="s">
        <v>37</v>
      </c>
      <c r="F368" s="41">
        <v>190.99999999799999</v>
      </c>
      <c r="G368" s="41">
        <v>3093340.3720806525</v>
      </c>
      <c r="H368" s="29">
        <v>813159</v>
      </c>
      <c r="I368" s="1"/>
      <c r="J368" s="1"/>
      <c r="K368" s="1"/>
    </row>
    <row r="369" spans="1:11" x14ac:dyDescent="0.2">
      <c r="A369" s="1" t="str">
        <f t="shared" si="5"/>
        <v>766279</v>
      </c>
      <c r="B369" s="1">
        <v>279</v>
      </c>
      <c r="C369" s="1" t="s">
        <v>329</v>
      </c>
      <c r="D369" s="1">
        <v>766</v>
      </c>
      <c r="E369" s="1" t="s">
        <v>551</v>
      </c>
      <c r="F369" s="41">
        <v>1226.2283736960001</v>
      </c>
      <c r="G369" s="41">
        <v>13304843.683999524</v>
      </c>
      <c r="H369" s="29">
        <v>8684186</v>
      </c>
      <c r="I369" s="1"/>
      <c r="J369" s="1"/>
      <c r="K369" s="1"/>
    </row>
    <row r="370" spans="1:11" x14ac:dyDescent="0.2">
      <c r="A370" s="1" t="str">
        <f t="shared" si="5"/>
        <v>767280</v>
      </c>
      <c r="B370" s="1">
        <v>280</v>
      </c>
      <c r="C370" s="1" t="s">
        <v>330</v>
      </c>
      <c r="D370" s="1">
        <v>767</v>
      </c>
      <c r="E370" s="1" t="s">
        <v>142</v>
      </c>
      <c r="F370" s="41">
        <v>1255.52790249488</v>
      </c>
      <c r="G370" s="41">
        <v>14271529.02100119</v>
      </c>
      <c r="H370" s="29">
        <v>6474695</v>
      </c>
      <c r="I370" s="1"/>
      <c r="J370" s="1"/>
      <c r="K370" s="1"/>
    </row>
    <row r="371" spans="1:11" x14ac:dyDescent="0.2">
      <c r="A371" s="1" t="str">
        <f t="shared" si="5"/>
        <v>876280</v>
      </c>
      <c r="B371" s="1">
        <v>280</v>
      </c>
      <c r="C371" s="1" t="s">
        <v>330</v>
      </c>
      <c r="D371" s="1">
        <v>876</v>
      </c>
      <c r="E371" s="1" t="s">
        <v>37</v>
      </c>
      <c r="F371" s="41">
        <v>162.000000003</v>
      </c>
      <c r="G371" s="41">
        <v>2623670.8915790212</v>
      </c>
      <c r="H371" s="29">
        <v>1190305</v>
      </c>
      <c r="I371" s="1"/>
      <c r="J371" s="1"/>
      <c r="K371" s="1"/>
    </row>
    <row r="372" spans="1:11" x14ac:dyDescent="0.2">
      <c r="A372" s="1" t="str">
        <f t="shared" si="5"/>
        <v>775282</v>
      </c>
      <c r="B372" s="1">
        <v>282</v>
      </c>
      <c r="C372" s="1" t="s">
        <v>331</v>
      </c>
      <c r="D372" s="1">
        <v>775</v>
      </c>
      <c r="E372" s="1" t="s">
        <v>197</v>
      </c>
      <c r="F372" s="41">
        <v>1108.7874720182401</v>
      </c>
      <c r="G372" s="41">
        <v>10906202.050109774</v>
      </c>
      <c r="H372" s="29">
        <v>7944064</v>
      </c>
      <c r="I372" s="1"/>
      <c r="J372" s="1"/>
      <c r="K372" s="1"/>
    </row>
    <row r="373" spans="1:11" x14ac:dyDescent="0.2">
      <c r="A373" s="1" t="str">
        <f t="shared" si="5"/>
        <v>832282</v>
      </c>
      <c r="B373" s="1">
        <v>282</v>
      </c>
      <c r="C373" s="1" t="s">
        <v>331</v>
      </c>
      <c r="D373" s="1">
        <v>832</v>
      </c>
      <c r="E373" s="1" t="s">
        <v>26</v>
      </c>
      <c r="F373" s="41">
        <v>66.044414541289996</v>
      </c>
      <c r="G373" s="41">
        <v>1068748.6795661065</v>
      </c>
      <c r="H373" s="29">
        <v>778475</v>
      </c>
      <c r="I373" s="1"/>
      <c r="J373" s="1"/>
      <c r="K373" s="1"/>
    </row>
    <row r="374" spans="1:11" x14ac:dyDescent="0.2">
      <c r="A374" s="1" t="str">
        <f t="shared" si="5"/>
        <v>618283</v>
      </c>
      <c r="B374" s="1">
        <v>283</v>
      </c>
      <c r="C374" s="1" t="s">
        <v>332</v>
      </c>
      <c r="D374" s="1">
        <v>618</v>
      </c>
      <c r="E374" s="1" t="s">
        <v>174</v>
      </c>
      <c r="F374" s="41">
        <v>132.36119116107997</v>
      </c>
      <c r="G374" s="41">
        <v>1493680.6188522114</v>
      </c>
      <c r="H374" s="29">
        <v>1256506</v>
      </c>
      <c r="I374" s="1"/>
      <c r="J374" s="1"/>
      <c r="K374" s="1"/>
    </row>
    <row r="375" spans="1:11" x14ac:dyDescent="0.2">
      <c r="A375" s="1" t="str">
        <f t="shared" si="5"/>
        <v>853284</v>
      </c>
      <c r="B375" s="1">
        <v>284</v>
      </c>
      <c r="C375" s="1" t="s">
        <v>333</v>
      </c>
      <c r="D375" s="1">
        <v>853</v>
      </c>
      <c r="E375" s="1" t="s">
        <v>106</v>
      </c>
      <c r="F375" s="41">
        <v>58.999999997880003</v>
      </c>
      <c r="G375" s="41">
        <v>1030371.661007507</v>
      </c>
      <c r="H375" s="29">
        <v>852901</v>
      </c>
      <c r="I375" s="1"/>
      <c r="J375" s="1"/>
      <c r="K375" s="1"/>
    </row>
    <row r="376" spans="1:11" x14ac:dyDescent="0.2">
      <c r="A376" s="1" t="str">
        <f t="shared" si="5"/>
        <v>872285</v>
      </c>
      <c r="B376" s="1">
        <v>285</v>
      </c>
      <c r="C376" s="1" t="s">
        <v>334</v>
      </c>
      <c r="D376" s="1">
        <v>872</v>
      </c>
      <c r="E376" s="1" t="s">
        <v>89</v>
      </c>
      <c r="F376" s="41">
        <v>111.14741035424001</v>
      </c>
      <c r="G376" s="41">
        <v>1864315.8077561283</v>
      </c>
      <c r="H376" s="29">
        <v>1147614</v>
      </c>
      <c r="I376" s="1"/>
      <c r="J376" s="1"/>
      <c r="K376" s="1"/>
    </row>
    <row r="377" spans="1:11" x14ac:dyDescent="0.2">
      <c r="A377" s="1" t="str">
        <f t="shared" si="5"/>
        <v>915285</v>
      </c>
      <c r="B377" s="1">
        <v>285</v>
      </c>
      <c r="C377" s="1" t="s">
        <v>334</v>
      </c>
      <c r="D377" s="1">
        <v>915</v>
      </c>
      <c r="E377" s="1" t="s">
        <v>40</v>
      </c>
      <c r="F377" s="41">
        <v>13.0000000012</v>
      </c>
      <c r="G377" s="41">
        <v>221741.21076851111</v>
      </c>
      <c r="H377" s="29">
        <v>136497</v>
      </c>
      <c r="I377" s="1"/>
      <c r="J377" s="1"/>
      <c r="K377" s="1"/>
    </row>
    <row r="378" spans="1:11" x14ac:dyDescent="0.2">
      <c r="A378" s="1" t="str">
        <f t="shared" si="5"/>
        <v>725286</v>
      </c>
      <c r="B378" s="1">
        <v>286</v>
      </c>
      <c r="C378" s="1" t="s">
        <v>335</v>
      </c>
      <c r="D378" s="1">
        <v>725</v>
      </c>
      <c r="E378" s="1" t="s">
        <v>74</v>
      </c>
      <c r="F378" s="41">
        <v>1192.8666666633801</v>
      </c>
      <c r="G378" s="41">
        <v>11972433.709509902</v>
      </c>
      <c r="H378" s="29">
        <v>9945986</v>
      </c>
      <c r="I378" s="1"/>
      <c r="J378" s="1"/>
      <c r="K378" s="1"/>
    </row>
    <row r="379" spans="1:11" x14ac:dyDescent="0.2">
      <c r="A379" s="1" t="str">
        <f t="shared" si="5"/>
        <v>830286</v>
      </c>
      <c r="B379" s="1">
        <v>286</v>
      </c>
      <c r="C379" s="1" t="s">
        <v>335</v>
      </c>
      <c r="D379" s="1">
        <v>830</v>
      </c>
      <c r="E379" s="1" t="s">
        <v>8</v>
      </c>
      <c r="F379" s="41">
        <v>15.999999998509999</v>
      </c>
      <c r="G379" s="41">
        <v>286135.17271798709</v>
      </c>
      <c r="H379" s="29">
        <v>237704</v>
      </c>
      <c r="I379" s="1"/>
      <c r="J379" s="1"/>
      <c r="K379" s="1"/>
    </row>
    <row r="380" spans="1:11" x14ac:dyDescent="0.2">
      <c r="A380" s="1" t="str">
        <f t="shared" si="5"/>
        <v>770287</v>
      </c>
      <c r="B380" s="1">
        <v>287</v>
      </c>
      <c r="C380" s="1" t="s">
        <v>336</v>
      </c>
      <c r="D380" s="1">
        <v>770</v>
      </c>
      <c r="E380" s="1" t="s">
        <v>87</v>
      </c>
      <c r="F380" s="41">
        <v>790.99999999650004</v>
      </c>
      <c r="G380" s="41">
        <v>9306711.2632921562</v>
      </c>
      <c r="H380" s="29">
        <v>5355767</v>
      </c>
      <c r="I380" s="1"/>
      <c r="J380" s="1"/>
      <c r="K380" s="1"/>
    </row>
    <row r="381" spans="1:11" x14ac:dyDescent="0.2">
      <c r="A381" s="1" t="str">
        <f t="shared" si="5"/>
        <v>695288</v>
      </c>
      <c r="B381" s="1">
        <v>288</v>
      </c>
      <c r="C381" s="1" t="s">
        <v>337</v>
      </c>
      <c r="D381" s="1">
        <v>695</v>
      </c>
      <c r="E381" s="1" t="s">
        <v>216</v>
      </c>
      <c r="F381" s="41">
        <v>1384.93369418528</v>
      </c>
      <c r="G381" s="41">
        <v>15170343.188614354</v>
      </c>
      <c r="H381" s="29">
        <v>12592877</v>
      </c>
      <c r="I381" s="1"/>
      <c r="J381" s="1"/>
      <c r="K381" s="1"/>
    </row>
    <row r="382" spans="1:11" x14ac:dyDescent="0.2">
      <c r="A382" s="1" t="str">
        <f t="shared" si="5"/>
        <v>830288</v>
      </c>
      <c r="B382" s="1">
        <v>288</v>
      </c>
      <c r="C382" s="1" t="s">
        <v>337</v>
      </c>
      <c r="D382" s="1">
        <v>830</v>
      </c>
      <c r="E382" s="1" t="s">
        <v>8</v>
      </c>
      <c r="F382" s="41">
        <v>0</v>
      </c>
      <c r="G382" s="41">
        <v>0</v>
      </c>
      <c r="H382" s="29">
        <v>0</v>
      </c>
      <c r="I382" s="1"/>
      <c r="J382" s="1"/>
      <c r="K382" s="1"/>
    </row>
    <row r="383" spans="1:11" x14ac:dyDescent="0.2">
      <c r="A383" s="1" t="str">
        <f t="shared" si="5"/>
        <v>670289</v>
      </c>
      <c r="B383" s="1">
        <v>289</v>
      </c>
      <c r="C383" s="1" t="s">
        <v>338</v>
      </c>
      <c r="D383" s="1">
        <v>670</v>
      </c>
      <c r="E383" s="1" t="s">
        <v>120</v>
      </c>
      <c r="F383" s="41">
        <v>130.23465703905001</v>
      </c>
      <c r="G383" s="41">
        <v>1409389.4902455525</v>
      </c>
      <c r="H383" s="29">
        <v>1071879</v>
      </c>
      <c r="I383" s="1"/>
      <c r="J383" s="1"/>
      <c r="K383" s="1"/>
    </row>
    <row r="384" spans="1:11" x14ac:dyDescent="0.2">
      <c r="A384" s="1" t="str">
        <f t="shared" si="5"/>
        <v>818289</v>
      </c>
      <c r="B384" s="1">
        <v>289</v>
      </c>
      <c r="C384" s="1" t="s">
        <v>338</v>
      </c>
      <c r="D384" s="1">
        <v>818</v>
      </c>
      <c r="E384" s="1" t="s">
        <v>65</v>
      </c>
      <c r="F384" s="41">
        <v>9.9999999983599999</v>
      </c>
      <c r="G384" s="41">
        <v>168697.05333556238</v>
      </c>
      <c r="H384" s="29">
        <v>128299</v>
      </c>
      <c r="I384" s="1"/>
      <c r="J384" s="1"/>
      <c r="K384" s="1"/>
    </row>
    <row r="385" spans="1:11" x14ac:dyDescent="0.2">
      <c r="A385" s="1" t="str">
        <f t="shared" si="5"/>
        <v>805290</v>
      </c>
      <c r="B385" s="1">
        <v>290</v>
      </c>
      <c r="C385" s="1" t="s">
        <v>339</v>
      </c>
      <c r="D385" s="1">
        <v>805</v>
      </c>
      <c r="E385" s="1" t="s">
        <v>55</v>
      </c>
      <c r="F385" s="41">
        <v>106.9999999992</v>
      </c>
      <c r="G385" s="41">
        <v>1662830.212326277</v>
      </c>
      <c r="H385" s="29">
        <v>1227731</v>
      </c>
      <c r="I385" s="1"/>
      <c r="J385" s="1"/>
      <c r="K385" s="1"/>
    </row>
    <row r="386" spans="1:11" x14ac:dyDescent="0.2">
      <c r="A386" s="1" t="str">
        <f t="shared" ref="A386:A414" si="6">D386&amp;B386</f>
        <v>817291</v>
      </c>
      <c r="B386" s="1">
        <v>291</v>
      </c>
      <c r="C386" s="1" t="s">
        <v>340</v>
      </c>
      <c r="D386" s="1">
        <v>817</v>
      </c>
      <c r="E386" s="1" t="s">
        <v>67</v>
      </c>
      <c r="F386" s="41">
        <v>21.000000004500002</v>
      </c>
      <c r="G386" s="41">
        <v>339942.81172422104</v>
      </c>
      <c r="H386" s="29">
        <v>281059</v>
      </c>
      <c r="I386" s="1"/>
      <c r="J386" s="1"/>
      <c r="K386" s="1"/>
    </row>
    <row r="387" spans="1:11" x14ac:dyDescent="0.2">
      <c r="A387" s="1" t="str">
        <f t="shared" si="6"/>
        <v>821292</v>
      </c>
      <c r="B387" s="1">
        <v>292</v>
      </c>
      <c r="C387" s="1" t="s">
        <v>341</v>
      </c>
      <c r="D387" s="1">
        <v>821</v>
      </c>
      <c r="E387" s="1" t="s">
        <v>152</v>
      </c>
      <c r="F387" s="41">
        <v>149.99999999651999</v>
      </c>
      <c r="G387" s="41">
        <v>2494140.9851553403</v>
      </c>
      <c r="H387" s="29">
        <v>1586489</v>
      </c>
      <c r="I387" s="1"/>
      <c r="J387" s="1"/>
      <c r="K387" s="1"/>
    </row>
    <row r="388" spans="1:11" x14ac:dyDescent="0.2">
      <c r="A388" s="1" t="str">
        <f t="shared" si="6"/>
        <v>910292</v>
      </c>
      <c r="B388" s="1">
        <v>292</v>
      </c>
      <c r="C388" s="1" t="s">
        <v>341</v>
      </c>
      <c r="D388" s="1">
        <v>910</v>
      </c>
      <c r="E388" s="1" t="s">
        <v>11</v>
      </c>
      <c r="F388" s="41">
        <v>17.000000001610001</v>
      </c>
      <c r="G388" s="41">
        <v>273682.78676113789</v>
      </c>
      <c r="H388" s="29">
        <v>174086</v>
      </c>
      <c r="I388" s="1"/>
      <c r="J388" s="1"/>
      <c r="K388" s="1"/>
    </row>
    <row r="389" spans="1:11" x14ac:dyDescent="0.2">
      <c r="A389" s="1" t="str">
        <f t="shared" si="6"/>
        <v>810293</v>
      </c>
      <c r="B389" s="1">
        <v>293</v>
      </c>
      <c r="C389" s="1" t="s">
        <v>342</v>
      </c>
      <c r="D389" s="1">
        <v>810</v>
      </c>
      <c r="E389" s="1" t="s">
        <v>59</v>
      </c>
      <c r="F389" s="41">
        <v>550.25151975732001</v>
      </c>
      <c r="G389" s="41">
        <v>8927133.7865275629</v>
      </c>
      <c r="H389" s="29">
        <v>3233233</v>
      </c>
      <c r="I389" s="1"/>
      <c r="J389" s="1"/>
      <c r="K389" s="1"/>
    </row>
    <row r="390" spans="1:11" x14ac:dyDescent="0.2">
      <c r="A390" s="1" t="str">
        <f t="shared" si="6"/>
        <v>910293</v>
      </c>
      <c r="B390" s="1">
        <v>293</v>
      </c>
      <c r="C390" s="1" t="s">
        <v>342</v>
      </c>
      <c r="D390" s="1">
        <v>910</v>
      </c>
      <c r="E390" s="1" t="s">
        <v>11</v>
      </c>
      <c r="F390" s="41">
        <v>32.0000000012</v>
      </c>
      <c r="G390" s="41">
        <v>515167.5985797302</v>
      </c>
      <c r="H390" s="29">
        <v>186584</v>
      </c>
      <c r="I390" s="1"/>
      <c r="J390" s="1"/>
      <c r="K390" s="1"/>
    </row>
    <row r="391" spans="1:11" x14ac:dyDescent="0.2">
      <c r="A391" s="1" t="str">
        <f t="shared" si="6"/>
        <v>720294</v>
      </c>
      <c r="B391" s="1">
        <v>294</v>
      </c>
      <c r="C391" s="1" t="s">
        <v>343</v>
      </c>
      <c r="D391" s="1">
        <v>720</v>
      </c>
      <c r="E391" s="1" t="s">
        <v>292</v>
      </c>
      <c r="F391" s="41">
        <v>1085.4214175705499</v>
      </c>
      <c r="G391" s="41">
        <v>11617159.702611988</v>
      </c>
      <c r="H391" s="29">
        <v>4385110</v>
      </c>
      <c r="I391" s="1"/>
      <c r="J391" s="1"/>
      <c r="K391" s="1"/>
    </row>
    <row r="392" spans="1:11" x14ac:dyDescent="0.2">
      <c r="A392" s="1" t="str">
        <f t="shared" si="6"/>
        <v>832294</v>
      </c>
      <c r="B392" s="1">
        <v>294</v>
      </c>
      <c r="C392" s="1" t="s">
        <v>343</v>
      </c>
      <c r="D392" s="1">
        <v>832</v>
      </c>
      <c r="E392" s="1" t="s">
        <v>26</v>
      </c>
      <c r="F392" s="41">
        <v>101.06796769923999</v>
      </c>
      <c r="G392" s="41">
        <v>1635509.342844768</v>
      </c>
      <c r="H392" s="29">
        <v>617353</v>
      </c>
      <c r="I392" s="1"/>
      <c r="J392" s="1"/>
      <c r="K392" s="1"/>
    </row>
    <row r="393" spans="1:11" x14ac:dyDescent="0.2">
      <c r="A393" s="1" t="str">
        <f t="shared" si="6"/>
        <v>871295</v>
      </c>
      <c r="B393" s="1">
        <v>295</v>
      </c>
      <c r="C393" s="1" t="s">
        <v>344</v>
      </c>
      <c r="D393" s="1">
        <v>871</v>
      </c>
      <c r="E393" s="1" t="s">
        <v>51</v>
      </c>
      <c r="F393" s="41">
        <v>335.99999999523999</v>
      </c>
      <c r="G393" s="41">
        <v>5349056.9561110279</v>
      </c>
      <c r="H393" s="29">
        <v>4329083</v>
      </c>
      <c r="I393" s="1"/>
      <c r="J393" s="1"/>
      <c r="K393" s="1"/>
    </row>
    <row r="394" spans="1:11" x14ac:dyDescent="0.2">
      <c r="A394" s="1" t="str">
        <f t="shared" si="6"/>
        <v>700296</v>
      </c>
      <c r="B394" s="1">
        <v>296</v>
      </c>
      <c r="C394" s="1" t="s">
        <v>345</v>
      </c>
      <c r="D394" s="1">
        <v>700</v>
      </c>
      <c r="E394" s="1" t="s">
        <v>113</v>
      </c>
      <c r="F394" s="41">
        <v>167.99999999681</v>
      </c>
      <c r="G394" s="41">
        <v>2167115.5156795047</v>
      </c>
      <c r="H394" s="29">
        <v>1797530</v>
      </c>
      <c r="I394" s="1"/>
      <c r="J394" s="1"/>
      <c r="K394" s="1"/>
    </row>
    <row r="395" spans="1:11" x14ac:dyDescent="0.2">
      <c r="A395" s="1" t="str">
        <f t="shared" si="6"/>
        <v>766297</v>
      </c>
      <c r="B395" s="1">
        <v>297</v>
      </c>
      <c r="C395" s="1" t="s">
        <v>346</v>
      </c>
      <c r="D395" s="1">
        <v>766</v>
      </c>
      <c r="E395" s="1" t="s">
        <v>551</v>
      </c>
      <c r="F395" s="41">
        <v>52.179930796499995</v>
      </c>
      <c r="G395" s="41">
        <v>566163.56103129848</v>
      </c>
      <c r="H395" s="29">
        <v>431147</v>
      </c>
      <c r="I395" s="1"/>
      <c r="J395" s="1"/>
      <c r="K395" s="1"/>
    </row>
    <row r="396" spans="1:11" x14ac:dyDescent="0.2">
      <c r="A396" s="1" t="str">
        <f t="shared" si="6"/>
        <v>705298</v>
      </c>
      <c r="B396" s="1">
        <v>298</v>
      </c>
      <c r="C396" s="1" t="s">
        <v>347</v>
      </c>
      <c r="D396" s="1">
        <v>705</v>
      </c>
      <c r="E396" s="1" t="s">
        <v>79</v>
      </c>
      <c r="F396" s="41">
        <v>500.54347825205997</v>
      </c>
      <c r="G396" s="41">
        <v>5188092.4250173857</v>
      </c>
      <c r="H396" s="29">
        <v>4293145</v>
      </c>
      <c r="I396" s="1"/>
      <c r="J396" s="1"/>
      <c r="K396" s="1"/>
    </row>
    <row r="397" spans="1:11" x14ac:dyDescent="0.2">
      <c r="A397" s="1" t="str">
        <f t="shared" si="6"/>
        <v>817298</v>
      </c>
      <c r="B397" s="1">
        <v>298</v>
      </c>
      <c r="C397" s="1" t="s">
        <v>347</v>
      </c>
      <c r="D397" s="1">
        <v>817</v>
      </c>
      <c r="E397" s="1" t="s">
        <v>67</v>
      </c>
      <c r="F397" s="41">
        <v>15.9999999972</v>
      </c>
      <c r="G397" s="41">
        <v>259004.04692715136</v>
      </c>
      <c r="H397" s="29">
        <v>214326</v>
      </c>
      <c r="I397" s="1"/>
      <c r="J397" s="1"/>
      <c r="K397" s="1"/>
    </row>
    <row r="398" spans="1:11" x14ac:dyDescent="0.2">
      <c r="A398" s="1" t="str">
        <f t="shared" si="6"/>
        <v>735299</v>
      </c>
      <c r="B398" s="1">
        <v>299</v>
      </c>
      <c r="C398" s="1" t="s">
        <v>348</v>
      </c>
      <c r="D398" s="1">
        <v>735</v>
      </c>
      <c r="E398" s="1" t="s">
        <v>28</v>
      </c>
      <c r="F398" s="41">
        <v>1246.2416484457199</v>
      </c>
      <c r="G398" s="41">
        <v>12655129.294596326</v>
      </c>
      <c r="H398" s="29">
        <v>6477175</v>
      </c>
      <c r="I398" s="1"/>
      <c r="J398" s="1"/>
      <c r="K398" s="1"/>
    </row>
    <row r="399" spans="1:11" x14ac:dyDescent="0.2">
      <c r="A399" s="1" t="str">
        <f t="shared" si="6"/>
        <v>852299</v>
      </c>
      <c r="B399" s="1">
        <v>299</v>
      </c>
      <c r="C399" s="1" t="s">
        <v>348</v>
      </c>
      <c r="D399" s="1">
        <v>852</v>
      </c>
      <c r="E399" s="1" t="s">
        <v>43</v>
      </c>
      <c r="F399" s="41">
        <v>94.99999999952</v>
      </c>
      <c r="G399" s="41">
        <v>1544424.5173123186</v>
      </c>
      <c r="H399" s="29">
        <v>790471</v>
      </c>
      <c r="I399" s="1"/>
      <c r="J399" s="1"/>
      <c r="K399" s="1"/>
    </row>
    <row r="400" spans="1:11" x14ac:dyDescent="0.2">
      <c r="A400" s="1" t="str">
        <f t="shared" si="6"/>
        <v>815300</v>
      </c>
      <c r="B400" s="1">
        <v>300</v>
      </c>
      <c r="C400" s="1" t="s">
        <v>349</v>
      </c>
      <c r="D400" s="1">
        <v>815</v>
      </c>
      <c r="E400" s="1" t="s">
        <v>45</v>
      </c>
      <c r="F400" s="41">
        <v>5.9999999976599998</v>
      </c>
      <c r="G400" s="41">
        <v>101025.40300628539</v>
      </c>
      <c r="H400" s="29">
        <v>84866</v>
      </c>
      <c r="I400" s="1"/>
      <c r="J400" s="1"/>
      <c r="K400" s="1"/>
    </row>
    <row r="401" spans="1:11" x14ac:dyDescent="0.2">
      <c r="A401" s="1" t="str">
        <f t="shared" si="6"/>
        <v>828301</v>
      </c>
      <c r="B401" s="1">
        <v>301</v>
      </c>
      <c r="C401" s="1" t="s">
        <v>350</v>
      </c>
      <c r="D401" s="1">
        <v>828</v>
      </c>
      <c r="E401" s="1" t="s">
        <v>136</v>
      </c>
      <c r="F401" s="41">
        <v>111.00000000826999</v>
      </c>
      <c r="G401" s="41">
        <v>1894730.9680576548</v>
      </c>
      <c r="H401" s="29">
        <v>1340388</v>
      </c>
      <c r="I401" s="1"/>
      <c r="J401" s="1"/>
      <c r="K401" s="1"/>
    </row>
    <row r="402" spans="1:11" x14ac:dyDescent="0.2">
      <c r="A402" s="1" t="str">
        <f t="shared" si="6"/>
        <v>710303</v>
      </c>
      <c r="B402" s="1">
        <v>303</v>
      </c>
      <c r="C402" s="1" t="s">
        <v>351</v>
      </c>
      <c r="D402" s="1">
        <v>710</v>
      </c>
      <c r="E402" s="1" t="s">
        <v>235</v>
      </c>
      <c r="F402" s="41">
        <v>1209.63387977244</v>
      </c>
      <c r="G402" s="41">
        <v>11765256.998104816</v>
      </c>
      <c r="H402" s="29">
        <v>8057016</v>
      </c>
      <c r="I402" s="1"/>
      <c r="J402" s="1"/>
      <c r="K402" s="1"/>
    </row>
    <row r="403" spans="1:11" x14ac:dyDescent="0.2">
      <c r="A403" s="1" t="str">
        <f t="shared" si="6"/>
        <v>805303</v>
      </c>
      <c r="B403" s="1">
        <v>303</v>
      </c>
      <c r="C403" s="1" t="s">
        <v>351</v>
      </c>
      <c r="D403" s="1">
        <v>805</v>
      </c>
      <c r="E403" s="1" t="s">
        <v>55</v>
      </c>
      <c r="F403" s="41">
        <v>100.999999996</v>
      </c>
      <c r="G403" s="41">
        <v>1569587.3966313864</v>
      </c>
      <c r="H403" s="29">
        <v>1074876</v>
      </c>
      <c r="I403" s="1"/>
      <c r="J403" s="1"/>
      <c r="K403" s="1"/>
    </row>
    <row r="404" spans="1:11" x14ac:dyDescent="0.2">
      <c r="A404" s="1" t="str">
        <f t="shared" si="6"/>
        <v>805304</v>
      </c>
      <c r="B404" s="1">
        <v>304</v>
      </c>
      <c r="C404" s="1" t="s">
        <v>352</v>
      </c>
      <c r="D404" s="1">
        <v>805</v>
      </c>
      <c r="E404" s="1" t="s">
        <v>55</v>
      </c>
      <c r="F404" s="41">
        <v>137.99999999920001</v>
      </c>
      <c r="G404" s="41">
        <v>2144584.7598262774</v>
      </c>
      <c r="H404" s="29">
        <v>1349551</v>
      </c>
      <c r="I404" s="1"/>
      <c r="J404" s="1"/>
      <c r="K404" s="1"/>
    </row>
    <row r="405" spans="1:11" x14ac:dyDescent="0.2">
      <c r="A405" s="1" t="str">
        <f t="shared" si="6"/>
        <v>853305</v>
      </c>
      <c r="B405" s="1">
        <v>305</v>
      </c>
      <c r="C405" s="1" t="s">
        <v>353</v>
      </c>
      <c r="D405" s="1">
        <v>853</v>
      </c>
      <c r="E405" s="1" t="s">
        <v>106</v>
      </c>
      <c r="F405" s="41">
        <v>68.000000000279996</v>
      </c>
      <c r="G405" s="41">
        <v>1187546.9991748573</v>
      </c>
      <c r="H405" s="29">
        <v>983148</v>
      </c>
      <c r="I405" s="1"/>
      <c r="J405" s="1"/>
      <c r="K405" s="1"/>
    </row>
    <row r="406" spans="1:11" x14ac:dyDescent="0.2">
      <c r="A406" s="1" t="str">
        <f t="shared" si="6"/>
        <v>770306</v>
      </c>
      <c r="B406" s="1">
        <v>306</v>
      </c>
      <c r="C406" s="1" t="s">
        <v>354</v>
      </c>
      <c r="D406" s="1">
        <v>770</v>
      </c>
      <c r="E406" s="1" t="s">
        <v>87</v>
      </c>
      <c r="F406" s="41">
        <v>115.99999999875001</v>
      </c>
      <c r="G406" s="41">
        <v>1364827.4418900551</v>
      </c>
      <c r="H406" s="29">
        <v>553147</v>
      </c>
      <c r="I406" s="1"/>
      <c r="J406" s="1"/>
      <c r="K406" s="1"/>
    </row>
    <row r="407" spans="1:11" x14ac:dyDescent="0.2">
      <c r="A407" s="1" t="str">
        <f t="shared" si="6"/>
        <v>878307</v>
      </c>
      <c r="B407" s="1">
        <v>307</v>
      </c>
      <c r="C407" s="1" t="s">
        <v>355</v>
      </c>
      <c r="D407" s="1">
        <v>878</v>
      </c>
      <c r="E407" s="1" t="s">
        <v>159</v>
      </c>
      <c r="F407" s="41">
        <v>45.000000003700002</v>
      </c>
      <c r="G407" s="41">
        <v>756506.08446795843</v>
      </c>
      <c r="H407" s="29">
        <v>626138</v>
      </c>
      <c r="I407" s="1"/>
      <c r="J407" s="1"/>
      <c r="K407" s="1"/>
    </row>
    <row r="408" spans="1:11" x14ac:dyDescent="0.2">
      <c r="A408" s="1" t="str">
        <f t="shared" si="6"/>
        <v>915307</v>
      </c>
      <c r="B408" s="1">
        <v>307</v>
      </c>
      <c r="C408" s="1" t="s">
        <v>355</v>
      </c>
      <c r="D408" s="1">
        <v>915</v>
      </c>
      <c r="E408" s="1" t="s">
        <v>40</v>
      </c>
      <c r="F408" s="41">
        <v>22.000000000949999</v>
      </c>
      <c r="G408" s="41">
        <v>375254.35666673793</v>
      </c>
      <c r="H408" s="29">
        <v>310587</v>
      </c>
      <c r="I408" s="1"/>
      <c r="J408" s="1"/>
      <c r="K408" s="1"/>
    </row>
    <row r="409" spans="1:11" x14ac:dyDescent="0.2">
      <c r="A409" s="1" t="str">
        <f t="shared" si="6"/>
        <v>860309</v>
      </c>
      <c r="B409" s="1">
        <v>309</v>
      </c>
      <c r="C409" s="1" t="s">
        <v>356</v>
      </c>
      <c r="D409" s="1">
        <v>860</v>
      </c>
      <c r="E409" s="1" t="s">
        <v>53</v>
      </c>
      <c r="F409" s="41">
        <v>120.00000000020999</v>
      </c>
      <c r="G409" s="41">
        <v>2023106.814663226</v>
      </c>
      <c r="H409" s="29">
        <v>711683</v>
      </c>
      <c r="I409" s="1"/>
      <c r="J409" s="1"/>
      <c r="K409" s="1"/>
    </row>
    <row r="410" spans="1:11" x14ac:dyDescent="0.2">
      <c r="A410" s="1" t="str">
        <f t="shared" si="6"/>
        <v>879310</v>
      </c>
      <c r="B410" s="1">
        <v>310</v>
      </c>
      <c r="C410" s="1" t="s">
        <v>357</v>
      </c>
      <c r="D410" s="1">
        <v>879</v>
      </c>
      <c r="E410" s="1" t="s">
        <v>76</v>
      </c>
      <c r="F410" s="41">
        <v>266.00000000227999</v>
      </c>
      <c r="G410" s="41">
        <v>4301886.8731782343</v>
      </c>
      <c r="H410" s="29">
        <v>2483790</v>
      </c>
      <c r="I410" s="1"/>
      <c r="J410" s="1"/>
      <c r="K410" s="1"/>
    </row>
    <row r="411" spans="1:11" x14ac:dyDescent="0.2">
      <c r="A411" s="1" t="str">
        <f t="shared" si="6"/>
        <v>778311</v>
      </c>
      <c r="B411" s="1">
        <v>311</v>
      </c>
      <c r="C411" s="1" t="s">
        <v>358</v>
      </c>
      <c r="D411" s="1">
        <v>778</v>
      </c>
      <c r="E411" s="1" t="s">
        <v>359</v>
      </c>
      <c r="F411" s="41">
        <v>750.60610932519</v>
      </c>
      <c r="G411" s="41">
        <v>8328463.8407121804</v>
      </c>
      <c r="H411" s="29">
        <v>2387977</v>
      </c>
      <c r="I411" s="1"/>
      <c r="J411" s="1"/>
      <c r="K411" s="1"/>
    </row>
    <row r="412" spans="1:11" x14ac:dyDescent="0.2">
      <c r="A412" s="1" t="str">
        <f t="shared" si="6"/>
        <v>860311</v>
      </c>
      <c r="B412" s="1">
        <v>311</v>
      </c>
      <c r="C412" s="1" t="s">
        <v>358</v>
      </c>
      <c r="D412" s="1">
        <v>860</v>
      </c>
      <c r="E412" s="1" t="s">
        <v>53</v>
      </c>
      <c r="F412" s="41">
        <v>56.999999999669996</v>
      </c>
      <c r="G412" s="41">
        <v>960975.73695778707</v>
      </c>
      <c r="H412" s="29">
        <v>275536</v>
      </c>
      <c r="I412" s="1"/>
      <c r="J412" s="1"/>
      <c r="K412" s="1"/>
    </row>
    <row r="413" spans="1:11" x14ac:dyDescent="0.2">
      <c r="A413" s="1" t="str">
        <f t="shared" si="6"/>
        <v>750312</v>
      </c>
      <c r="B413" s="1">
        <v>312</v>
      </c>
      <c r="C413" s="1" t="s">
        <v>360</v>
      </c>
      <c r="D413" s="1">
        <v>750</v>
      </c>
      <c r="E413" s="1" t="s">
        <v>64</v>
      </c>
      <c r="F413" s="41">
        <v>70.594285715280009</v>
      </c>
      <c r="G413" s="41">
        <v>739194.82066755404</v>
      </c>
      <c r="H413" s="29">
        <v>417568</v>
      </c>
      <c r="I413" s="1"/>
      <c r="J413" s="1"/>
      <c r="K413" s="1"/>
    </row>
    <row r="414" spans="1:11" x14ac:dyDescent="0.2">
      <c r="A414" s="1" t="str">
        <f t="shared" si="6"/>
        <v>818312</v>
      </c>
      <c r="B414" s="1">
        <v>312</v>
      </c>
      <c r="C414" s="1" t="s">
        <v>360</v>
      </c>
      <c r="D414" s="1">
        <v>818</v>
      </c>
      <c r="E414" s="1" t="s">
        <v>65</v>
      </c>
      <c r="F414" s="41">
        <v>9.9999999983599999</v>
      </c>
      <c r="G414" s="41">
        <v>168697.05333556238</v>
      </c>
      <c r="H414" s="29">
        <v>95296</v>
      </c>
      <c r="I414" s="1"/>
      <c r="J414" s="1"/>
      <c r="K414" s="1"/>
    </row>
    <row r="415" spans="1:11" x14ac:dyDescent="0.2">
      <c r="A415" s="1" t="str">
        <f t="shared" ref="A415:A462" si="7">D415&amp;B415</f>
        <v>635313</v>
      </c>
      <c r="B415" s="1">
        <v>313</v>
      </c>
      <c r="C415" s="1" t="s">
        <v>361</v>
      </c>
      <c r="D415" s="1">
        <v>635</v>
      </c>
      <c r="E415" s="1" t="s">
        <v>49</v>
      </c>
      <c r="F415" s="41">
        <v>52.225047682499998</v>
      </c>
      <c r="G415" s="41">
        <v>564014.44245987386</v>
      </c>
      <c r="H415" s="29">
        <v>459957</v>
      </c>
      <c r="I415" s="1"/>
      <c r="J415" s="1"/>
      <c r="K415" s="1"/>
    </row>
    <row r="416" spans="1:11" x14ac:dyDescent="0.2">
      <c r="A416" s="1" t="str">
        <f t="shared" si="7"/>
        <v>830315</v>
      </c>
      <c r="B416" s="1">
        <v>315</v>
      </c>
      <c r="C416" s="1" t="s">
        <v>362</v>
      </c>
      <c r="D416" s="1">
        <v>830</v>
      </c>
      <c r="E416" s="1" t="s">
        <v>8</v>
      </c>
      <c r="F416" s="41">
        <v>0</v>
      </c>
      <c r="G416" s="41">
        <v>0</v>
      </c>
      <c r="H416" s="29">
        <v>0</v>
      </c>
      <c r="I416" s="1"/>
      <c r="J416" s="1"/>
      <c r="K416" s="1"/>
    </row>
    <row r="417" spans="1:11" x14ac:dyDescent="0.2">
      <c r="A417" s="1" t="str">
        <f t="shared" si="7"/>
        <v>876316</v>
      </c>
      <c r="B417" s="1">
        <v>316</v>
      </c>
      <c r="C417" s="1" t="s">
        <v>363</v>
      </c>
      <c r="D417" s="1">
        <v>876</v>
      </c>
      <c r="E417" s="1" t="s">
        <v>37</v>
      </c>
      <c r="F417" s="41">
        <v>147.99999999550002</v>
      </c>
      <c r="G417" s="41">
        <v>2396933.9008314684</v>
      </c>
      <c r="H417" s="29">
        <v>1095586</v>
      </c>
      <c r="I417" s="1"/>
      <c r="J417" s="1"/>
      <c r="K417" s="1"/>
    </row>
    <row r="418" spans="1:11" x14ac:dyDescent="0.2">
      <c r="A418" s="1" t="str">
        <f t="shared" si="7"/>
        <v>915317</v>
      </c>
      <c r="B418" s="1">
        <v>317</v>
      </c>
      <c r="C418" s="1" t="s">
        <v>364</v>
      </c>
      <c r="D418" s="1">
        <v>915</v>
      </c>
      <c r="E418" s="1" t="s">
        <v>40</v>
      </c>
      <c r="F418" s="41">
        <v>3.9999999986399999</v>
      </c>
      <c r="G418" s="41">
        <v>68228.064822354048</v>
      </c>
      <c r="H418" s="29">
        <v>56491</v>
      </c>
      <c r="I418" s="1"/>
      <c r="J418" s="1"/>
      <c r="K418" s="1"/>
    </row>
    <row r="419" spans="1:11" x14ac:dyDescent="0.2">
      <c r="A419" s="1" t="str">
        <f t="shared" si="7"/>
        <v>660318</v>
      </c>
      <c r="B419" s="1">
        <v>318</v>
      </c>
      <c r="C419" s="1" t="s">
        <v>365</v>
      </c>
      <c r="D419" s="1">
        <v>660</v>
      </c>
      <c r="E419" s="1" t="s">
        <v>83</v>
      </c>
      <c r="F419" s="41">
        <v>139.99999999649998</v>
      </c>
      <c r="G419" s="41">
        <v>1545640.3557895804</v>
      </c>
      <c r="H419" s="29">
        <v>1288368</v>
      </c>
      <c r="I419" s="1"/>
      <c r="J419" s="1"/>
      <c r="K419" s="1"/>
    </row>
    <row r="420" spans="1:11" x14ac:dyDescent="0.2">
      <c r="A420" s="1" t="str">
        <f t="shared" si="7"/>
        <v>815318</v>
      </c>
      <c r="B420" s="1">
        <v>318</v>
      </c>
      <c r="C420" s="1" t="s">
        <v>365</v>
      </c>
      <c r="D420" s="1">
        <v>815</v>
      </c>
      <c r="E420" s="1" t="s">
        <v>45</v>
      </c>
      <c r="F420" s="41">
        <v>13.000000002809999</v>
      </c>
      <c r="G420" s="41">
        <v>218888.37331296504</v>
      </c>
      <c r="H420" s="29">
        <v>182454</v>
      </c>
      <c r="I420" s="1"/>
      <c r="J420" s="1"/>
      <c r="K420" s="1"/>
    </row>
    <row r="421" spans="1:11" x14ac:dyDescent="0.2">
      <c r="A421" s="1" t="str">
        <f t="shared" si="7"/>
        <v>728319</v>
      </c>
      <c r="B421" s="1">
        <v>319</v>
      </c>
      <c r="C421" s="1" t="s">
        <v>366</v>
      </c>
      <c r="D421" s="1">
        <v>728</v>
      </c>
      <c r="E421" s="1" t="s">
        <v>261</v>
      </c>
      <c r="F421" s="41">
        <v>61.2421875</v>
      </c>
      <c r="G421" s="41">
        <v>651284.92140624998</v>
      </c>
      <c r="H421" s="29">
        <v>336607</v>
      </c>
      <c r="I421" s="1"/>
      <c r="J421" s="1"/>
      <c r="K421" s="1"/>
    </row>
    <row r="422" spans="1:11" x14ac:dyDescent="0.2">
      <c r="A422" s="1" t="str">
        <f t="shared" si="7"/>
        <v>755319</v>
      </c>
      <c r="B422" s="1">
        <v>319</v>
      </c>
      <c r="C422" s="1" t="s">
        <v>366</v>
      </c>
      <c r="D422" s="1">
        <v>755</v>
      </c>
      <c r="E422" s="1" t="s">
        <v>262</v>
      </c>
      <c r="F422" s="41">
        <v>30.000000001919997</v>
      </c>
      <c r="G422" s="41">
        <v>361534.92757090891</v>
      </c>
      <c r="H422" s="29">
        <v>186854</v>
      </c>
      <c r="I422" s="1"/>
      <c r="J422" s="1"/>
      <c r="K422" s="1"/>
    </row>
    <row r="423" spans="1:11" x14ac:dyDescent="0.2">
      <c r="A423" s="1" t="str">
        <f t="shared" si="7"/>
        <v>818319</v>
      </c>
      <c r="B423" s="1">
        <v>319</v>
      </c>
      <c r="C423" s="1" t="s">
        <v>366</v>
      </c>
      <c r="D423" s="1">
        <v>818</v>
      </c>
      <c r="E423" s="1" t="s">
        <v>65</v>
      </c>
      <c r="F423" s="41">
        <v>9.0000000012000001</v>
      </c>
      <c r="G423" s="41">
        <v>151827.34804714948</v>
      </c>
      <c r="H423" s="29">
        <v>78470</v>
      </c>
      <c r="I423" s="1"/>
      <c r="J423" s="1"/>
      <c r="K423" s="1"/>
    </row>
    <row r="424" spans="1:11" x14ac:dyDescent="0.2">
      <c r="A424" s="1" t="str">
        <f t="shared" si="7"/>
        <v>675320</v>
      </c>
      <c r="B424" s="1">
        <v>320</v>
      </c>
      <c r="C424" s="1" t="s">
        <v>367</v>
      </c>
      <c r="D424" s="1">
        <v>675</v>
      </c>
      <c r="E424" s="1" t="s">
        <v>182</v>
      </c>
      <c r="F424" s="41">
        <v>636.83634311046001</v>
      </c>
      <c r="G424" s="41">
        <v>6325247.3587563606</v>
      </c>
      <c r="H424" s="29">
        <v>5078737</v>
      </c>
      <c r="I424" s="1"/>
      <c r="J424" s="1"/>
      <c r="K424" s="1"/>
    </row>
    <row r="425" spans="1:11" x14ac:dyDescent="0.2">
      <c r="A425" s="1" t="str">
        <f t="shared" si="7"/>
        <v>817320</v>
      </c>
      <c r="B425" s="1">
        <v>320</v>
      </c>
      <c r="C425" s="1" t="s">
        <v>367</v>
      </c>
      <c r="D425" s="1">
        <v>817</v>
      </c>
      <c r="E425" s="1" t="s">
        <v>67</v>
      </c>
      <c r="F425" s="41">
        <v>10.0000000037</v>
      </c>
      <c r="G425" s="41">
        <v>161877.52941769283</v>
      </c>
      <c r="H425" s="29">
        <v>129976</v>
      </c>
      <c r="I425" s="1"/>
      <c r="J425" s="1"/>
      <c r="K425" s="1"/>
    </row>
    <row r="426" spans="1:11" x14ac:dyDescent="0.2">
      <c r="A426" s="1" t="str">
        <f t="shared" si="7"/>
        <v>801321</v>
      </c>
      <c r="B426" s="1">
        <v>321</v>
      </c>
      <c r="C426" s="1" t="s">
        <v>368</v>
      </c>
      <c r="D426" s="1">
        <v>801</v>
      </c>
      <c r="E426" s="1" t="s">
        <v>62</v>
      </c>
      <c r="F426" s="41">
        <v>36.000000003420006</v>
      </c>
      <c r="G426" s="41">
        <v>627332.95147254632</v>
      </c>
      <c r="H426" s="29">
        <v>501727</v>
      </c>
      <c r="I426" s="1"/>
      <c r="J426" s="1"/>
      <c r="K426" s="1"/>
    </row>
    <row r="427" spans="1:11" x14ac:dyDescent="0.2">
      <c r="A427" s="1" t="str">
        <f t="shared" si="7"/>
        <v>872323</v>
      </c>
      <c r="B427" s="1">
        <v>323</v>
      </c>
      <c r="C427" s="1" t="s">
        <v>369</v>
      </c>
      <c r="D427" s="1">
        <v>872</v>
      </c>
      <c r="E427" s="1" t="s">
        <v>89</v>
      </c>
      <c r="F427" s="41">
        <v>47.062417004720004</v>
      </c>
      <c r="G427" s="41">
        <v>789394.98179467279</v>
      </c>
      <c r="H427" s="29">
        <v>523485</v>
      </c>
      <c r="I427" s="1"/>
      <c r="J427" s="1"/>
      <c r="K427" s="1"/>
    </row>
    <row r="428" spans="1:11" x14ac:dyDescent="0.2">
      <c r="A428" s="1" t="str">
        <f t="shared" si="7"/>
        <v>778324</v>
      </c>
      <c r="B428" s="1">
        <v>324</v>
      </c>
      <c r="C428" s="1" t="s">
        <v>370</v>
      </c>
      <c r="D428" s="1">
        <v>778</v>
      </c>
      <c r="E428" s="1" t="s">
        <v>359</v>
      </c>
      <c r="F428" s="41">
        <v>468.39389067481005</v>
      </c>
      <c r="G428" s="41">
        <v>5197135.3992878217</v>
      </c>
      <c r="H428" s="29">
        <v>2685146</v>
      </c>
      <c r="I428" s="1"/>
      <c r="J428" s="1"/>
      <c r="K428" s="1"/>
    </row>
    <row r="429" spans="1:11" x14ac:dyDescent="0.2">
      <c r="A429" s="1" t="str">
        <f t="shared" si="7"/>
        <v>852326</v>
      </c>
      <c r="B429" s="1">
        <v>326</v>
      </c>
      <c r="C429" s="1" t="s">
        <v>371</v>
      </c>
      <c r="D429" s="1">
        <v>852</v>
      </c>
      <c r="E429" s="1" t="s">
        <v>43</v>
      </c>
      <c r="F429" s="41">
        <v>56.00000000096</v>
      </c>
      <c r="G429" s="41">
        <v>910397.61022536294</v>
      </c>
      <c r="H429" s="29">
        <v>691524</v>
      </c>
      <c r="I429" s="1"/>
      <c r="J429" s="1"/>
      <c r="K429" s="1"/>
    </row>
    <row r="430" spans="1:11" x14ac:dyDescent="0.2">
      <c r="A430" s="1" t="str">
        <f t="shared" si="7"/>
        <v>683327</v>
      </c>
      <c r="B430" s="1">
        <v>327</v>
      </c>
      <c r="C430" s="1" t="s">
        <v>372</v>
      </c>
      <c r="D430" s="1">
        <v>683</v>
      </c>
      <c r="E430" s="1" t="s">
        <v>111</v>
      </c>
      <c r="F430" s="41">
        <v>88.271186441339992</v>
      </c>
      <c r="G430" s="41">
        <v>927271.29899000539</v>
      </c>
      <c r="H430" s="29">
        <v>667142</v>
      </c>
      <c r="I430" s="1"/>
      <c r="J430" s="1"/>
      <c r="K430" s="1"/>
    </row>
    <row r="431" spans="1:11" x14ac:dyDescent="0.2">
      <c r="A431" s="1" t="str">
        <f t="shared" si="7"/>
        <v>610328</v>
      </c>
      <c r="B431" s="1">
        <v>328</v>
      </c>
      <c r="C431" s="1" t="s">
        <v>373</v>
      </c>
      <c r="D431" s="1">
        <v>610</v>
      </c>
      <c r="E431" s="1" t="s">
        <v>25</v>
      </c>
      <c r="F431" s="41">
        <v>1182.6998689473601</v>
      </c>
      <c r="G431" s="41">
        <v>11886748.005332507</v>
      </c>
      <c r="H431" s="29">
        <v>6832013</v>
      </c>
      <c r="I431" s="1"/>
      <c r="J431" s="1"/>
      <c r="K431" s="1"/>
    </row>
    <row r="432" spans="1:11" x14ac:dyDescent="0.2">
      <c r="A432" s="1" t="str">
        <f t="shared" si="7"/>
        <v>832328</v>
      </c>
      <c r="B432" s="1">
        <v>328</v>
      </c>
      <c r="C432" s="1" t="s">
        <v>373</v>
      </c>
      <c r="D432" s="1">
        <v>832</v>
      </c>
      <c r="E432" s="1" t="s">
        <v>26</v>
      </c>
      <c r="F432" s="41">
        <v>70.047106330770006</v>
      </c>
      <c r="G432" s="41">
        <v>1133521.3267979536</v>
      </c>
      <c r="H432" s="29">
        <v>651501</v>
      </c>
      <c r="I432" s="1"/>
      <c r="J432" s="1"/>
      <c r="K432" s="1"/>
    </row>
    <row r="433" spans="1:11" x14ac:dyDescent="0.2">
      <c r="A433" s="1" t="str">
        <f t="shared" si="7"/>
        <v>745329</v>
      </c>
      <c r="B433" s="1">
        <v>329</v>
      </c>
      <c r="C433" s="1" t="s">
        <v>374</v>
      </c>
      <c r="D433" s="1">
        <v>745</v>
      </c>
      <c r="E433" s="1" t="s">
        <v>178</v>
      </c>
      <c r="F433" s="41">
        <v>633.97023331380001</v>
      </c>
      <c r="G433" s="41">
        <v>6222087.8036314202</v>
      </c>
      <c r="H433" s="29">
        <v>5156245</v>
      </c>
      <c r="I433" s="1"/>
      <c r="J433" s="1"/>
      <c r="K433" s="1"/>
    </row>
    <row r="434" spans="1:11" x14ac:dyDescent="0.2">
      <c r="A434" s="1" t="str">
        <f t="shared" si="7"/>
        <v>885329</v>
      </c>
      <c r="B434" s="1">
        <v>329</v>
      </c>
      <c r="C434" s="1" t="s">
        <v>374</v>
      </c>
      <c r="D434" s="1">
        <v>885</v>
      </c>
      <c r="E434" s="1" t="s">
        <v>18</v>
      </c>
      <c r="F434" s="41">
        <v>17.000000001900002</v>
      </c>
      <c r="G434" s="41">
        <v>280612.02363724966</v>
      </c>
      <c r="H434" s="29">
        <v>232543</v>
      </c>
      <c r="I434" s="1"/>
      <c r="J434" s="1"/>
      <c r="K434" s="1"/>
    </row>
    <row r="435" spans="1:11" x14ac:dyDescent="0.2">
      <c r="A435" s="1" t="str">
        <f t="shared" si="7"/>
        <v>830330</v>
      </c>
      <c r="B435" s="1">
        <v>330</v>
      </c>
      <c r="C435" s="1" t="s">
        <v>375</v>
      </c>
      <c r="D435" s="1">
        <v>830</v>
      </c>
      <c r="E435" s="1" t="s">
        <v>8</v>
      </c>
      <c r="F435" s="41">
        <v>0</v>
      </c>
      <c r="G435" s="41">
        <v>0</v>
      </c>
      <c r="H435" s="29">
        <v>0</v>
      </c>
      <c r="I435" s="1"/>
      <c r="J435" s="1"/>
      <c r="K435" s="1"/>
    </row>
    <row r="436" spans="1:11" x14ac:dyDescent="0.2">
      <c r="A436" s="1" t="str">
        <f t="shared" si="7"/>
        <v>821331</v>
      </c>
      <c r="B436" s="1">
        <v>331</v>
      </c>
      <c r="C436" s="1" t="s">
        <v>376</v>
      </c>
      <c r="D436" s="1">
        <v>821</v>
      </c>
      <c r="E436" s="1" t="s">
        <v>152</v>
      </c>
      <c r="F436" s="41">
        <v>132.00000000507998</v>
      </c>
      <c r="G436" s="41">
        <v>2194844.0670720879</v>
      </c>
      <c r="H436" s="29">
        <v>1819210</v>
      </c>
      <c r="I436" s="1"/>
      <c r="J436" s="1"/>
      <c r="K436" s="1"/>
    </row>
    <row r="437" spans="1:11" x14ac:dyDescent="0.2">
      <c r="A437" s="1" t="str">
        <f t="shared" si="7"/>
        <v>910331</v>
      </c>
      <c r="B437" s="1">
        <v>331</v>
      </c>
      <c r="C437" s="1" t="s">
        <v>376</v>
      </c>
      <c r="D437" s="1">
        <v>910</v>
      </c>
      <c r="E437" s="1" t="s">
        <v>11</v>
      </c>
      <c r="F437" s="41">
        <v>28.999999998169997</v>
      </c>
      <c r="G437" s="41">
        <v>466870.63616591168</v>
      </c>
      <c r="H437" s="29">
        <v>386969</v>
      </c>
      <c r="I437" s="1"/>
      <c r="J437" s="1"/>
      <c r="K437" s="1"/>
    </row>
    <row r="438" spans="1:11" x14ac:dyDescent="0.2">
      <c r="A438" s="1" t="str">
        <f t="shared" si="7"/>
        <v>618333</v>
      </c>
      <c r="B438" s="1">
        <v>333</v>
      </c>
      <c r="C438" s="1" t="s">
        <v>377</v>
      </c>
      <c r="D438" s="1">
        <v>618</v>
      </c>
      <c r="E438" s="1" t="s">
        <v>174</v>
      </c>
      <c r="F438" s="41">
        <v>128.38040346096</v>
      </c>
      <c r="G438" s="41">
        <v>1448757.8935180283</v>
      </c>
      <c r="H438" s="29">
        <v>1222146</v>
      </c>
      <c r="I438" s="1"/>
      <c r="J438" s="1"/>
      <c r="K438" s="1"/>
    </row>
    <row r="439" spans="1:11" x14ac:dyDescent="0.2">
      <c r="A439" s="1" t="str">
        <f t="shared" si="7"/>
        <v>700334</v>
      </c>
      <c r="B439" s="1">
        <v>334</v>
      </c>
      <c r="C439" s="1" t="s">
        <v>378</v>
      </c>
      <c r="D439" s="1">
        <v>700</v>
      </c>
      <c r="E439" s="1" t="s">
        <v>113</v>
      </c>
      <c r="F439" s="41">
        <v>105.99999999983</v>
      </c>
      <c r="G439" s="41">
        <v>1367346.6944406005</v>
      </c>
      <c r="H439" s="29">
        <v>1136584</v>
      </c>
      <c r="I439" s="1"/>
      <c r="J439" s="1"/>
      <c r="K439" s="1"/>
    </row>
    <row r="440" spans="1:11" x14ac:dyDescent="0.2">
      <c r="A440" s="1" t="str">
        <f t="shared" si="7"/>
        <v>774334</v>
      </c>
      <c r="B440" s="1">
        <v>334</v>
      </c>
      <c r="C440" s="1" t="s">
        <v>378</v>
      </c>
      <c r="D440" s="1">
        <v>774</v>
      </c>
      <c r="E440" s="1" t="s">
        <v>114</v>
      </c>
      <c r="F440" s="41">
        <v>261.01259445690005</v>
      </c>
      <c r="G440" s="41">
        <v>2613746.9510929077</v>
      </c>
      <c r="H440" s="29">
        <v>2172634</v>
      </c>
      <c r="I440" s="1"/>
      <c r="J440" s="1"/>
      <c r="K440" s="1"/>
    </row>
    <row r="441" spans="1:11" x14ac:dyDescent="0.2">
      <c r="A441" s="1" t="str">
        <f t="shared" si="7"/>
        <v>806335</v>
      </c>
      <c r="B441" s="1">
        <v>335</v>
      </c>
      <c r="C441" s="1" t="s">
        <v>379</v>
      </c>
      <c r="D441" s="1">
        <v>806</v>
      </c>
      <c r="E441" s="1" t="s">
        <v>39</v>
      </c>
      <c r="F441" s="41">
        <v>6.999999999179999</v>
      </c>
      <c r="G441" s="41">
        <v>118636.46091963677</v>
      </c>
      <c r="H441" s="29">
        <v>98662</v>
      </c>
      <c r="I441" s="1"/>
      <c r="J441" s="1"/>
      <c r="K441" s="1"/>
    </row>
    <row r="442" spans="1:11" x14ac:dyDescent="0.2">
      <c r="A442" s="1" t="str">
        <f t="shared" si="7"/>
        <v>915335</v>
      </c>
      <c r="B442" s="1">
        <v>335</v>
      </c>
      <c r="C442" s="1" t="s">
        <v>379</v>
      </c>
      <c r="D442" s="1">
        <v>915</v>
      </c>
      <c r="E442" s="1" t="s">
        <v>40</v>
      </c>
      <c r="F442" s="41">
        <v>5.0000000011100001</v>
      </c>
      <c r="G442" s="41">
        <v>85285.081075872789</v>
      </c>
      <c r="H442" s="29">
        <v>70926</v>
      </c>
      <c r="I442" s="1"/>
      <c r="J442" s="1"/>
      <c r="K442" s="1"/>
    </row>
    <row r="443" spans="1:11" x14ac:dyDescent="0.2">
      <c r="A443" s="1" t="str">
        <f t="shared" si="7"/>
        <v>915336</v>
      </c>
      <c r="B443" s="1">
        <v>336</v>
      </c>
      <c r="C443" s="1" t="s">
        <v>380</v>
      </c>
      <c r="D443" s="1">
        <v>915</v>
      </c>
      <c r="E443" s="1" t="s">
        <v>40</v>
      </c>
      <c r="F443" s="41">
        <v>29.000000001379998</v>
      </c>
      <c r="G443" s="41">
        <v>494653.47015378776</v>
      </c>
      <c r="H443" s="29">
        <v>367469</v>
      </c>
      <c r="I443" s="1"/>
      <c r="J443" s="1"/>
      <c r="K443" s="1"/>
    </row>
    <row r="444" spans="1:11" x14ac:dyDescent="0.2">
      <c r="A444" s="1" t="str">
        <f t="shared" si="7"/>
        <v>670337</v>
      </c>
      <c r="B444" s="1">
        <v>337</v>
      </c>
      <c r="C444" s="1" t="s">
        <v>381</v>
      </c>
      <c r="D444" s="1">
        <v>670</v>
      </c>
      <c r="E444" s="1" t="s">
        <v>120</v>
      </c>
      <c r="F444" s="41">
        <v>65.117328522299999</v>
      </c>
      <c r="G444" s="41">
        <v>704694.7451528071</v>
      </c>
      <c r="H444" s="29">
        <v>574271</v>
      </c>
      <c r="I444" s="1"/>
      <c r="J444" s="1"/>
      <c r="K444" s="1"/>
    </row>
    <row r="445" spans="1:11" x14ac:dyDescent="0.2">
      <c r="A445" s="1" t="str">
        <f t="shared" si="7"/>
        <v>818337</v>
      </c>
      <c r="B445" s="1">
        <v>337</v>
      </c>
      <c r="C445" s="1" t="s">
        <v>381</v>
      </c>
      <c r="D445" s="1">
        <v>818</v>
      </c>
      <c r="E445" s="1" t="s">
        <v>65</v>
      </c>
      <c r="F445" s="41">
        <v>9.0000000012000001</v>
      </c>
      <c r="G445" s="41">
        <v>151827.34804714948</v>
      </c>
      <c r="H445" s="29">
        <v>123727</v>
      </c>
      <c r="I445" s="1"/>
      <c r="J445" s="1"/>
      <c r="K445" s="1"/>
    </row>
    <row r="446" spans="1:11" x14ac:dyDescent="0.2">
      <c r="A446" s="1" t="str">
        <f t="shared" si="7"/>
        <v>780338</v>
      </c>
      <c r="B446" s="1">
        <v>338</v>
      </c>
      <c r="C446" s="1" t="s">
        <v>382</v>
      </c>
      <c r="D446" s="1">
        <v>780</v>
      </c>
      <c r="E446" s="1" t="s">
        <v>187</v>
      </c>
      <c r="F446" s="41">
        <v>2256.3190091108004</v>
      </c>
      <c r="G446" s="41">
        <v>23074257.165539138</v>
      </c>
      <c r="H446" s="29">
        <v>10027478</v>
      </c>
      <c r="I446" s="1"/>
      <c r="J446" s="1"/>
      <c r="K446" s="1"/>
    </row>
    <row r="447" spans="1:11" x14ac:dyDescent="0.2">
      <c r="A447" s="1" t="str">
        <f t="shared" si="7"/>
        <v>873338</v>
      </c>
      <c r="B447" s="1">
        <v>338</v>
      </c>
      <c r="C447" s="1" t="s">
        <v>382</v>
      </c>
      <c r="D447" s="1">
        <v>873</v>
      </c>
      <c r="E447" s="1" t="s">
        <v>4</v>
      </c>
      <c r="F447" s="41">
        <v>147.99999999846</v>
      </c>
      <c r="G447" s="41">
        <v>2478253.3716905881</v>
      </c>
      <c r="H447" s="29">
        <v>1076985</v>
      </c>
      <c r="I447" s="1"/>
      <c r="J447" s="1"/>
      <c r="K447" s="1"/>
    </row>
    <row r="448" spans="1:11" x14ac:dyDescent="0.2">
      <c r="A448" s="1" t="str">
        <f t="shared" si="7"/>
        <v>680339</v>
      </c>
      <c r="B448" s="1">
        <v>339</v>
      </c>
      <c r="C448" s="1" t="s">
        <v>383</v>
      </c>
      <c r="D448" s="1">
        <v>680</v>
      </c>
      <c r="E448" s="1" t="s">
        <v>184</v>
      </c>
      <c r="F448" s="41">
        <v>2307.5519785330798</v>
      </c>
      <c r="G448" s="41">
        <v>23345137.986269202</v>
      </c>
      <c r="H448" s="29">
        <v>15463229</v>
      </c>
      <c r="I448" s="1"/>
      <c r="J448" s="1"/>
      <c r="K448" s="1"/>
    </row>
    <row r="449" spans="1:11" x14ac:dyDescent="0.2">
      <c r="A449" s="1" t="str">
        <f t="shared" si="7"/>
        <v>683340</v>
      </c>
      <c r="B449" s="1">
        <v>340</v>
      </c>
      <c r="C449" s="1" t="s">
        <v>384</v>
      </c>
      <c r="D449" s="1">
        <v>683</v>
      </c>
      <c r="E449" s="1" t="s">
        <v>111</v>
      </c>
      <c r="F449" s="41">
        <v>99.305084744880006</v>
      </c>
      <c r="G449" s="41">
        <v>1043180.2113466597</v>
      </c>
      <c r="H449" s="29">
        <v>765762</v>
      </c>
      <c r="I449" s="1"/>
      <c r="J449" s="1"/>
      <c r="K449" s="1"/>
    </row>
    <row r="450" spans="1:11" x14ac:dyDescent="0.2">
      <c r="A450" s="1" t="str">
        <f t="shared" si="7"/>
        <v>715341</v>
      </c>
      <c r="B450" s="1">
        <v>341</v>
      </c>
      <c r="C450" s="1" t="s">
        <v>385</v>
      </c>
      <c r="D450" s="1">
        <v>715</v>
      </c>
      <c r="E450" s="1" t="s">
        <v>210</v>
      </c>
      <c r="F450" s="41">
        <v>699.92431409994003</v>
      </c>
      <c r="G450" s="41">
        <v>7160446.1153615927</v>
      </c>
      <c r="H450" s="29">
        <v>5919298</v>
      </c>
      <c r="I450" s="1"/>
      <c r="J450" s="1"/>
      <c r="K450" s="1"/>
    </row>
    <row r="451" spans="1:11" x14ac:dyDescent="0.2">
      <c r="A451" s="1" t="str">
        <f t="shared" si="7"/>
        <v>851341</v>
      </c>
      <c r="B451" s="1">
        <v>341</v>
      </c>
      <c r="C451" s="1" t="s">
        <v>385</v>
      </c>
      <c r="D451" s="1">
        <v>851</v>
      </c>
      <c r="E451" s="1" t="s">
        <v>14</v>
      </c>
      <c r="F451" s="41">
        <v>14.999999998359998</v>
      </c>
      <c r="G451" s="41">
        <v>252391.01739321969</v>
      </c>
      <c r="H451" s="29">
        <v>208643</v>
      </c>
      <c r="I451" s="1"/>
      <c r="J451" s="1"/>
      <c r="K451" s="1"/>
    </row>
    <row r="452" spans="1:11" x14ac:dyDescent="0.2">
      <c r="A452" s="1" t="str">
        <f t="shared" si="7"/>
        <v>871342</v>
      </c>
      <c r="B452" s="1">
        <v>342</v>
      </c>
      <c r="C452" s="1" t="s">
        <v>386</v>
      </c>
      <c r="D452" s="1">
        <v>871</v>
      </c>
      <c r="E452" s="1" t="s">
        <v>51</v>
      </c>
      <c r="F452" s="41">
        <v>231.00000000007</v>
      </c>
      <c r="G452" s="41">
        <v>3677476.6573795439</v>
      </c>
      <c r="H452" s="29">
        <v>2801193</v>
      </c>
      <c r="I452" s="1"/>
      <c r="J452" s="1"/>
      <c r="K452" s="1"/>
    </row>
    <row r="453" spans="1:11" x14ac:dyDescent="0.2">
      <c r="A453" s="1" t="str">
        <f t="shared" si="7"/>
        <v>832343</v>
      </c>
      <c r="B453" s="1">
        <v>343</v>
      </c>
      <c r="C453" s="1" t="s">
        <v>387</v>
      </c>
      <c r="D453" s="1">
        <v>832</v>
      </c>
      <c r="E453" s="1" t="s">
        <v>26</v>
      </c>
      <c r="F453" s="41">
        <v>160.10767160894</v>
      </c>
      <c r="G453" s="41">
        <v>2590905.8897551424</v>
      </c>
      <c r="H453" s="29">
        <v>817243</v>
      </c>
      <c r="I453" s="1"/>
      <c r="J453" s="1"/>
      <c r="K453" s="1"/>
    </row>
    <row r="454" spans="1:11" x14ac:dyDescent="0.2">
      <c r="A454" s="1" t="str">
        <f t="shared" si="7"/>
        <v>853344</v>
      </c>
      <c r="B454" s="1">
        <v>344</v>
      </c>
      <c r="C454" s="1" t="s">
        <v>388</v>
      </c>
      <c r="D454" s="1">
        <v>853</v>
      </c>
      <c r="E454" s="1" t="s">
        <v>106</v>
      </c>
      <c r="F454" s="41">
        <v>8.0000000007600001</v>
      </c>
      <c r="G454" s="41">
        <v>139711.41168032758</v>
      </c>
      <c r="H454" s="29">
        <v>111826</v>
      </c>
      <c r="I454" s="1"/>
      <c r="J454" s="1"/>
      <c r="K454" s="1"/>
    </row>
    <row r="455" spans="1:11" x14ac:dyDescent="0.2">
      <c r="A455" s="1" t="str">
        <f t="shared" si="7"/>
        <v>635345</v>
      </c>
      <c r="B455" s="1">
        <v>345</v>
      </c>
      <c r="C455" s="1" t="s">
        <v>389</v>
      </c>
      <c r="D455" s="1">
        <v>635</v>
      </c>
      <c r="E455" s="1" t="s">
        <v>49</v>
      </c>
      <c r="F455" s="41">
        <v>67.991099804000001</v>
      </c>
      <c r="G455" s="41">
        <v>734282.95329324622</v>
      </c>
      <c r="H455" s="29">
        <v>620738</v>
      </c>
      <c r="I455" s="1"/>
      <c r="J455" s="1"/>
      <c r="K455" s="1"/>
    </row>
    <row r="456" spans="1:11" x14ac:dyDescent="0.2">
      <c r="A456" s="1" t="str">
        <f t="shared" si="7"/>
        <v>853346</v>
      </c>
      <c r="B456" s="1">
        <v>346</v>
      </c>
      <c r="C456" s="1" t="s">
        <v>390</v>
      </c>
      <c r="D456" s="1">
        <v>853</v>
      </c>
      <c r="E456" s="1" t="s">
        <v>106</v>
      </c>
      <c r="F456" s="41">
        <v>47.000000002919997</v>
      </c>
      <c r="G456" s="41">
        <v>820804.54359494266</v>
      </c>
      <c r="H456" s="29">
        <v>564666</v>
      </c>
      <c r="I456" s="1"/>
      <c r="J456" s="1"/>
      <c r="K456" s="1"/>
    </row>
    <row r="457" spans="1:11" x14ac:dyDescent="0.2">
      <c r="A457" s="1" t="str">
        <f t="shared" si="7"/>
        <v>853347</v>
      </c>
      <c r="B457" s="1">
        <v>347</v>
      </c>
      <c r="C457" s="1" t="s">
        <v>391</v>
      </c>
      <c r="D457" s="1">
        <v>853</v>
      </c>
      <c r="E457" s="1" t="s">
        <v>106</v>
      </c>
      <c r="F457" s="41">
        <v>104.99999999916001</v>
      </c>
      <c r="G457" s="41">
        <v>1833712.2781154271</v>
      </c>
      <c r="H457" s="29">
        <v>1519550</v>
      </c>
      <c r="I457" s="1"/>
      <c r="J457" s="1"/>
      <c r="K457" s="1"/>
    </row>
    <row r="458" spans="1:11" x14ac:dyDescent="0.2">
      <c r="A458" s="1" t="str">
        <f t="shared" si="7"/>
        <v>690350</v>
      </c>
      <c r="B458" s="1">
        <v>350</v>
      </c>
      <c r="C458" s="1" t="s">
        <v>392</v>
      </c>
      <c r="D458" s="1">
        <v>690</v>
      </c>
      <c r="E458" s="1" t="s">
        <v>264</v>
      </c>
      <c r="F458" s="41">
        <v>824.00000000756006</v>
      </c>
      <c r="G458" s="41">
        <v>8482182.9489034284</v>
      </c>
      <c r="H458" s="29">
        <v>7008915</v>
      </c>
      <c r="I458" s="1"/>
      <c r="J458" s="1"/>
      <c r="K458" s="1"/>
    </row>
    <row r="459" spans="1:11" x14ac:dyDescent="0.2">
      <c r="A459" s="1" t="str">
        <f t="shared" si="7"/>
        <v>878350</v>
      </c>
      <c r="B459" s="1">
        <v>350</v>
      </c>
      <c r="C459" s="1" t="s">
        <v>392</v>
      </c>
      <c r="D459" s="1">
        <v>878</v>
      </c>
      <c r="E459" s="1" t="s">
        <v>159</v>
      </c>
      <c r="F459" s="41">
        <v>56.000000002519997</v>
      </c>
      <c r="G459" s="41">
        <v>941429.7939695284</v>
      </c>
      <c r="H459" s="29">
        <v>777913</v>
      </c>
      <c r="I459" s="1"/>
      <c r="J459" s="1"/>
      <c r="K459" s="1"/>
    </row>
    <row r="460" spans="1:11" x14ac:dyDescent="0.2">
      <c r="A460" s="1" t="str">
        <f t="shared" si="7"/>
        <v>915350</v>
      </c>
      <c r="B460" s="1">
        <v>350</v>
      </c>
      <c r="C460" s="1" t="s">
        <v>392</v>
      </c>
      <c r="D460" s="1">
        <v>915</v>
      </c>
      <c r="E460" s="1" t="s">
        <v>40</v>
      </c>
      <c r="F460" s="41">
        <v>7.00000000043</v>
      </c>
      <c r="G460" s="41">
        <v>119399.11348704981</v>
      </c>
      <c r="H460" s="29">
        <v>98661</v>
      </c>
      <c r="I460" s="1"/>
      <c r="J460" s="1"/>
      <c r="K460" s="1"/>
    </row>
    <row r="461" spans="1:11" x14ac:dyDescent="0.2">
      <c r="A461" s="1" t="str">
        <f t="shared" si="7"/>
        <v>645351</v>
      </c>
      <c r="B461" s="1">
        <v>351</v>
      </c>
      <c r="C461" s="1" t="s">
        <v>393</v>
      </c>
      <c r="D461" s="1">
        <v>645</v>
      </c>
      <c r="E461" s="1" t="s">
        <v>129</v>
      </c>
      <c r="F461" s="41">
        <v>2273.2702227413101</v>
      </c>
      <c r="G461" s="41">
        <v>25453035.440429531</v>
      </c>
      <c r="H461" s="29">
        <v>21009160</v>
      </c>
      <c r="I461" s="1"/>
      <c r="J461" s="1"/>
      <c r="K461" s="1"/>
    </row>
    <row r="462" spans="1:11" x14ac:dyDescent="0.2">
      <c r="A462" s="1" t="str">
        <f t="shared" si="7"/>
        <v>815351</v>
      </c>
      <c r="B462" s="1">
        <v>351</v>
      </c>
      <c r="C462" s="1" t="s">
        <v>393</v>
      </c>
      <c r="D462" s="1">
        <v>815</v>
      </c>
      <c r="E462" s="1" t="s">
        <v>45</v>
      </c>
      <c r="F462" s="41">
        <v>114.00000000282</v>
      </c>
      <c r="G462" s="41">
        <v>1919482.6579155023</v>
      </c>
      <c r="H462" s="29">
        <v>1584358</v>
      </c>
      <c r="I462" s="1"/>
      <c r="J462" s="1"/>
      <c r="K462" s="1"/>
    </row>
  </sheetData>
  <sortState ref="A2:J413">
    <sortCondition ref="A2:A41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DESE-231-39313</_dlc_DocId>
    <_dlc_DocIdUrl xmlns="733efe1c-5bbe-4968-87dc-d400e65c879f">
      <Url>https://sharepoint.doemass.org/ese/webteam/cps/_layouts/DocIdRedir.aspx?ID=DESE-231-39313</Url>
      <Description>DESE-231-39313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69313F-6269-4A77-B7B2-58F3857E2C59}">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F0834615-F29A-4187-887F-1DFEB72912CA}">
  <ds:schemaRefs>
    <ds:schemaRef ds:uri="http://schemas.microsoft.com/sharepoint/events"/>
  </ds:schemaRefs>
</ds:datastoreItem>
</file>

<file path=customXml/itemProps3.xml><?xml version="1.0" encoding="utf-8"?>
<ds:datastoreItem xmlns:ds="http://schemas.openxmlformats.org/officeDocument/2006/customXml" ds:itemID="{14FC5A6E-0D01-451F-AB72-2E9D4F8CFA39}">
  <ds:schemaRefs>
    <ds:schemaRef ds:uri="http://schemas.microsoft.com/sharepoint/v3/contenttype/forms"/>
  </ds:schemaRefs>
</ds:datastoreItem>
</file>

<file path=customXml/itemProps4.xml><?xml version="1.0" encoding="utf-8"?>
<ds:datastoreItem xmlns:ds="http://schemas.openxmlformats.org/officeDocument/2006/customXml" ds:itemID="{F58679B6-5826-4EE2-9221-3C602667F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regional summary</vt:lpstr>
      <vt:lpstr>alldistricts</vt:lpstr>
      <vt:lpstr>source data</vt:lpstr>
      <vt:lpstr>alldistricts!Print_Area</vt:lpstr>
      <vt:lpstr>'regional summary'!Print_Area</vt:lpstr>
      <vt:lpstr>alldistricts!Print_Titles</vt:lpstr>
      <vt:lpstr>'regional summary'!Print_Titles</vt:lpstr>
      <vt:lpstr>alldistricts!rednonop</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2019 Preliminary Chapter 70 Regional District Summary</dc:title>
  <dc:creator>dese</dc:creator>
  <cp:lastModifiedBy>ESE</cp:lastModifiedBy>
  <cp:lastPrinted>2017-01-11T18:53:38Z</cp:lastPrinted>
  <dcterms:created xsi:type="dcterms:W3CDTF">2008-01-21T15:14:51Z</dcterms:created>
  <dcterms:modified xsi:type="dcterms:W3CDTF">2018-01-24T18:53:29Z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4ed4f3d5-3137-4e2f-82f0-f8ee4a42b8f9</vt:lpwstr>
  </property>
  <property fmtid="{D5CDD505-2E9C-101B-9397-08002B2CF9AE}" pid="4" name="metadate">
    <vt:lpwstr>Jan 24 2018</vt:lpwstr>
  </property>
</Properties>
</file>