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9715\"/>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<sst xmlns="http://schemas.openxmlformats.org/spreadsheetml/2006/main" count="24212" uniqueCount="6593">
  <si>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</si>
  <si>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</si>
  <si>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</si>
  <si>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</si>
  <si>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</si>
  <si>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</si>
  <si>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</si>
  <si>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</si>
  <si>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</si>
  <si>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</si>
  <si>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</si>
  <si>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</si>
  <si>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</si>
  <si>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</si>
  <si>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</si>
  <si>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</si>
  <si>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</si>
  <si>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</si>
  <si>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</si>
  <si>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</si>
  <si>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</si>
  <si>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</si>
  <si>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</si>
  <si>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</si>
  <si>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</si>
  <si>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</si>
  <si>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</si>
  <si>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</si>
  <si>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</si>
  <si>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</si>
  <si>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</si>
  <si>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</si>
  <si>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</si>
  <si>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</si>
  <si>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</si>
  <si>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</si>
  <si>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</si>
  <si>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</si>
  <si>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</si>
  <si>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</si>
  <si>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</si>
  <si>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</si>
  <si>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</si>
  <si>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</si>
  <si>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</si>
  <si>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</si>
  <si>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</si>
  <si>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</si>
  <si>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</si>
  <si>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</si>
  <si>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</si>
  <si>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</si>
  <si>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</si>
  <si>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</si>
  <si>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</si>
  <si>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</si>
  <si>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</si>
  <si>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</si>
  <si>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</si>
  <si>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</si>
  <si>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</si>
  <si>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</si>
  <si>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</si>
  <si>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</si>
  <si>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</si>
  <si>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</si>
  <si>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</si>
  <si>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</si>
  <si>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</si>
  <si>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</si>
  <si>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</si>
  <si>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</si>
  <si>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</si>
  <si>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</si>
  <si>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</si>
  <si>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</si>
  <si>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</si>
  <si>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</si>
  <si>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</si>
  <si>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</si>
  <si>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</si>
  <si>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</si>
  <si>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</si>
  <si>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</si>
  <si>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</si>
  <si>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</si>
  <si>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</si>
  <si>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</si>
  <si>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</si>
  <si>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</si>
  <si>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</si>
  <si>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</si>
  <si>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</si>
  <si>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</si>
  <si>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</si>
  <si>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</si>
  <si>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</si>
  <si>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</si>
  <si>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</si>
  <si>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</si>
  <si>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</si>
  <si>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</si>
  <si>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</si>
  <si>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</si>
  <si>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</si>
  <si>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</si>
  <si>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</si>
  <si>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</si>
  <si>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</si>
  <si>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</si>
  <si>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</si>
  <si>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</si>
  <si>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</si>
  <si>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</si>
  <si>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</si>
  <si>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</si>
  <si>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</si>
  <si>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</si>
  <si>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</si>
  <si>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</si>
  <si>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</si>
  <si>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</si>
  <si>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</si>
  <si>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</si>
  <si>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</si>
  <si>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</si>
  <si>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</si>
  <si>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</si>
  <si>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</si>
  <si>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</si>
  <si>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</si>
  <si>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</si>
  <si>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</si>
  <si>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</si>
  <si>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</si>
  <si>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</si>
  <si>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</si>
  <si>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</si>
  <si>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</si>
  <si>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</si>
  <si>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</si>
  <si>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</si>
  <si>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</si>
  <si>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</si>
  <si>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</si>
  <si>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</si>
  <si>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</si>
  <si>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</si>
  <si>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</si>
  <si>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</si>
  <si>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</si>
  <si>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</si>
  <si>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</si>
  <si>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</si>
  <si>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</si>
  <si>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</si>
  <si>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</si>
  <si>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</si>
  <si>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</si>
  <si>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</si>
  <si>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</si>
  <si>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</si>
  <si>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</si>
  <si>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</si>
  <si>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</si>
  <si>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</si>
  <si>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</si>
  <si>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</si>
  <si>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</si>
  <si>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</si>
  <si>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</si>
  <si>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</si>
  <si>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</si>
  <si>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</si>
  <si>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</si>
  <si>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</si>
  <si>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</si>
  <si>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</si>
  <si>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</si>
  <si>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</si>
  <si>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</si>
  <si>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</si>
  <si>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</si>
  <si>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</si>
  <si>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</si>
  <si>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</si>
  <si>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</si>
  <si>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</si>
  <si>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</si>
  <si>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</si>
  <si>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</si>
  <si>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</si>
  <si>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</si>
  <si>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</si>
  <si>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</si>
  <si>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</si>
  <si>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</si>
  <si>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</si>
  <si>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</si>
  <si>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</si>
  <si>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</si>
  <si>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</si>
  <si>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</si>
  <si>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</si>
  <si>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</si>
  <si>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</si>
  <si>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</si>
  <si>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</si>
  <si>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</si>
  <si>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</si>
  <si>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</si>
  <si>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</si>
  <si>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</si>
  <si>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</si>
  <si>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</si>
  <si>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</si>
  <si>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</si>
  <si>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</si>
  <si>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</si>
  <si>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</si>
  <si>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</si>
  <si>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</si>
  <si>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</si>
  <si>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</si>
  <si>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</si>
  <si>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</si>
  <si>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</si>
  <si>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</si>
  <si>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</si>
  <si>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</si>
  <si>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</si>
  <si>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</si>
  <si>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</si>
  <si>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</si>
  <si>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</si>
  <si>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</si>
  <si>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</si>
  <si>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</si>
  <si>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</si>
  <si>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</si>
  <si>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</si>
  <si>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</si>
  <si>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</si>
  <si>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</si>
  <si>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</si>
  <si>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</si>
  <si>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</si>
  <si>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</si>
  <si>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</si>
  <si>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</si>
  <si>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</si>
  <si>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</si>
  <si>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</si>
  <si>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</si>
  <si>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</si>
  <si>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</si>
  <si>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</si>
  <si>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</si>
  <si>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</si>
  <si>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</si>
  <si>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</si>
  <si>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</si>
  <si>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</si>
  <si>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</si>
  <si>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</si>
  <si>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</si>
  <si>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</si>
  <si>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</si>
  <si>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</si>
  <si>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</si>
  <si>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</si>
  <si>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</si>
  <si>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</si>
  <si>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</si>
  <si>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</si>
  <si>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</si>
  <si>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</si>
  <si>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</si>
  <si>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</si>
  <si>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</si>
  <si>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</si>
  <si>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</si>
  <si>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</si>
  <si>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</si>
  <si>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</si>
  <si>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</si>
  <si>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</si>
  <si>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</si>
  <si>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</si>
  <si>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</si>
  <si>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</si>
  <si>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</si>
  <si>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</si>
  <si>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</si>
  <si>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</si>
  <si>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</si>
  <si>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</si>
  <si>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</si>
  <si>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</si>
  <si>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</si>
  <si>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</si>
  <si>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</si>
  <si>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</si>
  <si>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</si>
  <si>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</si>
  <si>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</si>
  <si>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</si>
  <si>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</si>
  <si>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</si>
  <si>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</si>
  <si>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</si>
  <si>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</si>
  <si>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</si>
  <si>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</si>
  <si>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</si>
  <si>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</si>
  <si>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</si>
  <si>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</si>
  <si>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</si>
  <si>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</si>
  <si>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</si>
  <si>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</si>
  <si>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</si>
  <si>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</si>
  <si>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</si>
  <si>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</si>
  <si>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</si>
  <si>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</si>
  <si>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</si>
  <si>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</si>
  <si>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</si>
  <si>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</si>
  <si>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</si>
  <si>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</si>
  <si>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</si>
  <si>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</si>
  <si>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</si>
  <si>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</si>
  <si>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</si>
  <si>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</si>
  <si>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</si>
  <si>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</si>
  <si>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</si>
  <si>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</si>
  <si>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</si>
  <si>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</si>
  <si>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</si>
  <si>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</si>
  <si>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</si>
  <si>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</si>
  <si>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</si>
  <si>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</si>
  <si>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</si>
  <si>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</si>
  <si>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</si>
  <si>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</si>
  <si>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</si>
  <si>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</si>
  <si>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</si>
  <si>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</si>
  <si>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</si>
  <si>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</si>
  <si>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</si>
  <si>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</si>
  <si>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</si>
  <si>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</si>
  <si>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</si>
  <si>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</si>
  <si>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</si>
  <si>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</si>
  <si>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</si>
  <si>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</si>
  <si>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</si>
  <si>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</si>
  <si>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</si>
  <si>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</si>
  <si>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</si>
  <si>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</si>
  <si>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</si>
  <si>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</si>
  <si>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</si>
  <si>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</si>
  <si>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</si>
  <si>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</si>
  <si>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</si>
  <si>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</si>
  <si>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</si>
  <si>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</si>
  <si>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</si>
  <si>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</si>
  <si>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</si>
  <si>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</si>
  <si>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</si>
  <si>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</si>
  <si>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</si>
  <si>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</si>
  <si>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</si>
  <si>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</si>
  <si>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</si>
  <si>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</si>
  <si>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</si>
  <si>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</si>
  <si>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</si>
  <si>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</si>
  <si>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</si>
  <si>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</si>
  <si>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</si>
  <si>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</si>
  <si>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</si>
  <si>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</si>
  <si>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</si>
  <si>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</si>
  <si>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</si>
  <si>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</si>
  <si>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</si>
  <si>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</si>
  <si>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</si>
  <si>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</si>
  <si>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</si>
  <si>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</si>
  <si>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</si>
  <si>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</si>
  <si>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</si>
  <si>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</si>
  <si>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</si>
  <si>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</si>
  <si>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</si>
  <si>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</si>
  <si>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</si>
  <si>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</si>
  <si>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</si>
  <si>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</si>
  <si>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</si>
  <si>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</si>
  <si>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</si>
  <si>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</si>
  <si>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</si>
  <si>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</si>
  <si>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</si>
  <si>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</si>
  <si>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</si>
  <si>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</si>
  <si>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</si>
  <si>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</si>
  <si>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</si>
  <si>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</si>
  <si>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</si>
  <si>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</si>
  <si>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</si>
  <si>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</si>
  <si>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</si>
  <si>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</si>
  <si>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</si>
  <si>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</si>
  <si>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</si>
  <si>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</si>
  <si>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</si>
  <si>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</si>
  <si>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</si>
  <si>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</si>
  <si>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</si>
  <si>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</si>
  <si>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</si>
  <si>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</si>
  <si>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</si>
  <si>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</si>
  <si>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</si>
  <si>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</si>
  <si>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</si>
  <si>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</si>
  <si>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</si>
  <si>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</si>
  <si>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</si>
  <si>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</si>
  <si>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</si>
  <si>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</si>
  <si>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</si>
  <si>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</si>
  <si>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</si>
  <si>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</si>
  <si>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</si>
  <si>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</si>
  <si>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</si>
  <si>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</si>
  <si>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</si>
  <si>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</si>
  <si>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</si>
  <si>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</si>
  <si>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</si>
  <si>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</si>
  <si>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</si>
  <si>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</si>
  <si>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</si>
  <si>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</si>
  <si>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</si>
  <si>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</si>
  <si>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</si>
  <si>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</si>
  <si>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</si>
  <si>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</si>
  <si>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</si>
  <si>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</si>
  <si>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</si>
  <si>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</si>
  <si>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</si>
  <si>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</si>
  <si>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</si>
  <si>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</si>
  <si>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</si>
  <si>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</si>
  <si>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</si>
  <si>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</si>
  <si>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</si>
  <si>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</si>
  <si>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</si>
  <si>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</si>
  <si>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</si>
  <si>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</si>
  <si>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</si>
  <si>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</si>
  <si>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</si>
  <si>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</si>
  <si>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</si>
  <si>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</si>
  <si>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</si>
  <si>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</si>
  <si>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</si>
  <si>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</si>
  <si>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</si>
  <si>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</si>
  <si>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</si>
  <si>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</si>
  <si>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</si>
  <si>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</si>
  <si>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</si>
  <si>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</si>
  <si>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</si>
  <si>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</si>
  <si>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</si>
  <si>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</si>
  <si>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</si>
  <si>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</si>
  <si>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</si>
  <si>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</si>
  <si>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</si>
  <si>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</si>
  <si>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</si>
  <si>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</si>
  <si>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</si>
  <si>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</si>
  <si>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</si>
  <si>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</si>
  <si>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</si>
  <si>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</si>
  <si>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</si>
  <si>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</si>
  <si>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</si>
  <si>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</si>
  <si>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</si>
  <si>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</si>
  <si>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</si>
  <si>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</si>
  <si>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</si>
  <si>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</si>
  <si>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</si>
  <si>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</si>
  <si>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</si>
  <si>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</si>
  <si>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</si>
  <si>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</si>
  <si>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</si>
  <si>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</si>
  <si>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</si>
  <si>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</si>
  <si>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</si>
  <si>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</si>
  <si>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</si>
  <si>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</si>
  <si>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</si>
  <si>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</si>
  <si>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</si>
  <si>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</si>
  <si>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</si>
  <si>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</si>
  <si>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</si>
  <si>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</si>
  <si>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</si>
  <si>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</si>
  <si>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</si>
  <si>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</si>
  <si>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</si>
  <si>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</si>
  <si>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</si>
  <si>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</si>
  <si>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</si>
  <si>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</si>
  <si>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</si>
  <si>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</si>
  <si>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</si>
  <si>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</si>
  <si>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</si>
  <si>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</si>
  <si>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</si>
  <si>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</si>
  <si>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</si>
  <si>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</si>
  <si>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</si>
  <si>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</si>
  <si>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</si>
  <si>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</si>
  <si>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</si>
  <si>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</si>
  <si>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</si>
  <si>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</si>
  <si>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</si>
  <si>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</si>
  <si>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</si>
  <si>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</si>
  <si>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</si>
  <si>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</si>
  <si>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</si>
  <si>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</si>
  <si>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</si>
  <si>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</si>
  <si>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</si>
  <si>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</si>
  <si>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</si>
  <si>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</si>
  <si>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</si>
  <si>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</si>
  <si>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</si>
  <si>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</si>
  <si>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</si>
  <si>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</si>
  <si>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</si>
  <si>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</si>
  <si>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</si>
  <si>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</si>
  <si>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</si>
  <si>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</si>
  <si>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</si>
  <si>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</si>
  <si>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</si>
  <si>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</si>
  <si>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</si>
  <si>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</si>
  <si>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</si>
  <si>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</si>
  <si>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</si>
  <si>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</si>
  <si>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</si>
  <si>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</si>
  <si>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</si>
  <si>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</si>
  <si>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</si>
  <si>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</si>
  <si>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</si>
  <si>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</si>
  <si>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</si>
  <si>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</si>
  <si>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</si>
  <si>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</si>
  <si>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</si>
  <si>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</si>
  <si>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</si>
  <si>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</si>
  <si>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</si>
  <si>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</si>
  <si>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</si>
  <si>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</si>
  <si>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</si>
  <si>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</si>
  <si>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</si>
  <si>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</si>
  <si>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</si>
  <si>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</si>
  <si>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</si>
  <si>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</si>
  <si>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</si>
  <si>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</si>
  <si>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</si>
  <si>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</si>
  <si>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</si>
  <si>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</si>
  <si>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</si>
  <si>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</si>
  <si>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</si>
  <si>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</si>
  <si>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</si>
  <si>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</si>
  <si>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</si>
  <si>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</si>
  <si>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</si>
  <si>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</si>
  <si>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</si>
  <si>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</si>
  <si>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</si>
  <si>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</si>
  <si>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</si>
  <si>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</si>
  <si>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</si>
  <si>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</si>
  <si>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</si>
  <si>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</si>
  <si>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</si>
  <si>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</si>
  <si>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</si>
  <si>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</si>
  <si>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</si>
  <si>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</si>
  <si>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</si>
  <si>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</si>
  <si>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</si>
  <si>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</si>
  <si>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</si>
  <si>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</si>
  <si>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</si>
  <si>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</si>
  <si>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</si>
  <si>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</si>
  <si>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</si>
  <si>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</si>
  <si>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</si>
  <si>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</si>
  <si>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</si>
  <si>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</si>
  <si>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</si>
  <si>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</si>
  <si>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</si>
  <si>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</si>
  <si>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</si>
  <si>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</si>
  <si>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</si>
  <si>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</si>
  <si>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</si>
  <si>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</si>
  <si>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</si>
  <si>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</si>
  <si>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</si>
  <si>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</si>
  <si>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</si>
  <si>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</si>
  <si>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</si>
  <si>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</si>
  <si>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</si>
  <si>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</si>
  <si>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</si>
  <si>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</si>
  <si>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</si>
  <si>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</si>
  <si>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</si>
  <si>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</si>
  <si>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</si>
  <si>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</si>
  <si>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</si>
  <si>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</si>
  <si>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</si>
  <si>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</si>
  <si>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</si>
  <si>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</si>
  <si>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</si>
  <si>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</si>
  <si>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</si>
  <si>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</si>
  <si>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</si>
  <si>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</si>
  <si>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</si>
  <si>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</si>
  <si>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</si>
  <si>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</si>
  <si>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</si>
  <si>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</si>
  <si>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</si>
  <si>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</si>
  <si>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</si>
  <si>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</si>
  <si>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</si>
  <si>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</si>
  <si>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</si>
  <si>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</si>
  <si>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</si>
  <si>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</si>
  <si>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</si>
  <si>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</si>
  <si>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</si>
  <si>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</si>
  <si>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</si>
  <si>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</si>
  <si>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</si>
  <si>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</si>
  <si>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</si>
  <si>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</si>
  <si>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</si>
  <si>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</si>
  <si>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</si>
  <si>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</si>
  <si>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</si>
  <si>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</si>
  <si>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</si>
  <si>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</si>
  <si>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</si>
  <si>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</si>
  <si>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</si>
  <si>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</si>
  <si>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</si>
  <si>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</si>
  <si>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</si>
  <si>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</si>
  <si>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</si>
  <si>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</si>
  <si>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</si>
  <si>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</si>
  <si>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</si>
  <si>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</si>
  <si>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</si>
  <si>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</si>
  <si>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</si>
  <si>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</si>
  <si>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</si>
  <si>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</si>
  <si>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</si>
  <si>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</si>
  <si>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</si>
  <si>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</si>
  <si>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</si>
  <si>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</si>
  <si>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</si>
  <si>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</si>
  <si>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</si>
  <si>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</si>
  <si>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</si>
  <si>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</si>
  <si>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</si>
  <si>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</si>
  <si>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</si>
  <si>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</si>
  <si>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</si>
  <si>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</si>
  <si>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</si>
  <si>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</si>
  <si>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</si>
  <si>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</si>
  <si>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</si>
  <si>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</si>
  <si>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</si>
  <si>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</si>
  <si>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</si>
  <si>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</si>
  <si>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</si>
  <si>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</si>
  <si>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</si>
  <si>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</si>
  <si>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</si>
  <si>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</si>
  <si>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</si>
  <si>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</si>
  <si>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</si>
  <si>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</si>
  <si>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</si>
  <si>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</si>
  <si>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</si>
  <si>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</si>
  <si>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</si>
  <si>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</si>
  <si>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</si>
  <si>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</si>
  <si>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</si>
  <si>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</si>
  <si>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</si>
  <si>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</si>
  <si>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</si>
  <si>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</si>
  <si>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</si>
  <si>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</si>
  <si>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</si>
  <si>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</si>
  <si>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</si>
  <si>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</si>
  <si>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</si>
  <si>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</si>
  <si>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</si>
  <si>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</si>
  <si>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</si>
  <si>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</si>
  <si>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</si>
  <si>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</si>
  <si>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</si>
  <si>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</si>
  <si>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</si>
  <si>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</si>
  <si>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</si>
  <si>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</si>
  <si>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</si>
  <si>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</si>
  <si>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</si>
  <si>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</si>
  <si>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</si>
  <si>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</si>
  <si>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</si>
  <si>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</si>
  <si>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</si>
  <si>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</si>
  <si>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</si>
  <si>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</si>
  <si>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</si>
  <si>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</si>
  <si>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</si>
  <si>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</si>
  <si>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</si>
  <si>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</si>
  <si>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</si>
  <si>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</si>
  <si>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</si>
  <si>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</si>
  <si>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</si>
  <si>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</si>
  <si>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</si>
  <si>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</si>
  <si>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</si>
  <si>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</si>
  <si>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</si>
  <si>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</si>
  <si>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</si>
  <si>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</si>
  <si>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</si>
  <si>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</si>
  <si>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</si>
  <si>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</si>
  <si>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</si>
  <si>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</si>
  <si>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</si>
  <si>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</si>
  <si>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</si>
  <si>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</si>
  <si>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</si>
  <si>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</si>
  <si>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</si>
  <si>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</si>
  <si>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</si>
  <si>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</si>
  <si>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</si>
  <si>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</si>
  <si>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</si>
  <si>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</si>
  <si>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</si>
  <si>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</si>
  <si>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</si>
  <si>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</si>
  <si>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</si>
  <si>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</si>
  <si>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</si>
  <si>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</si>
  <si>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</si>
  <si>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</si>
  <si>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</si>
  <si>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</si>
  <si>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</si>
  <si>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</si>
  <si>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</si>
  <si>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</si>
  <si>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</si>
  <si>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</si>
  <si>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</si>
  <si>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</si>
  <si>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</si>
  <si>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</si>
  <si>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</si>
  <si>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</si>
  <si>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</si>
  <si>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</si>
  <si>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</si>
  <si>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</si>
  <si>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</si>
  <si>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</si>
  <si>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</si>
  <si>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</si>
  <si>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</si>
  <si>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</si>
  <si>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</si>
  <si>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</si>
  <si>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</si>
  <si>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</si>
  <si>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</si>
  <si>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</si>
  <si>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</si>
  <si>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</si>
  <si>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</si>
  <si>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</si>
  <si>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</si>
  <si>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</si>
  <si>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</si>
  <si>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</si>
  <si>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</si>
  <si>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</si>
  <si>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</si>
  <si>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</si>
  <si>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</si>
  <si>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</si>
  <si>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</si>
  <si>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</si>
  <si>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</si>
  <si>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</si>
  <si>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</si>
  <si>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</si>
  <si>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</si>
  <si>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</si>
  <si>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</si>
  <si>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</si>
  <si>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</si>
  <si>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</si>
  <si>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</si>
  <si>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</si>
  <si>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</si>
  <si>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</si>
  <si>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</si>
  <si>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</si>
  <si>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</si>
  <si>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</si>
  <si>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</si>
  <si>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</si>
  <si>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</si>
  <si>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</si>
  <si>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</si>
  <si>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</si>
  <si>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</si>
  <si>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</si>
  <si>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</si>
  <si>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</si>
  <si>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</si>
  <si>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</si>
  <si>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</si>
  <si>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</si>
  <si>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</si>
  <si>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</si>
  <si>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</si>
  <si>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</si>
  <si>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</si>
  <si>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</si>
  <si>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</si>
  <si>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</si>
  <si>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</si>
  <si>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</si>
  <si>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</si>
  <si>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</si>
  <si>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</si>
  <si>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</si>
  <si>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</si>
  <si>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</si>
  <si>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</si>
  <si>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</si>
  <si>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</si>
  <si>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</si>
  <si>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</si>
  <si>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</si>
  <si>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</si>
  <si>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</si>
  <si>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</si>
  <si>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</si>
  <si>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</si>
  <si>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</si>
  <si>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</si>
  <si>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</si>
  <si>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</si>
  <si>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</si>
  <si>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</si>
  <si>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</si>
  <si>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</si>
  <si>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</si>
  <si>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</si>
  <si>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</si>
  <si>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</si>
  <si>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</si>
  <si>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</si>
  <si>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</si>
  <si>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</si>
  <si>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</si>
  <si>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</si>
  <si>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</si>
  <si>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</si>
  <si>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</si>
  <si>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</si>
  <si>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</si>
  <si>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</si>
  <si>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</si>
  <si>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</si>
  <si>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</si>
  <si>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</si>
  <si>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</si>
  <si>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</si>
  <si>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</si>
  <si>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</si>
  <si>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</si>
  <si>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</si>
  <si>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</si>
  <si>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</si>
  <si>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</si>
  <si>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</si>
  <si>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</si>
  <si>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</si>
  <si>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</si>
  <si>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</si>
  <si>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</si>
  <si>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</si>
  <si>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</si>
  <si>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</si>
  <si>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</si>
  <si>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</si>
  <si>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</si>
  <si>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</si>
  <si>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</si>
  <si>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</si>
  <si>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</si>
  <si>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</si>
  <si>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</si>
  <si>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</si>
  <si>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</si>
  <si>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</si>
  <si>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</si>
  <si>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</si>
  <si>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</si>
  <si>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</si>
  <si>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</si>
  <si>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</si>
  <si>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</si>
  <si>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</si>
  <si>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</si>
  <si>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</si>
  <si>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</si>
  <si>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</si>
  <si>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</si>
  <si>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</si>
  <si>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</si>
  <si>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</si>
  <si>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</si>
  <si>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</si>
  <si>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</si>
  <si>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</si>
  <si>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</si>
  <si>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</si>
  <si>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</si>
  <si>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</si>
  <si>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</si>
  <si>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</si>
  <si>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</si>
  <si>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</si>
  <si>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</si>
  <si>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</si>
  <si>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</si>
  <si>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</si>
  <si>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</si>
  <si>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</si>
  <si>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</si>
  <si>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</si>
  <si>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</si>
  <si>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</si>
  <si>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</si>
  <si>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</si>
  <si>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</si>
  <si>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</si>
  <si>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</si>
  <si>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</si>
  <si>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</si>
  <si>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</si>
  <si>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</si>
  <si>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</si>
  <si>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</si>
  <si>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</si>
  <si>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</si>
  <si>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</si>
  <si>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</si>
  <si>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</si>
  <si>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</si>
  <si>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</si>
  <si>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</si>
  <si>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</si>
  <si>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</si>
  <si>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</si>
  <si>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</si>
  <si>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</si>
  <si>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</si>
  <si>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</si>
  <si>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</si>
  <si>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</si>
  <si>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</si>
  <si>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</si>
  <si>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</si>
  <si>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</si>
  <si>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</si>
  <si>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</si>
  <si>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</si>
  <si>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</si>
  <si>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</si>
  <si>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</si>
  <si>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</si>
  <si>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</si>
  <si>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</si>
  <si>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</si>
  <si>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</si>
  <si>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</si>
  <si>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</si>
  <si>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</si>
  <si>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</si>
  <si>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</si>
  <si>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</si>
  <si>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</si>
  <si>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</si>
  <si>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</si>
  <si>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</si>
  <si>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</si>
  <si>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</si>
  <si>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</si>
  <si>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</si>
  <si>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</si>
  <si>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</si>
  <si>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</si>
  <si>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</si>
  <si>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</si>
  <si>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</si>
  <si>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</si>
  <si>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</si>
  <si>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</si>
  <si>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</si>
  <si>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</si>
  <si>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</si>
  <si>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</si>
  <si>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</si>
  <si>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</si>
  <si>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</si>
  <si>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</si>
  <si>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</si>
  <si>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</si>
  <si>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</si>
  <si>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</si>
  <si>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</si>
  <si>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</si>
  <si>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</si>
  <si>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</si>
  <si>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</si>
  <si>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</si>
  <si>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</si>
  <si>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</si>
  <si>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</si>
  <si>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</si>
  <si>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</si>
  <si>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</si>
  <si>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</si>
  <si>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</si>
  <si>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</si>
  <si>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</si>
  <si>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</si>
  <si>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</si>
  <si>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</si>
  <si>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</si>
  <si>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</si>
  <si>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</si>
  <si>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</si>
  <si>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</si>
  <si>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</si>
  <si>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</si>
  <si>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</si>
  <si>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</si>
  <si>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</si>
  <si>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</si>
  <si>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</si>
  <si>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</si>
  <si>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</si>
  <si>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</si>
  <si>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</si>
  <si>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</si>
  <si>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</si>
  <si>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</si>
  <si>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</si>
  <si>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</si>
  <si>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</si>
  <si>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</si>
  <si>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</si>
  <si>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</si>
  <si>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</si>
  <si>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</si>
  <si>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</si>
  <si>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</si>
  <si>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</si>
  <si>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</si>
  <si>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</si>
  <si>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</si>
  <si>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</si>
  <si>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</si>
  <si>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</si>
  <si>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</si>
  <si>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</si>
  <si>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</si>
  <si>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</si>
  <si>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</si>
  <si>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</si>
  <si>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</si>
  <si>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</si>
  <si>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</si>
  <si>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</si>
  <si>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</si>
  <si>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</si>
  <si>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</si>
  <si>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</si>
  <si>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</si>
  <si>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</si>
  <si>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</si>
  <si>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</si>
  <si>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</si>
  <si>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</si>
  <si>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</si>
  <si>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</si>
  <si>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</si>
  <si>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</si>
  <si>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</si>
  <si>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</si>
  <si>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</si>
  <si>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</si>
  <si>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</si>
  <si>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</si>
  <si>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</si>
  <si>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</si>
  <si>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</si>
  <si>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</si>
  <si>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</si>
  <si>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</si>
  <si>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</si>
  <si>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</si>
  <si>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</si>
  <si>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</si>
  <si>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</si>
  <si>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</si>
  <si>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</si>
  <si>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</si>
  <si>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</si>
  <si>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</si>
  <si>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</si>
  <si>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</si>
  <si>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</si>
  <si>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</si>
  <si>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</si>
  <si>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</si>
  <si>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</si>
  <si>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</si>
  <si>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</si>
  <si>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</si>
  <si>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</si>
  <si>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</si>
  <si>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</si>
  <si>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</si>
  <si>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</si>
  <si>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</si>
  <si>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</si>
  <si>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</si>
  <si>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</si>
  <si>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</si>
  <si>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</si>
  <si>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</si>
  <si>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</si>
  <si>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</si>
  <si>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</si>
  <si>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</si>
  <si>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</si>
  <si>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</si>
  <si>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</si>
  <si>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</si>
  <si>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</si>
  <si>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</si>
  <si>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</si>
  <si>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</si>
  <si>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</si>
  <si>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</si>
  <si>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</si>
  <si>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</si>
  <si>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</si>
  <si>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</si>
  <si>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</si>
  <si>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</si>
  <si>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</si>
  <si>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</si>
  <si>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</si>
  <si>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</si>
  <si>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</si>
  <si>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</si>
  <si>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</si>
  <si>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</si>
  <si>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</si>
  <si>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</si>
  <si>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</si>
  <si>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</si>
  <si>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</si>
  <si>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</si>
  <si>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</si>
  <si>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</si>
  <si>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</si>
  <si>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</si>
  <si>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</si>
  <si>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</si>
  <si>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</si>
  <si>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</si>
  <si>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</si>
  <si>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</si>
  <si>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</si>
  <si>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</si>
  <si>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</si>
  <si>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</si>
  <si>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</si>
  <si>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</si>
  <si>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</si>
  <si>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</si>
  <si>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</si>
  <si>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</si>
  <si>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</si>
  <si>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</si>
  <si>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</si>
  <si>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</si>
  <si>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</si>
  <si>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</si>
  <si>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</si>
  <si>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</si>
  <si>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</si>
  <si>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</si>
  <si>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</si>
  <si>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</si>
  <si>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</si>
  <si>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</si>
  <si>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</si>
  <si>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</si>
  <si>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</si>
  <si>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</si>
  <si>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</si>
  <si>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</si>
  <si>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</si>
  <si>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</si>
  <si>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</si>
  <si>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</si>
  <si>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</si>
  <si>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</si>
  <si>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</si>
  <si>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</si>
  <si>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</si>
  <si>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</si>
  <si>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</si>
  <si>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</si>
  <si>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</si>
  <si>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</si>
  <si>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</si>
  <si>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</si>
  <si>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</si>
  <si>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</si>
  <si>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</si>
  <si>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</si>
  <si>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</si>
  <si>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</si>
  <si>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</si>
  <si>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</si>
  <si>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</si>
  <si>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</si>
  <si>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</si>
  <si>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</si>
  <si>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</si>
  <si>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</si>
  <si>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</si>
  <si>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</si>
  <si>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</si>
  <si>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</si>
  <si>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</si>
  <si>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</si>
  <si>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</si>
  <si>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</si>
  <si>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</si>
  <si>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</si>
  <si>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</si>
  <si>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</si>
  <si>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</si>
  <si>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</si>
  <si>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</si>
  <si>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</si>
  <si>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</si>
  <si>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</si>
  <si>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</si>
  <si>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</si>
  <si>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</si>
  <si>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</si>
  <si>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</si>
  <si>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</si>
  <si>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</si>
  <si>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</si>
  <si>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</si>
  <si>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</si>
  <si>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</si>
  <si>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</si>
  <si>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</si>
  <si>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</si>
  <si>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</si>
  <si>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</si>
  <si>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</si>
  <si>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</si>
  <si>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</si>
  <si>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</si>
  <si>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</si>
  <si>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</si>
  <si>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</si>
  <si>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</si>
  <si>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</si>
  <si>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</si>
  <si>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</si>
  <si>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</si>
  <si>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</si>
  <si>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</si>
  <si>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</si>
  <si>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</si>
  <si>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</si>
  <si>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</si>
  <si>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</si>
  <si>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</si>
  <si>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</si>
  <si>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</si>
  <si>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</si>
  <si>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</si>
  <si>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</si>
  <si>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</si>
  <si>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</si>
  <si>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</si>
  <si>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</si>
  <si>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</si>
  <si>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</si>
  <si>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</si>
  <si>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</si>
  <si>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</si>
  <si>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</si>
  <si>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</si>
  <si>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</si>
  <si>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</si>
  <si>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</si>
  <si>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</si>
  <si>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</si>
  <si>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</si>
  <si>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</si>
  <si>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</si>
  <si>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</si>
  <si>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</si>
  <si>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</si>
  <si>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</si>
  <si>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</si>
  <si>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</si>
  <si>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</si>
  <si>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</si>
  <si>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</si>
  <si>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</si>
  <si>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</si>
  <si>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</si>
  <si>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</si>
  <si>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</si>
  <si>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</si>
  <si>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</si>
  <si>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</si>
  <si>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</si>
  <si>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</si>
  <si>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</si>
  <si>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</si>
  <si>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</si>
  <si>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</si>
  <si>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</si>
  <si>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</si>
  <si>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</si>
  <si>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</si>
  <si>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</si>
  <si>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</si>
  <si>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</si>
  <si>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</si>
  <si>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</si>
  <si>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</si>
  <si>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</si>
  <si>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</si>
  <si>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</si>
  <si>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</si>
  <si>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</si>
  <si>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</si>
  <si>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</si>
  <si>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</si>
  <si>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</si>
  <si>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</si>
  <si>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</si>
  <si>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</si>
  <si>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</si>
  <si>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</si>
  <si>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</si>
  <si>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</si>
  <si>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</si>
  <si>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</si>
  <si>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</si>
  <si>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</si>
  <si>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</si>
  <si>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</si>
  <si>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</si>
  <si>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</si>
  <si>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</si>
  <si>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</si>
  <si>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</si>
  <si>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</si>
  <si>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</si>
  <si>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</si>
  <si>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</si>
  <si>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</si>
  <si>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</si>
  <si>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</si>
  <si>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</si>
  <si>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</si>
  <si>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</si>
  <si>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</si>
  <si>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</si>
  <si>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</si>
  <si>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</si>
  <si>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</si>
  <si>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</si>
  <si>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</si>
  <si>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</si>
  <si>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</si>
  <si>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</si>
  <si>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</si>
  <si>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</si>
  <si>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</si>
  <si>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</si>
  <si>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</si>
  <si>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</si>
  <si>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</si>
  <si>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</si>
  <si>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</si>
  <si>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</si>
  <si>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</si>
  <si>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</si>
  <si>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</si>
  <si>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</si>
  <si>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</si>
  <si>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</si>
  <si>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</si>
  <si>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</si>
  <si>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</si>
  <si>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</si>
  <si>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</si>
  <si>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</si>
  <si>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</si>
  <si>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</si>
  <si>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</si>
  <si>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</si>
  <si>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</si>
  <si>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</si>
  <si>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</si>
  <si>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</si>
  <si>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</si>
  <si>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</si>
  <si>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</si>
  <si>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</si>
  <si>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</si>
  <si>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</si>
  <si>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</si>
  <si>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</si>
  <si>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</si>
  <si>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</si>
  <si>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</si>
  <si>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</si>
  <si>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</si>
  <si>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</si>
  <si>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</si>
  <si>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</si>
  <si>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</si>
  <si>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</si>
  <si>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</si>
  <si>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</si>
  <si>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</si>
  <si>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</si>
  <si>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</si>
  <si>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</si>
  <si>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</si>
  <si>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</si>
  <si>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</si>
  <si>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</si>
  <si>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</si>
  <si>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</si>
  <si>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</si>
  <si>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</si>
  <si>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</si>
  <si>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</si>
  <si>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</si>
  <si>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</si>
  <si>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</si>
  <si>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</si>
  <si>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</si>
  <si>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</si>
  <si>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</si>
  <si>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</si>
  <si>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</si>
  <si>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</si>
  <si>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</si>
  <si>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</si>
  <si>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</si>
  <si>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</si>
  <si>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</si>
  <si>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</si>
  <si>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</si>
  <si>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</si>
  <si>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</si>
  <si>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</si>
  <si>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</si>
  <si>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</si>
  <si>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</si>
  <si>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</si>
  <si>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</si>
  <si>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</si>
  <si>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</si>
  <si>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</si>
  <si>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</si>
  <si>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</si>
  <si>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</si>
  <si>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</si>
  <si>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</si>
  <si>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</si>
  <si>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</si>
  <si>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</si>
  <si>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</si>
  <si>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</si>
  <si>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</si>
  <si>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</si>
  <si>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</si>
  <si>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</si>
  <si>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</si>
  <si>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</si>
  <si>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</si>
  <si>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</si>
  <si>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</si>
  <si>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</si>
  <si>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</si>
  <si>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</si>
  <si>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</si>
  <si>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</si>
  <si>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</si>
  <si>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</si>
  <si>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</si>
  <si>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</si>
  <si>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</si>
  <si>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</si>
  <si>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</si>
  <si>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</si>
  <si>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</si>
  <si>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</si>
  <si>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</si>
  <si>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</si>
  <si>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</si>
  <si>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</si>
  <si>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</si>
  <si>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</si>
  <si>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</si>
  <si>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</si>
  <si>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</si>
  <si>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</si>
  <si>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</si>
  <si>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</si>
  <si>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</si>
  <si>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</si>
  <si>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</si>
  <si>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</si>
  <si>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</si>
  <si>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</si>
  <si>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</si>
  <si>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</si>
  <si>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</si>
  <si>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</si>
  <si>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</si>
  <si>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</si>
  <si>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</si>
  <si>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</si>
  <si>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</si>
  <si>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</si>
  <si>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</si>
  <si>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</si>
  <si>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</si>
  <si>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</si>
  <si>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</si>
  <si>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</si>
  <si>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</si>
  <si>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</si>
  <si>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</si>
  <si>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</si>
  <si>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</si>
  <si>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</si>
  <si>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</si>
  <si>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</si>
  <si>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</si>
  <si>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</si>
  <si>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</si>
  <si>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</si>
  <si>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</si>
  <si>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</si>
  <si>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</si>
  <si>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</si>
  <si>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</si>
  <si>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</si>
  <si>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</si>
  <si>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</si>
  <si>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</si>
  <si>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</si>
  <si>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</si>
  <si>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</si>
  <si>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</si>
  <si>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</si>
  <si>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</si>
  <si>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</si>
  <si>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</si>
  <si>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</si>
  <si>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</si>
  <si>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</si>
  <si>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</si>
  <si>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</si>
  <si>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</si>
  <si>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</si>
  <si>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</si>
  <si>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</si>
  <si>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</si>
  <si>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</si>
  <si>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</si>
  <si>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</si>
  <si>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</si>
  <si>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</si>
  <si>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</si>
  <si>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</si>
  <si>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</si>
  <si>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</si>
  <si>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</si>
  <si>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</si>
  <si>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</si>
  <si>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</si>
  <si>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</si>
  <si>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</si>
  <si>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</si>
  <si>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</si>
  <si>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</si>
  <si>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</si>
  <si>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</si>
  <si>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</si>
  <si>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</si>
  <si>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</si>
  <si>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</si>
  <si>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</si>
  <si>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</si>
  <si>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</si>
  <si>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</si>
  <si>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</si>
  <si>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</si>
  <si>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</si>
  <si>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</si>
  <si>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</si>
  <si>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</si>
  <si>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</si>
  <si>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</si>
  <si>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</si>
  <si>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</si>
  <si>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</si>
  <si>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</si>
  <si>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</si>
  <si>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</si>
  <si>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</si>
  <si>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</si>
  <si>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</si>
  <si>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</si>
  <si>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</si>
  <si>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</si>
  <si>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</si>
  <si>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</si>
  <si>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</si>
  <si>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</si>
  <si>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</si>
  <si>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</si>
  <si>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</si>
  <si>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</si>
  <si>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</si>
  <si>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</si>
  <si>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</si>
  <si>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</si>
  <si>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</si>
  <si>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</si>
  <si>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</si>
  <si>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</si>
  <si>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</si>
  <si>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</si>
  <si>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</si>
  <si>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</si>
  <si>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</si>
  <si>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</si>
  <si>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</si>
  <si>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</si>
  <si>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</si>
  <si>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</si>
  <si>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</si>
  <si>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</si>
  <si>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</si>
  <si>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</si>
  <si>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</si>
  <si>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</si>
  <si>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</si>
  <si>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</si>
  <si>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</si>
  <si>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</si>
  <si>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</si>
  <si>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</si>
  <si>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</si>
  <si>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</si>
  <si>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</si>
  <si>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</si>
  <si>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</si>
  <si>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</si>
  <si>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</si>
  <si>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</si>
  <si>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</si>
  <si>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</si>
  <si>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</si>
  <si>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</si>
  <si>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</si>
  <si>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</si>
  <si>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</si>
  <si>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</si>
  <si>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</si>
  <si>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</si>
  <si>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</si>
  <si>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</si>
  <si>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</si>
  <si>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</si>
  <si>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</si>
  <si>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</si>
  <si>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</si>
  <si>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</si>
  <si>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</si>
  <si>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</si>
  <si>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</si>
  <si>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</si>
  <si>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</si>
  <si>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</si>
  <si>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</si>
  <si>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</si>
  <si>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</si>
  <si>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</si>
  <si>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</si>
  <si>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</si>
  <si>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</si>
  <si>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</si>
  <si>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</si>
  <si>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</si>
  <si>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</si>
  <si>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</si>
  <si>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</si>
  <si>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</si>
  <si>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</si>
  <si>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</si>
  <si>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</si>
  <si>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</si>
  <si>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</si>
  <si>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</si>
  <si>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</si>
  <si>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</si>
  <si>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</si>
  <si>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</si>
  <si>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</si>
  <si>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</si>
  <si>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</si>
  <si>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</si>
  <si>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</si>
  <si>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</si>
  <si>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</si>
  <si>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</si>
  <si>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</si>
  <si>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</si>
  <si>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</si>
  <si>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</si>
  <si>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</si>
  <si>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</si>
  <si>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</si>
  <si>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</si>
  <si>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</si>
  <si>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</si>
  <si>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</si>
  <si>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</si>
  <si>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</si>
  <si>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</si>
  <si>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</si>
  <si>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</si>
  <si>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</si>
  <si>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</si>
  <si>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</si>
  <si>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</si>
  <si>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</si>
  <si>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</si>
  <si>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</si>
  <si>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</si>
  <si>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</si>
  <si>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</si>
  <si>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</si>
  <si>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</si>
  <si>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</si>
  <si>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</si>
  <si>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</si>
  <si>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</si>
  <si>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</si>
  <si>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</si>
  <si>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</si>
  <si>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</si>
  <si>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</si>
  <si>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</si>
  <si>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</si>
  <si>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</si>
  <si>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</si>
  <si>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</si>
  <si>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</si>
  <si>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</si>
  <si>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</si>
  <si>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</si>
  <si>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</si>
  <si>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</si>
  <si>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</si>
  <si>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</si>
  <si>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</si>
  <si>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</si>
  <si>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</si>
  <si>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</si>
  <si>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</si>
  <si>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</si>
  <si>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</si>
  <si>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</si>
  <si>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</si>
  <si>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</si>
  <si>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</si>
  <si>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</si>
  <si>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</si>
  <si>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</si>
  <si>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</si>
  <si>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</si>
  <si>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</si>
  <si>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</si>
  <si>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</si>
  <si>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</si>
  <si>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</si>
  <si>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</si>
  <si>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</si>
  <si>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</si>
  <si>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</si>
  <si>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</si>
  <si>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</si>
  <si>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</si>
  <si>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</si>
  <si>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</si>
  <si>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</si>
  <si>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</si>
  <si>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</si>
  <si>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</si>
  <si>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</si>
  <si>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</si>
  <si>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</si>
  <si>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</si>
  <si>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</si>
  <si>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</si>
  <si>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</si>
  <si>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</si>
  <si>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</si>
  <si>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</si>
  <si>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</si>
  <si>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</si>
  <si>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</si>
  <si>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</si>
  <si>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</si>
  <si>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</si>
  <si>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</si>
  <si>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</si>
  <si>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</si>
  <si>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</si>
  <si>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</si>
  <si>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</si>
  <si>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</si>
  <si>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</si>
  <si>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</si>
  <si>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</si>
  <si>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</si>
  <si>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</si>
  <si>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</si>
  <si>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</si>
  <si>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</si>
  <si>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</si>
  <si>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</si>
  <si>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</si>
  <si>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</si>
  <si>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</si>
  <si>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</si>
  <si>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</si>
  <si>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</si>
  <si>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</si>
  <si>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</si>
  <si>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</si>
  <si>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</si>
  <si>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</si>
  <si>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</si>
  <si>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</si>
  <si>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</si>
  <si>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</si>
  <si>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</si>
  <si>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</si>
  <si>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</si>
  <si>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</si>
  <si>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</si>
  <si>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</si>
  <si>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</si>
  <si>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</si>
  <si>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</si>
  <si>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</si>
  <si>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</si>
  <si>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</si>
  <si>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</si>
  <si>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</si>
  <si>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</si>
  <si>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</si>
  <si>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</si>
  <si>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</si>
  <si>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</si>
  <si>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</si>
  <si>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</si>
  <si>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</si>
  <si>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</si>
  <si>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</si>
  <si>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</si>
  <si>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</si>
  <si>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</si>
  <si>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</si>
  <si>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</si>
  <si>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</si>
  <si>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</si>
  <si>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</si>
  <si>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</si>
  <si>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</si>
  <si>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</si>
  <si>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</si>
  <si>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</si>
  <si>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</si>
  <si>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</si>
  <si>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</si>
  <si>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</si>
  <si>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</si>
  <si>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</si>
  <si>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</si>
  <si>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</si>
  <si>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</si>
  <si>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</si>
  <si>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</si>
  <si>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</si>
  <si>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</si>
  <si>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</si>
  <si>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</si>
  <si>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</si>
  <si>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</si>
  <si>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</si>
  <si>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</si>
  <si>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</si>
  <si>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</si>
  <si>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</si>
  <si>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</si>
  <si>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</si>
  <si>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</si>
  <si>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</si>
  <si>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</si>
  <si>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</si>
  <si>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</si>
  <si>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</si>
  <si>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</si>
  <si>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</si>
  <si>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</si>
  <si>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</si>
  <si>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</si>
  <si>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</si>
  <si>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</si>
  <si>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</si>
  <si>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</si>
  <si>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</si>
  <si>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</si>
  <si>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</si>
  <si>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</si>
  <si>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</si>
  <si>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</si>
  <si>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</si>
  <si>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</si>
  <si>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</si>
  <si>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</si>
  <si>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</si>
  <si>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</si>
  <si>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</si>
  <si>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</si>
  <si>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</si>
  <si>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</si>
  <si>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</si>
  <si>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</si>
  <si>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</si>
  <si>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</si>
  <si>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</si>
  <si>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</si>
  <si>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</si>
  <si>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</si>
  <si>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</si>
  <si>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</si>
  <si>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</si>
  <si>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</si>
  <si>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</si>
  <si>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</si>
  <si>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</si>
  <si>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</si>
  <si>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</si>
  <si>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</si>
  <si>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</si>
  <si>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</si>
  <si>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</si>
  <si>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</si>
  <si>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</si>
  <si>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</si>
  <si>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</si>
  <si>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</si>
  <si>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</si>
  <si>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</si>
  <si>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</si>
  <si>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</si>
  <si>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</si>
  <si>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</si>
  <si>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</si>
  <si>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</si>
  <si>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</si>
  <si>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</si>
  <si>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</si>
  <si>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</si>
  <si>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</si>
  <si>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</si>
  <si>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</si>
  <si>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</si>
  <si>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</si>
  <si>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</si>
  <si>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</si>
  <si>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</si>
  <si>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</si>
  <si>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</si>
  <si>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</si>
  <si>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</si>
  <si>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</si>
  <si>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</si>
  <si>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</si>
  <si>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</si>
  <si>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</si>
  <si>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</si>
  <si>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</si>
  <si>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</si>
  <si>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</si>
  <si>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</si>
  <si>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</si>
  <si>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</si>
  <si>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</si>
  <si>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</si>
  <si>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</si>
  <si>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</si>
  <si>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</si>
  <si>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</si>
  <si>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</si>
  <si>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</si>
  <si>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</si>
  <si>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</si>
  <si>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</si>
  <si>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</si>
  <si>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</si>
  <si>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</si>
  <si>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</si>
  <si>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</si>
  <si>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</si>
  <si>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</si>
  <si>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</si>
  <si>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</si>
  <si>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</si>
  <si>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</si>
  <si>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</si>
  <si>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</si>
  <si>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</si>
  <si>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</si>
  <si>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</si>
  <si>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</si>
  <si>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</si>
  <si>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</si>
  <si>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</si>
  <si>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</si>
  <si>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</si>
  <si>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</si>
  <si>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</si>
  <si>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</si>
  <si>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</si>
  <si>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</si>
  <si>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</si>
  <si>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</si>
  <si>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</si>
  <si>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</si>
  <si>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</si>
  <si>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</si>
  <si>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</si>
  <si>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</si>
  <si>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</si>
  <si>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</si>
  <si>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</si>
  <si>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</si>
  <si>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</si>
  <si>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</si>
  <si>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</si>
  <si>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</si>
  <si>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</si>
  <si>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</si>
  <si>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</si>
  <si>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</si>
  <si>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</si>
  <si>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</si>
  <si>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</si>
  <si>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</si>
  <si>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</si>
  <si>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</si>
  <si>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</si>
  <si>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</si>
  <si>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</si>
  <si>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</si>
  <si>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</si>
  <si>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</si>
  <si>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</si>
  <si>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</si>
  <si>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</si>
  <si>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</si>
  <si>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</si>
  <si>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</si>
  <si>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</si>
  <si>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</si>
  <si>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</si>
  <si>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</si>
  <si>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</si>
  <si>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</si>
  <si>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</si>
  <si>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</si>
  <si>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</si>
  <si>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</si>
  <si>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</si>
  <si>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</si>
  <si>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</si>
  <si>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</si>
  <si>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</si>
  <si>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</si>
  <si>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</si>
  <si>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</si>
  <si>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</si>
  <si>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</si>
  <si>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</si>
  <si>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</si>
  <si>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</si>
  <si>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</si>
  <si>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</si>
  <si>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</si>
  <si>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</si>
  <si>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</si>
  <si>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</si>
  <si>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</si>
  <si>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</si>
  <si>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</si>
  <si>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</si>
  <si>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</si>
  <si>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</si>
  <si>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</si>
  <si>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</si>
  <si>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</si>
  <si>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</si>
  <si>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</si>
  <si>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</si>
  <si>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</si>
  <si>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</si>
  <si>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</si>
  <si>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</si>
  <si>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</si>
  <si>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</si>
  <si>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</si>
  <si>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</si>
  <si>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</si>
  <si>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</si>
  <si>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</si>
  <si>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</si>
  <si>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</si>
  <si>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</si>
  <si>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</si>
  <si>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</si>
  <si>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</si>
  <si>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</si>
  <si>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</si>
  <si>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</si>
  <si>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</si>
  <si>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</si>
  <si>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</si>
  <si>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</si>
  <si>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</si>
  <si>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</si>
  <si>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</si>
  <si>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</si>
  <si>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</si>
  <si>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</si>
  <si>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</si>
  <si>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</si>
  <si>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</si>
  <si>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</si>
  <si>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</si>
  <si>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</si>
  <si>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</si>
  <si>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</si>
  <si>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</si>
  <si>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</si>
  <si>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</si>
  <si>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</si>
  <si>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</si>
  <si>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</si>
  <si>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</si>
  <si>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</si>
  <si>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</si>
  <si>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</si>
  <si>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</si>
  <si>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</si>
  <si>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</si>
  <si>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</si>
  <si>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</si>
  <si>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</si>
  <si>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</si>
  <si>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</si>
  <si>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</si>
  <si>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</si>
  <si>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</si>
  <si>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</si>
  <si>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</si>
  <si>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</si>
  <si>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</si>
  <si>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</si>
  <si>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</si>
  <si>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</si>
  <si>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</si>
  <si>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</si>
  <si>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</si>
  <si>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</si>
  <si>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</si>
  <si>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</si>
  <si>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</si>
  <si>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</si>
  <si>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</si>
  <si>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</si>
  <si>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</si>
  <si>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</si>
  <si>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</si>
  <si>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</si>
  <si>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</si>
  <si>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</si>
  <si>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</si>
  <si>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</si>
  <si>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</si>
  <si>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</si>
  <si>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</si>
  <si>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</si>
  <si>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</si>
  <si>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</si>
  <si>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</si>
  <si>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</si>
  <si>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</si>
  <si>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</si>
  <si>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</si>
  <si>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</si>
  <si>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</si>
  <si>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</si>
  <si>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</si>
  <si>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</si>
  <si>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</si>
  <si>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</si>
  <si>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</si>
  <si>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</si>
  <si>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</si>
  <si>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</si>
  <si>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</si>
  <si>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</si>
  <si>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</si>
  <si>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</si>
  <si>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</si>
  <si>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</si>
  <si>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</si>
  <si>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</si>
  <si>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</si>
  <si>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</si>
  <si>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</si>
  <si>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</si>
  <si>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</si>
  <si>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</si>
  <si>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</si>
  <si>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</si>
  <si>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</si>
  <si>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</si>
  <si>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</si>
  <si>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</si>
  <si>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</si>
  <si>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</si>
  <si>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</si>
  <si>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</si>
  <si>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</si>
  <si>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</si>
  <si>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</si>
  <si>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</si>
  <si>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</si>
  <si>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</si>
  <si>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</si>
  <si>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</si>
  <si>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</si>
  <si>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</si>
  <si>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</si>
  <si>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</si>
  <si>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</si>
  <si>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</si>
  <si>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</si>
  <si>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</si>
  <si>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</si>
  <si>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</si>
  <si>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</si>
  <si>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</si>
  <si>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</si>
  <si>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</si>
  <si>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</si>
  <si>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</si>
  <si>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</si>
  <si>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</si>
  <si>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</si>
  <si>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</si>
  <si>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</si>
  <si>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</si>
  <si>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</si>
  <si>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</si>
  <si>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</si>
  <si>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</si>
  <si>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</si>
  <si>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</si>
  <si>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</si>
  <si>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</si>
  <si>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</si>
  <si>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</si>
  <si>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</si>
  <si>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</si>
  <si>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</si>
  <si>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</si>
  <si>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</si>
  <si>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</si>
  <si>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</si>
  <si>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</si>
  <si>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</si>
  <si>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</si>
  <si>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</si>
  <si>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</si>
  <si>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</si>
  <si>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</si>
  <si>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</si>
  <si>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</si>
  <si>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</si>
  <si>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</si>
  <si>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</si>
  <si>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</si>
  <si>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</si>
  <si>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</si>
  <si>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</si>
  <si>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</si>
  <si>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</si>
  <si>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</si>
  <si>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</si>
  <si>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</si>
  <si>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</si>
  <si>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</si>
  <si>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</si>
  <si>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</si>
  <si>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</si>
  <si>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</si>
  <si>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</si>
  <si>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</si>
  <si>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</si>
  <si>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</si>
  <si>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</si>
  <si>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</si>
  <si>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</si>
  <si>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</si>
  <si>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</si>
  <si>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</si>
  <si>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</si>
  <si>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</si>
  <si>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</si>
  <si>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</si>
  <si>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</si>
  <si>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</si>
  <si>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</si>
  <si>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</si>
  <si>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</si>
  <si>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</si>
  <si>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</si>
  <si>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</si>
  <si>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</si>
  <si>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</si>
  <si>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</si>
  <si>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</si>
  <si>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</si>
  <si>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</si>
  <si>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</si>
  <si>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</si>
  <si>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</si>
  <si>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</si>
  <si>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</si>
  <si>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</si>
  <si>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</si>
  <si>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</si>
  <si>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</si>
  <si>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</si>
  <si>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</si>
  <si>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</si>
  <si>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</si>
  <si>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</si>
  <si>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</si>
  <si>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</si>
  <si>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</si>
  <si>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</si>
  <si>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</si>
  <si>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</si>
  <si>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</si>
  <si>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</si>
  <si>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</si>
  <si>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</si>
  <si>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</si>
  <si>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</si>
  <si>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</si>
  <si>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</si>
  <si>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</si>
  <si>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</si>
  <si>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</si>
  <si>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</si>
  <si>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</si>
  <si>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</si>
  <si>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</si>
  <si>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</si>
  <si>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</si>
  <si>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</si>
  <si>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</si>
  <si>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</si>
  <si>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</si>
  <si>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</si>
  <si>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</si>
  <si>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</si>
  <si>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</si>
  <si>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</si>
  <si>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</si>
  <si>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</si>
  <si>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</si>
  <si>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</si>
  <si>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</si>
  <si>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</si>
  <si>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</si>
  <si>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</si>
  <si>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</si>
  <si>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</si>
  <si>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</si>
  <si>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</si>
  <si>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</si>
  <si>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</si>
  <si>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</si>
  <si>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</si>
  <si>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</si>
  <si>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</si>
  <si>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</si>
  <si>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</si>
  <si>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</si>
  <si>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</si>
  <si>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</si>
  <si>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</si>
  <si>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</si>
  <si>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</si>
  <si>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</si>
  <si>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</si>
  <si>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</si>
  <si>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</si>
  <si>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</si>
  <si>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</si>
  <si>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</si>
  <si>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</si>
  <si>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</si>
  <si>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</si>
  <si>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</si>
  <si>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</si>
  <si>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</si>
  <si>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</si>
  <si>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</si>
  <si>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</si>
  <si>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</si>
  <si>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</si>
  <si>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</si>
  <si>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</si>
  <si>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</si>
  <si>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</si>
  <si>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</si>
  <si>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</si>
  <si>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</si>
  <si>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</si>
  <si>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</si>
  <si>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</si>
  <si>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</si>
  <si>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</si>
  <si>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</si>
  <si>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</si>
  <si>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</si>
  <si>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</si>
  <si>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</si>
  <si>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</si>
  <si>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</si>
  <si>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</si>
  <si>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</si>
  <si>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</si>
  <si>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</si>
  <si>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</si>
  <si>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</si>
  <si>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</si>
  <si>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</si>
  <si>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</si>
  <si>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</si>
  <si>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</si>
  <si>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</si>
  <si>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</si>
  <si>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</si>
  <si>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</si>
  <si>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</si>
  <si>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</si>
  <si>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</si>
  <si>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</si>
  <si>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</si>
  <si>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</si>
  <si>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</si>
  <si>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</si>
  <si>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</si>
  <si>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</si>
  <si>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</si>
  <si>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</si>
  <si>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</si>
  <si>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</si>
  <si>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</si>
  <si>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</si>
  <si>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</si>
  <si>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</si>
  <si>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</si>
  <si>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</si>
  <si>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</si>
  <si>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</si>
  <si>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</si>
  <si>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</si>
  <si>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</si>
  <si>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</si>
  <si>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</si>
  <si>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</si>
  <si>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</si>
  <si>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</si>
  <si>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</si>
  <si>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</si>
  <si>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</si>
  <si>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</si>
  <si>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</si>
  <si>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</si>
  <si>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</si>
  <si>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</si>
  <si>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</si>
  <si>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</si>
  <si>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</si>
  <si>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</si>
  <si>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</si>
  <si>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</si>
  <si>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</si>
  <si>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</si>
  <si>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</si>
  <si>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</si>
  <si>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</si>
  <si>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</si>
  <si>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</si>
  <si>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</si>
  <si>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</si>
  <si>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</si>
  <si>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</si>
  <si>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</si>
  <si>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</si>
  <si>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</si>
  <si>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</si>
  <si>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</si>
  <si>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</si>
  <si>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</si>
  <si>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</si>
  <si>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</si>
  <si>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</si>
  <si>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</si>
  <si>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</si>
  <si>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</si>
  <si>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</si>
  <si>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</si>
  <si>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</si>
  <si>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</si>
  <si>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</si>
  <si>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</si>
  <si>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</si>
  <si>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</si>
  <si>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</si>
  <si>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</si>
  <si>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</si>
  <si>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</si>
  <si>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</si>
  <si>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</si>
  <si>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</si>
  <si>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</si>
  <si>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</si>
  <si>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</si>
  <si>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</si>
  <si>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</si>
  <si>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</si>
  <si>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</si>
  <si>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</si>
  <si>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</si>
  <si>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</si>
  <si>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</si>
  <si>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</si>
  <si>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</si>
  <si>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</si>
  <si>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</si>
  <si>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</si>
  <si>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</si>
  <si>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</si>
  <si>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</si>
  <si>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</si>
  <si>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</si>
  <si>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</si>
  <si>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</si>
  <si>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</si>
  <si>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</si>
  <si>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</si>
  <si>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</si>
  <si>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</si>
  <si>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</si>
  <si>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</si>
  <si>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</si>
  <si>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</si>
  <si>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</si>
  <si>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</si>
  <si>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</si>
  <si>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</si>
  <si>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</si>
  <si>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</si>
  <si>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</si>
  <si>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</si>
  <si>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</si>
  <si>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</si>
  <si>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</si>
  <si>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</si>
  <si>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</si>
  <si>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</si>
  <si>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</si>
  <si>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</si>
  <si>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</si>
  <si>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</si>
  <si>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</si>
  <si>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</si>
  <si>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</si>
  <si>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</si>
  <si>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</si>
  <si>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</si>
  <si>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</si>
  <si>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</si>
  <si>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</si>
  <si>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</si>
  <si>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</si>
  <si>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</si>
  <si>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</si>
  <si>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</si>
  <si>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</si>
  <si>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</si>
  <si>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</si>
  <si>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</si>
  <si>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</si>
  <si>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</si>
  <si>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</si>
  <si>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</si>
  <si>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</si>
  <si>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</si>
  <si>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</si>
  <si>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</si>
  <si>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</si>
  <si>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</si>
  <si>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</si>
  <si>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</si>
  <si>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</si>
  <si>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</si>
  <si>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</si>
  <si>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</si>
  <si>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</si>
  <si>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</si>
  <si>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</si>
  <si>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</si>
  <si>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</si>
  <si>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</si>
  <si>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</si>
  <si>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</si>
  <si>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</si>
  <si>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</si>
  <si>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</si>
  <si>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</si>
  <si>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</si>
  <si>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</si>
  <si>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</si>
  <si>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</si>
  <si>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</si>
  <si>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</si>
  <si>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</si>
  <si>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</si>
  <si>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</si>
  <si>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</si>
  <si>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</si>
  <si>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</si>
  <si>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</si>
  <si>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</si>
  <si>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</si>
  <si>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</si>
  <si>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</si>
  <si>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</si>
  <si>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</si>
  <si>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</si>
  <si>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</si>
  <si>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</si>
  <si>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</si>
  <si>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</si>
  <si>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</si>
  <si>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</si>
  <si>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</si>
  <si>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</si>
  <si>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</si>
  <si>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</si>
  <si>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</si>
  <si>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</si>
  <si>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</si>
  <si>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</si>
  <si>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</si>
  <si>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</si>
  <si>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</si>
  <si>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</si>
  <si>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</si>
  <si>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</si>
  <si>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</si>
  <si>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</si>
  <si>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</si>
  <si>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</si>
  <si>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</si>
  <si>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</si>
  <si>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</si>
  <si>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</si>
  <si>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</si>
  <si>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</si>
  <si>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</si>
  <si>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</si>
  <si>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</si>
  <si>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</si>
  <si>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</si>
  <si>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</si>
  <si>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</si>
  <si>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</si>
  <si>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</si>
  <si>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</si>
  <si>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</si>
  <si>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</si>
  <si>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</si>
  <si>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</si>
  <si>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</si>
  <si>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</si>
  <si>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</si>
  <si>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</si>
  <si>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</si>
  <si>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</si>
  <si>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</si>
  <si>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</si>
  <si>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</si>
  <si>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</si>
  <si>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</si>
  <si>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</si>
  <si>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</si>
  <si>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</si>
  <si>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</si>
  <si>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</si>
  <si>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</si>
  <si>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</si>
  <si>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</si>
  <si>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</si>
  <si>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</si>
  <si>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</si>
  <si>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</si>
  <si>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</si>
  <si>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</si>
  <si>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</si>
  <si>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</si>
  <si>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</si>
  <si>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</si>
  <si>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</si>
  <si>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</si>
  <si>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</si>
  <si>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</si>
  <si>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</si>
  <si>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</si>
  <si>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</si>
  <si>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</si>
  <si>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</si>
  <si>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</si>
  <si>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</si>
  <si>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</si>
  <si>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</si>
  <si>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</si>
  <si>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</si>
  <si>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</si>
  <si>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</si>
  <si>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</si>
  <si>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</si>
  <si>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</si>
  <si>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</si>
  <si>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</si>
  <si>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</si>
  <si>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</si>
  <si>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</si>
  <si>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</si>
  <si>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</si>
  <si>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</si>
  <si>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</si>
  <si>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</si>
  <si>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</si>
  <si>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</si>
  <si>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</si>
  <si>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</si>
  <si>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</si>
  <si>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</si>
  <si>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</si>
  <si>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</si>
  <si>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</si>
  <si>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</si>
  <si>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</si>
  <si>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</si>
  <si>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</si>
  <si>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</si>
  <si>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</si>
  <si>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</si>
  <si>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</si>
  <si>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</si>
  <si>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</si>
  <si>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</si>
  <si>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</si>
  <si>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</si>
  <si>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</si>
  <si>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</si>
  <si>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</si>
  <si>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</si>
  <si>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</si>
  <si>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</si>
  <si>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</si>
  <si>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</si>
  <si>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</si>
  <si>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</si>
  <si>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</si>
  <si>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</si>
  <si>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</si>
  <si>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</si>
  <si>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</si>
  <si>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</si>
  <si>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</si>
  <si>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</si>
  <si>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</si>
  <si>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</si>
  <si>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</si>
  <si>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</si>
  <si>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</si>
  <si>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</si>
  <si>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</si>
  <si>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</si>
  <si>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</si>
  <si>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</si>
  <si>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</si>
  <si>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</si>
  <si>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</si>
  <si>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</si>
  <si>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</si>
  <si>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</si>
  <si>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</si>
  <si>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</si>
  <si>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</si>
  <si>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</si>
  <si>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</si>
  <si>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</si>
  <si>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</si>
  <si>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</si>
  <si>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</si>
  <si>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</si>
  <si>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</si>
  <si>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</si>
  <si>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</si>
  <si>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</si>
  <si>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</si>
  <si>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</si>
  <si>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</si>
  <si>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</si>
  <si>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</si>
  <si>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</si>
  <si>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</si>
  <si>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</si>
  <si>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</si>
  <si>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</si>
  <si>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</si>
  <si>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</si>
  <si>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</si>
  <si>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</si>
  <si>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</si>
  <si>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</si>
  <si>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</si>
  <si>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</si>
  <si>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</si>
  <si>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</si>
  <si>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</si>
  <si>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</si>
  <si>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</si>
  <si>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</si>
  <si>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</si>
  <si>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</si>
  <si>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</si>
  <si>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</si>
  <si>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</si>
  <si>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</si>
  <si>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</si>
  <si>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</si>
  <si>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</si>
  <si>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</si>
  <si>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</si>
  <si>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</si>
  <si>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</si>
  <si>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</si>
  <si>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</si>
  <si>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</si>
  <si>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</si>
  <si>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</si>
  <si>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</si>
  <si>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</si>
  <si>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</si>
  <si>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</si>
  <si>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</si>
  <si>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</si>
  <si>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</si>
  <si>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</si>
  <si>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</si>
  <si>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</si>
  <si>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</si>
  <si>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</si>
  <si>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</si>
  <si>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</si>
  <si>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</si>
  <si>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</si>
  <si>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</si>
  <si>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</si>
  <si>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</si>
  <si>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</si>
  <si>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</si>
  <si>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</si>
  <si>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</si>
  <si>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</si>
  <si>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</si>
  <si>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</si>
  <si>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</si>
  <si>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</si>
  <si>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</si>
  <si>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</si>
  <si>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</si>
  <si>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</si>
  <si>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</si>
  <si>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</si>
  <si>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</si>
  <si>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</si>
  <si>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</si>
  <si>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</si>
  <si>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</si>
  <si>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</si>
  <si>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</si>
  <si>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</si>
  <si>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</si>
  <si>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</si>
  <si>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</si>
  <si>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</si>
  <si>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</si>
  <si>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</si>
  <si>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</si>
  <si>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</si>
  <si>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</si>
  <si>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</si>
  <si>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</si>
  <si>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</si>
  <si>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</si>
  <si>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</si>
  <si>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</si>
  <si>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</si>
  <si>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</si>
  <si>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</si>
  <si>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</si>
  <si>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</si>
  <si>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</si>
  <si>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</si>
  <si>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</si>
  <si>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</si>
  <si>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</si>
  <si>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</si>
  <si>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</si>
  <si>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</si>
  <si>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</si>
  <si>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</si>
  <si>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</si>
  <si>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</si>
  <si>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</si>
  <si>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</si>
  <si>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</si>
  <si>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</si>
  <si>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</si>
  <si>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</si>
  <si>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</si>
  <si>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</si>
  <si>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</si>
  <si>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</si>
  <si>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</si>
  <si>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</si>
  <si>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</si>
  <si>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</si>
  <si>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</si>
  <si>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</si>
  <si>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</si>
  <si>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</si>
  <si>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</si>
  <si>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</si>
  <si>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</si>
  <si>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</si>
  <si>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</si>
  <si>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</si>
  <si>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</si>
  <si>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</si>
  <si>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</si>
  <si>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</si>
  <si>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</si>
  <si>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</si>
  <si>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</si>
  <si>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</si>
  <si>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</si>
  <si>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</si>
  <si>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</si>
  <si>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</si>
  <si>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</si>
  <si>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</si>
  <si>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</si>
  <si>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</si>
  <si>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</si>
  <si>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</si>
  <si>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</si>
  <si>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</si>
  <si>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</si>
  <si>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</si>
  <si>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</si>
  <si>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</si>
  <si>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</si>
  <si>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</si>
  <si>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</si>
  <si>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</si>
  <si>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</si>
  <si>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</si>
  <si>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</si>
  <si>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</si>
  <si>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</si>
  <si>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</si>
  <si>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</si>
  <si>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</si>
  <si>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</si>
  <si>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</si>
  <si>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</si>
  <si>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</si>
  <si>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</si>
  <si>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</si>
  <si>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</si>
  <si>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</si>
  <si>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</si>
  <si>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</si>
  <si>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</si>
  <si>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</si>
  <si>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</si>
  <si>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</si>
  <si>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</si>
  <si>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</si>
  <si>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</si>
  <si>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</si>
  <si>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</si>
  <si>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</si>
  <si>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</si>
  <si>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</si>
  <si>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</si>
  <si>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</si>
  <si>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</si>
  <si>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</si>
  <si>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</si>
  <si>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</si>
  <si>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</si>
  <si>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</si>
  <si>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</si>
  <si>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</si>
  <si>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</si>
  <si>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</si>
  <si>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</si>
  <si>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</si>
  <si>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</si>
  <si>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</si>
  <si>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</si>
  <si>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</si>
  <si>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</si>
  <si>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</si>
  <si>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</si>
  <si>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</si>
  <si>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</si>
  <si>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</si>
  <si>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</si>
  <si>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</si>
  <si>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</si>
  <si>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</si>
  <si>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</si>
  <si>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</si>
  <si>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</si>
  <si>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</si>
  <si>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</si>
  <si>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</si>
  <si>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</si>
  <si>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</si>
  <si>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</si>
  <si>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</si>
  <si>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</si>
  <si>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</si>
  <si>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</si>
  <si>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</si>
  <si>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</si>
  <si>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</si>
  <si>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</si>
  <si>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</si>
  <si>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</si>
  <si>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</si>
  <si>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</si>
  <si>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</si>
  <si>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</si>
  <si>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</si>
  <si>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</si>
  <si>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</si>
  <si>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</si>
  <si>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</si>
  <si>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</si>
  <si>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</si>
  <si>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</si>
  <si>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</si>
  <si>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</si>
  <si>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</si>
  <si>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</si>
  <si>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</si>
  <si>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</si>
  <si>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</si>
  <si>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</si>
  <si>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</si>
  <si>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</si>
  <si>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</si>
  <si>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</si>
  <si>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</si>
  <si>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</si>
  <si>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</si>
  <si>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</si>
  <si>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</si>
  <si>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</si>
  <si>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</si>
  <si>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</si>
  <si>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</si>
  <si>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</si>
  <si>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</si>
  <si>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</si>
  <si>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</si>
  <si>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</si>
  <si>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</si>
  <si>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</si>
  <si>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</si>
  <si>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</si>
  <si>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</si>
  <si>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</si>
  <si>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</si>
  <si>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</si>
  <si>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</si>
  <si>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</si>
  <si>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</si>
  <si>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</si>
  <si>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</si>
  <si>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</si>
  <si>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</si>
  <si>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</si>
  <si>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</si>
  <si>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</si>
  <si>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</si>
  <si>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</si>
  <si>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</si>
  <si>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</si>
  <si>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</si>
  <si>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</si>
  <si>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</si>
  <si>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</si>
  <si>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</si>
  <si>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</si>
  <si>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</si>
  <si>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</si>
  <si>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</si>
  <si>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</si>
  <si>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</si>
  <si>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</si>
  <si>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</si>
  <si>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</si>
  <si>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</si>
  <si>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</si>
  <si>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</si>
  <si>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</si>
  <si>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</si>
  <si>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</si>
  <si>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</si>
  <si>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</si>
  <si>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</si>
  <si>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</si>
  <si>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</si>
  <si>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</si>
  <si>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</si>
  <si>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</si>
  <si>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</si>
  <si>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</si>
  <si>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</si>
  <si>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</si>
  <si>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</si>
  <si>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</si>
  <si>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</si>
  <si>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</si>
  <si>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</si>
  <si>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</si>
  <si>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</si>
  <si>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</si>
  <si>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</si>
  <si>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</si>
  <si>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</si>
  <si>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</si>
  <si>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</si>
  <si>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</si>
  <si>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</si>
  <si>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</si>
  <si>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</si>
  <si>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</si>
  <si>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</si>
  <si>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</si>
  <si>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</si>
  <si>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</si>
  <si>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</si>
  <si>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</si>
  <si>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</si>
  <si>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</si>
  <si>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</si>
  <si>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</si>
  <si>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</si>
  <si>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</si>
  <si>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</si>
  <si>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</si>
  <si>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</si>
  <si>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</si>
  <si>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</si>
  <si>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</si>
  <si>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</si>
  <si>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</si>
  <si>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</si>
  <si>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</si>
  <si>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</si>
  <si>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</si>
  <si>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</si>
  <si>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</si>
  <si>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</si>
  <si>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</si>
  <si>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</si>
  <si>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</si>
  <si>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</si>
  <si>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</si>
  <si>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</si>
  <si>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</si>
  <si>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</si>
  <si>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</si>
  <si>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</si>
  <si>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</si>
  <si>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</si>
  <si>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</si>
  <si>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</si>
  <si>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</si>
  <si>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</si>
  <si>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</si>
  <si>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</si>
  <si>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</si>
  <si>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</si>
  <si>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</si>
  <si>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</si>
  <si>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</si>
  <si>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</si>
  <si>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</si>
  <si>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</si>
  <si>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</si>
  <si>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</si>
  <si>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</si>
  <si>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</si>
  <si>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</si>
  <si>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</si>
  <si>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</si>
  <si>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</si>
  <si>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</si>
  <si>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</si>
  <si>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</si>
  <si>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</si>
  <si>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</si>
  <si>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</si>
  <si>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</si>
  <si>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</si>
  <si>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</si>
  <si>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</si>
  <si>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</si>
  <si>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</si>
  <si>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</si>
  <si>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</si>
  <si>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</si>
  <si>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</si>
  <si>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</si>
  <si>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</si>
  <si>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</si>
  <si>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</si>
  <si>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</si>
  <si>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</si>
  <si>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</si>
  <si>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</si>
  <si>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</si>
  <si>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</si>
  <si>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</si>
  <si>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</si>
  <si>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</si>
  <si>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</si>
  <si>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</si>
  <si>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</si>
  <si>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</si>
  <si>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</si>
  <si>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</si>
  <si>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</si>
  <si>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</si>
  <si>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</si>
  <si>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</si>
  <si>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</si>
  <si>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</si>
  <si>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</si>
  <si>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</si>
  <si>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</si>
  <si>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</si>
  <si>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</si>
  <si>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</si>
  <si>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</si>
  <si>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</si>
  <si>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</si>
  <si>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</si>
  <si>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</si>
  <si>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</si>
  <si>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</si>
  <si>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</si>
  <si>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</si>
  <si>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</si>
  <si>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</si>
  <si>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</si>
  <si>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</si>
  <si>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</si>
  <si>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</si>
  <si>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</si>
  <si>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</si>
  <si>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</si>
  <si>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</si>
  <si>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</si>
  <si>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</si>
  <si>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</si>
  <si>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</si>
  <si>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</si>
  <si>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</si>
  <si>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</si>
  <si>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</si>
  <si>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</si>
  <si>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</si>
  <si>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</si>
  <si>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</si>
  <si>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</si>
  <si>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</si>
  <si>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</si>
  <si>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</si>
  <si>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</si>
  <si>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</si>
  <si>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</si>
  <si>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</si>
  <si>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</si>
  <si>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</si>
  <si>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</si>
  <si>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</si>
  <si>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</si>
  <si>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</si>
  <si>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</si>
  <si>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</si>
  <si>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</si>
  <si>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</si>
  <si>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</si>
  <si>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</si>
  <si>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</si>
  <si>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</si>
  <si>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</si>
  <si>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</si>
  <si>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</si>
  <si>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</si>
  <si>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</si>
  <si>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</si>
  <si>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</si>
  <si>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</si>
  <si>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</si>
  <si>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</si>
  <si>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</si>
  <si>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</si>
  <si>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</si>
  <si>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</si>
  <si>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</si>
  <si>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</si>
  <si>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</si>
  <si>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</si>
  <si>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</si>
  <si>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</si>
  <si>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</si>
  <si>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</si>
  <si>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</si>
  <si>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</si>
  <si>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</si>
  <si>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</si>
  <si>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</si>
  <si>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</si>
  <si>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</si>
  <si>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</si>
  <si>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</si>
  <si>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</si>
  <si>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</si>
  <si>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</si>
  <si>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</si>
  <si>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</si>
  <si>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</si>
  <si>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</si>
  <si>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</si>
  <si>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</si>
  <si>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</si>
  <si>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</si>
  <si>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</si>
  <si>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</si>
  <si>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</si>
  <si>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</si>
  <si>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</si>
  <si>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</si>
  <si>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</si>
  <si>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</si>
  <si>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</si>
  <si>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</si>
  <si>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</si>
  <si>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</si>
  <si>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</si>
  <si>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</si>
  <si>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</si>
  <si>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</si>
  <si>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</si>
  <si>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</si>
  <si>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</si>
  <si>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</si>
  <si>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</si>
  <si>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</si>
  <si>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</si>
  <si>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</si>
  <si>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</si>
  <si>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</si>
  <si>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</si>
  <si>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</si>
  <si>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</si>
  <si>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</si>
  <si>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</si>
  <si>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</si>
  <si>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</si>
  <si>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</si>
  <si>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</si>
  <si>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</si>
  <si>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</si>
  <si>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</si>
  <si>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</si>
  <si>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</si>
  <si>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</si>
  <si>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</si>
  <si>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</si>
  <si>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</si>
  <si>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</si>
  <si>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</si>
  <si>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</si>
  <si>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</si>
  <si>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</si>
  <si>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</si>
  <si>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</si>
  <si>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</si>
  <si>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</si>
  <si>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</si>
  <si>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</si>
  <si>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</si>
  <si>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</si>
  <si>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</si>
  <si>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</si>
  <si>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</si>
  <si>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</si>
  <si>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</si>
  <si>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</si>
  <si>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</si>
  <si>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</si>
  <si>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</si>
  <si>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</si>
  <si>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</si>
  <si>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</si>
  <si>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</si>
  <si>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</si>
  <si>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</si>
  <si>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</si>
  <si>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</si>
  <si>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</si>
  <si>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</si>
  <si>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</si>
  <si>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</si>
  <si>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</si>
  <si>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</si>
  <si>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</si>
  <si>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</si>
  <si>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</si>
  <si>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</si>
  <si>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</si>
  <si>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</si>
  <si>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</si>
  <si>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</si>
  <si>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</si>
  <si>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</si>
  <si>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</si>
  <si>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</si>
  <si>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</si>
  <si>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</si>
  <si>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</si>
  <si>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</si>
  <si>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</si>
  <si>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</si>
  <si>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</si>
  <si>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</si>
  <si>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</si>
  <si>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</si>
  <si>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</si>
  <si>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</si>
  <si>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</si>
  <si>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</si>
  <si>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</si>
  <si>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</si>
  <si>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</si>
  <si>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</si>
  <si>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</si>
  <si>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</si>
  <si>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</si>
  <si>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</si>
  <si>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</si>
  <si>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</si>
  <si>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</si>
  <si>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</si>
  <si>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</si>
  <si>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</si>
  <si>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</si>
  <si>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</si>
  <si>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</si>
  <si>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</si>
  <si>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</si>
  <si>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</si>
  <si>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</si>
  <si>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</si>
  <si>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</si>
  <si>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</si>
  <si>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</si>
  <si>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</si>
  <si>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</si>
  <si>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</si>
  <si>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</si>
  <si>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</si>
  <si>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</si>
  <si>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</si>
  <si>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</si>
  <si>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</si>
  <si>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</si>
  <si>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</si>
  <si>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</si>
  <si>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</si>
  <si>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</si>
  <si>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</si>
  <si>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</si>
  <si>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</si>
  <si>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</si>
  <si>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</si>
  <si>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</si>
  <si>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</si>
  <si>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</si>
  <si>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</si>
  <si>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</si>
  <si>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</si>
  <si>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</si>
  <si>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</si>
  <si>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</si>
  <si>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</si>
  <si>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</si>
  <si>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</si>
  <si>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</si>
  <si>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</si>
  <si>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</si>
  <si>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</si>
  <si>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</si>
  <si>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</si>
  <si>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</si>
  <si>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</si>
  <si>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</si>
  <si>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</si>
  <si>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</si>
  <si>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</si>
  <si>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</si>
  <si>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</si>
  <si>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</si>
  <si>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</si>
  <si>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</si>
  <si>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</si>
  <si>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</si>
  <si>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</si>
  <si>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</si>
  <si>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</si>
  <si>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</si>
  <si>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</si>
  <si>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</si>
  <si>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</si>
  <si>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</si>
  <si>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</si>
  <si>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</si>
  <si>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</si>
  <si>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</si>
  <si>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</si>
  <si>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</si>
  <si>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</si>
  <si>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</si>
  <si>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</si>
  <si>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</si>
  <si>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</si>
  <si>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</si>
  <si>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</si>
  <si>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</si>
  <si>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</si>
  <si>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</si>
  <si>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</si>
  <si>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</si>
  <si>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</si>
  <si>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</si>
  <si>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</si>
  <si>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</si>
  <si>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</si>
  <si>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</si>
  <si>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</si>
  <si>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</si>
  <si>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</si>
  <si>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</si>
  <si>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</si>
  <si>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</si>
  <si>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</si>
  <si>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</si>
  <si>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</si>
  <si>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</si>
  <si>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</si>
  <si>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</si>
  <si>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</si>
  <si>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</si>
  <si>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</si>
  <si>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</si>
  <si>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</si>
  <si>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</si>
  <si>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</si>
  <si>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</si>
  <si>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</si>
  <si>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</si>
  <si>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</si>
  <si>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</si>
  <si>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</si>
  <si>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</si>
  <si>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</si>
  <si>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</si>
  <si>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</si>
  <si>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</si>
  <si>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</si>
  <si>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</si>
  <si>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</si>
  <si>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</si>
  <si>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</si>
  <si>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</si>
  <si>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</si>
  <si>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</si>
  <si>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</si>
  <si>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</si>
  <si>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</si>
  <si>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</si>
  <si>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</si>
  <si>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</si>
  <si>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</si>
  <si>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</si>
  <si>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</si>
  <si>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</si>
  <si>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</si>
  <si>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</si>
  <si>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</si>
  <si>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</si>
  <si>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</si>
  <si>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</si>
  <si>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</si>
  <si>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</si>
  <si>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</si>
  <si>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</si>
  <si>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</si>
  <si>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</si>
  <si>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</si>
  <si>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</si>
  <si>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</si>
  <si>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</si>
  <si>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</si>
  <si>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</si>
  <si>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</si>
  <si>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</si>
  <si>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</si>
  <si>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</si>
  <si>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</si>
  <si>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</si>
  <si>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</si>
  <si>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</si>
  <si>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</si>
  <si>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</si>
  <si>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</si>
  <si>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</si>
  <si>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</si>
  <si>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</si>
  <si>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</si>
  <si>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</si>
  <si>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</si>
  <si>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</si>
  <si>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</si>
  <si>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</si>
  <si>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</si>
  <si>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</si>
  <si>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</si>
  <si>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</si>
  <si>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</si>
  <si>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</si>
  <si>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</si>
  <si>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</si>
  <si>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</si>
  <si>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</si>
  <si>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</si>
  <si>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</si>
  <si>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</si>
  <si>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</si>
  <si>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</si>
  <si>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</si>
  <si>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</si>
  <si>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</si>
  <si>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</si>
  <si>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</si>
  <si>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</si>
  <si>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</si>
  <si>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</si>
  <si>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</si>
  <si>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</si>
  <si>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</si>
  <si>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</si>
  <si>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</si>
  <si>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</si>
  <si>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</si>
  <si>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</si>
  <si>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</si>
  <si>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</si>
  <si>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</si>
  <si>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</si>
  <si>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</si>
  <si>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</si>
  <si>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</si>
  <si>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</si>
  <si>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</si>
  <si>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</si>
  <si>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</si>
  <si>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</si>
  <si>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</si>
  <si>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</si>
  <si>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</si>
  <si>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</si>
  <si>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</si>
  <si>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</si>
  <si>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</si>
  <si>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</si>
  <si>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</si>
  <si>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</si>
  <si>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</si>
  <si>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</si>
  <si>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</si>
  <si>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</si>
  <si>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</si>
  <si>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</si>
  <si>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</si>
  <si>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</si>
  <si>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</si>
  <si>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</si>
  <si>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</si>
  <si>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</si>
  <si>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</si>
  <si>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</si>
  <si>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</si>
  <si>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</si>
  <si>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</si>
  <si>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</si>
  <si>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</si>
  <si>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</si>
  <si>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</si>
  <si>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</si>
  <si>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</si>
  <si>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</si>
  <si>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</si>
  <si>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</si>
  <si>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</si>
  <si>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</si>
  <si>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</si>
  <si>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</si>
  <si>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</si>
  <si>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</si>
  <si>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</si>
  <si>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</si>
  <si>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</si>
  <si>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</si>
  <si>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</si>
  <si>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</si>
  <si>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</si>
  <si>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</si>
  <si>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</si>
  <si>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</si>
  <si>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</si>
  <si>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</si>
  <si>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</si>
  <si>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</si>
  <si>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</si>
  <si>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</si>
  <si>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</si>
  <si>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</si>
  <si>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</si>
  <si>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</si>
  <si>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</si>
  <si>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</si>
  <si>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</si>
  <si>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</si>
  <si>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</si>
  <si>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</si>
  <si>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</si>
  <si>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</si>
  <si>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</si>
  <si>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</si>
  <si>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</si>
  <si>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</si>
  <si>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</si>
  <si>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</si>
  <si>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</si>
  <si>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</si>
  <si>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</si>
  <si>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</si>
  <si>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</si>
  <si>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</si>
  <si>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</si>
  <si>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</si>
  <si>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</si>
  <si>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</si>
  <si>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</si>
  <si>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</si>
  <si>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</si>
  <si>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</si>
  <si>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</si>
  <si>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</si>
  <si>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</si>
  <si>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</si>
  <si>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</si>
  <si>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</si>
  <si>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</si>
  <si>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</si>
  <si>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</si>
  <si>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</si>
  <si>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</si>
  <si>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</si>
  <si>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</si>
  <si>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</si>
  <si>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</si>
  <si>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</si>
  <si>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</si>
  <si>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</si>
  <si>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</si>
  <si>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</si>
  <si>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</si>
  <si>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</si>
  <si>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</si>
  <si>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</si>
  <si>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</si>
  <si>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</si>
  <si>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</si>
  <si>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</si>
  <si>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</si>
  <si>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</si>
  <si>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</si>
  <si>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</si>
  <si>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</si>
  <si>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</si>
  <si>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</si>
  <si>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</si>
  <si>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</si>
  <si>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</si>
  <si>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</si>
  <si>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</si>
  <si>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</si>
  <si>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</si>
  <si>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</si>
  <si>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</si>
  <si>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</si>
  <si>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</si>
  <si>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</si>
  <si>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</si>
  <si>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</si>
  <si>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</si>
  <si>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</si>
  <si>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</si>
  <si>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</si>
  <si>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</si>
  <si>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</si>
  <si>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</si>
  <si>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</si>
  <si>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</si>
  <si>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</si>
  <si>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</si>
  <si>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</si>
  <si>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</si>
  <si>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</si>
  <si>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</si>
  <si>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</si>
  <si>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</si>
  <si>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</si>
  <si>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</si>
  <si>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</si>
  <si>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</si>
  <si>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</si>
  <si>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</si>
  <si>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</si>
  <si>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</si>
  <si>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</si>
  <si>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</si>
  <si>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</si>
  <si>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</si>
  <si>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</si>
  <si>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</si>
  <si>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</si>
  <si>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</si>
  <si>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</si>
  <si>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</si>
  <si>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</si>
  <si>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</si>
  <si>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</si>
  <si>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</si>
  <si>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</si>
  <si>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</si>
  <si>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</si>
  <si>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</si>
  <si>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</si>
  <si>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</si>
  <si>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</si>
  <si>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</si>
  <si>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</si>
  <si>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</si>
  <si>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</si>
  <si>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</si>
  <si>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</si>
  <si>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</si>
  <si>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</si>
  <si>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</si>
  <si>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</si>
  <si>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</si>
  <si>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</si>
  <si>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</si>
  <si>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</si>
  <si>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</si>
  <si>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</si>
  <si>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</si>
  <si>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</si>
  <si>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</si>
  <si>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</si>
  <si>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</si>
  <si>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</si>
  <si>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</si>
  <si>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</si>
  <si>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</si>
  <si>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</si>
  <si>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</si>
  <si>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</si>
  <si>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</si>
  <si>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</si>
  <si>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</si>
  <si>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</si>
  <si>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</si>
  <si>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</si>
  <si>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</si>
  <si>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</si>
  <si>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</si>
  <si>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</si>
  <si>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</si>
  <si>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</si>
  <si>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</si>
  <si>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</si>
  <si>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</si>
  <si>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</si>
  <si>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</si>
  <si>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</si>
  <si>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</si>
  <si>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</si>
  <si>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</si>
  <si>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</si>
  <si>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</si>
  <si>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</si>
  <si>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</si>
  <si>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</si>
  <si>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</si>
  <si>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</si>
  <si>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</si>
  <si>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</si>
  <si>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</si>
  <si>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</si>
  <si>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</si>
  <si>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</si>
  <si>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</si>
  <si>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</si>
  <si>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</si>
  <si>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</si>
  <si>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</si>
  <si>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</si>
  <si>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</si>
  <si>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</si>
  <si>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</si>
  <si>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</si>
  <si>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</si>
  <si>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</si>
  <si>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</si>
  <si>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</si>
  <si>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</si>
  <si>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</si>
  <si>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</si>
  <si>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</si>
  <si>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</si>
  <si>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</si>
  <si>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</si>
  <si>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</si>
  <si>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</si>
  <si>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</si>
  <si>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</si>
  <si>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</si>
  <si>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</si>
  <si>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</si>
  <si>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</si>
  <si>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</si>
  <si>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</si>
  <si>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</si>
  <si>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</si>
  <si>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</si>
  <si>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</si>
  <si>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</si>
  <si>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</si>
  <si>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</si>
  <si>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</si>
  <si>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</si>
  <si>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</si>
  <si>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</si>
  <si>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</si>
  <si>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</si>
  <si>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</si>
  <si>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</si>
  <si>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</si>
  <si>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</si>
  <si>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</si>
  <si>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</si>
  <si>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</si>
  <si>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</si>
  <si>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</si>
  <si>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</si>
  <si>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</si>
  <si>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</si>
  <si>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</si>
  <si>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</si>
  <si>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</si>
  <si>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</si>
  <si>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</si>
  <si>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</si>
  <si>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</si>
  <si>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</si>
  <si>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</si>
  <si>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</si>
  <si>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</si>
  <si>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</si>
  <si>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</si>
  <si>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</si>
  <si>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</si>
  <si>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</si>
  <si>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</si>
  <si>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</si>
  <si>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</si>
  <si>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</si>
  <si>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</si>
  <si>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</si>
  <si>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</si>
  <si>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</si>
  <si>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</si>
  <si>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</si>
  <si>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</si>
  <si>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</si>
  <si>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</si>
  <si>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</si>
  <si>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</si>
  <si>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</si>
  <si>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</si>
  <si>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</si>
  <si>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</si>
  <si>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</si>
  <si>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</si>
  <si>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</si>
  <si>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</si>
  <si>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</si>
  <si>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</si>
  <si>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</si>
  <si>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</si>
  <si>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</si>
  <si>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</si>
  <si>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</si>
  <si>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</si>
  <si>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</si>
  <si>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</si>
  <si>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</si>
  <si>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</si>
  <si>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</si>
  <si>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</si>
  <si>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</si>
  <si>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</si>
  <si>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</si>
  <si>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</si>
  <si>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</si>
  <si>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</si>
  <si>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</si>
  <si>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</si>
  <si>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</si>
  <si>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</si>
  <si>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</si>
  <si>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</si>
  <si>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</si>
  <si>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</si>
  <si>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</si>
  <si>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</si>
  <si>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</si>
  <si>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</si>
  <si>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</si>
  <si>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</si>
  <si>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</si>
  <si>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</si>
  <si>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</si>
  <si>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</si>
  <si>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</si>
  <si>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</si>
  <si>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</si>
  <si>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</si>
  <si>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</si>
  <si>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</si>
  <si>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</si>
  <si>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</si>
  <si>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</si>
  <si>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</si>
  <si>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</si>
  <si>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</si>
  <si>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</si>
  <si>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</si>
  <si>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</si>
  <si>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</si>
  <si>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</si>
  <si>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</si>
  <si>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</si>
  <si>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</si>
  <si>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</si>
  <si>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</si>
  <si>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</si>
  <si>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</si>
  <si>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</si>
  <si>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</si>
  <si>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</si>
  <si>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</si>
  <si>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</si>
  <si>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</si>
  <si>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</si>
  <si>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</si>
  <si>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</si>
  <si>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</si>
  <si>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</si>
  <si>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</si>
  <si>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</si>
  <si>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</si>
  <si>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</si>
  <si>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</si>
  <si>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</si>
  <si>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</si>
  <si>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</si>
  <si>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</si>
  <si>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</si>
  <si>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</si>
  <si>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</si>
  <si>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</si>
  <si>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</si>
  <si>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</si>
  <si>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</si>
  <si>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</si>
  <si>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</si>
  <si>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</si>
  <si>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</si>
  <si>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</si>
  <si>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</si>
  <si>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</si>
  <si>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</si>
  <si>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</si>
  <si>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</si>
  <si>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</si>
  <si>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</si>
  <si>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</si>
  <si>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</si>
  <si>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</si>
  <si>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</si>
  <si>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</si>
  <si>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</si>
  <si>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</si>
  <si>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</si>
  <si>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</si>
  <si>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</si>
  <si>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</si>
  <si>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</si>
  <si>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</si>
  <si>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</si>
  <si>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</si>
  <si>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</si>
  <si>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</si>
  <si>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</si>
  <si>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</si>
  <si>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</si>
  <si>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</si>
  <si>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</si>
  <si>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</si>
  <si>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</si>
  <si>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</si>
  <si>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</si>
  <si>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</si>
  <si>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</si>
  <si>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</si>
  <si>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</si>
  <si>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</si>
  <si>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</si>
  <si>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</si>
  <si>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</si>
  <si>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</si>
  <si>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</si>
  <si>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</si>
  <si>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</si>
  <si>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</si>
  <si>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</si>
  <si>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</si>
  <si>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</si>
  <si>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</si>
  <si>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</si>
  <si>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</si>
  <si>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</si>
  <si>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</si>
  <si>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</si>
  <si>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</si>
  <si>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</si>
  <si>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</si>
  <si>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</si>
  <si>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</si>
  <si>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</si>
  <si>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</si>
  <si>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</si>
  <si>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</si>
  <si>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</si>
  <si>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</si>
  <si>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</si>
  <si>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</si>
  <si>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</si>
  <si>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</si>
  <si>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</si>
  <si>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</si>
  <si>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</si>
  <si>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</si>
  <si>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</si>
  <si>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</si>
  <si>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</si>
  <si>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</si>
  <si>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</si>
  <si>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</si>
  <si>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</si>
  <si>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</si>
  <si>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</si>
  <si>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</si>
  <si>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</si>
  <si>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</si>
  <si>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</si>
  <si>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</si>
  <si>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</si>
  <si>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</si>
  <si>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</si>
  <si>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</si>
  <si>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</si>
  <si>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</si>
  <si>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</si>
  <si>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</si>
  <si>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</si>
  <si>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</si>
  <si>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</si>
  <si>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</si>
  <si>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</si>
  <si>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</si>
  <si>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</si>
  <si>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</si>
  <si>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</si>
  <si>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</si>
  <si>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</si>
  <si>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</si>
  <si>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</si>
  <si>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</si>
  <si>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</si>
  <si>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</si>
  <si>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</si>
  <si>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</si>
  <si>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</si>
  <si>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</si>
  <si>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</si>
  <si>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</si>
  <si>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</si>
  <si>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</si>
  <si>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</si>
  <si>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</si>
  <si>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</si>
  <si>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</si>
  <si>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</si>
  <si>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</si>
  <si>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</si>
  <si>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</si>
  <si>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</si>
  <si>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</si>
  <si>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</si>
  <si>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</si>
  <si>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</si>
  <si>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</si>
  <si>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</si>
  <si>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</si>
  <si>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</si>
  <si>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</si>
  <si>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</si>
  <si>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</si>
  <si>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</si>
  <si>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</si>
  <si>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</si>
  <si>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</si>
  <si>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</si>
  <si>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</si>
  <si>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</si>
  <si>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</si>
  <si>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</si>
  <si>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</si>
  <si>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</si>
  <si>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</si>
  <si>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</si>
  <si>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</si>
  <si>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</si>
  <si>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</si>
  <si>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</si>
  <si>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</si>
  <si>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</si>
  <si>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</si>
  <si>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</si>
  <si>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</si>
  <si>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</si>
  <si>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</si>
  <si>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</si>
  <si>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</si>
  <si>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</si>
  <si>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</si>
  <si>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</si>
  <si>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</si>
  <si>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</si>
  <si>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</si>
  <si>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</si>
  <si>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</si>
  <si>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</si>
  <si>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</si>
  <si>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</si>
  <si>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</si>
  <si>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</si>
  <si>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</si>
  <si>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</si>
  <si>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</si>
  <si>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</si>
  <si>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</si>
  <si>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</si>
  <si>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</si>
  <si>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</si>
  <si>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</si>
  <si>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</si>
  <si>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</si>
  <si>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</si>
  <si>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</si>
  <si>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</si>
  <si>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</si>
  <si>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</si>
  <si>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</si>
  <si>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</si>
  <si>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</si>
  <si>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</si>
  <si>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</si>
  <si>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</si>
  <si>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</si>
  <si>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</si>
  <si>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</si>
  <si>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</si>
  <si>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</si>
  <si>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</si>
  <si>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</si>
  <si>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</si>
  <si>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</si>
  <si>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</si>
  <si>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</si>
  <si>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</si>
  <si>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</si>
  <si>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</si>
  <si>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</si>
  <si>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</si>
  <si>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</si>
  <si>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</si>
  <si>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</si>
  <si>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</si>
  <si>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</si>
  <si>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</si>
  <si>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</si>
  <si>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</si>
  <si>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</si>
  <si>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</si>
  <si>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</si>
  <si>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</si>
  <si>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</si>
  <si>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</si>
  <si>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</si>
  <si>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</si>
  <si>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</si>
  <si>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</si>
  <si>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</si>
  <si>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</si>
  <si>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</si>
  <si>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</si>
  <si>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</si>
  <si>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</si>
  <si>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</si>
  <si>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</si>
  <si>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</si>
  <si>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</si>
  <si>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</si>
  <si>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</si>
  <si>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</si>
  <si>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</si>
  <si>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</si>
  <si>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</si>
  <si>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</si>
  <si>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</si>
  <si>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</si>
  <si>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</si>
  <si>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</si>
  <si>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</si>
  <si>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</si>
  <si>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</si>
  <si>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</si>
  <si>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</si>
  <si>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</si>
  <si>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</si>
  <si>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</si>
  <si>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</si>
  <si>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</si>
  <si>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</si>
  <si>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</si>
  <si>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</si>
  <si>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</si>
  <si>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</si>
  <si>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</si>
  <si>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</si>
  <si>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</si>
  <si>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</si>
  <si>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</si>
  <si>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</si>
  <si>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</si>
  <si>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</si>
  <si>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</si>
  <si>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</si>
  <si>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</si>
  <si>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</si>
  <si>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</si>
  <si>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</si>
  <si>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</si>
  <si>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</si>
  <si>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</si>
  <si>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</si>
  <si>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</si>
  <si>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</si>
  <si>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</si>
  <si>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</si>
  <si>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</si>
  <si>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</si>
  <si>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</si>
  <si>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</si>
  <si>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</si>
  <si>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</si>
  <si>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</si>
  <si>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</si>
  <si>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</si>
  <si>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</si>
  <si>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</si>
  <si>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</si>
  <si>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</si>
  <si>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</si>
  <si>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</si>
  <si>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</si>
  <si>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</si>
  <si>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</si>
  <si>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</si>
  <si>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</si>
  <si>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</si>
  <si>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</si>
  <si>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</si>
  <si>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</si>
  <si>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</si>
  <si>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</si>
  <si>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</si>
  <si>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</si>
  <si>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</si>
  <si>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</si>
  <si>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</si>
  <si>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</si>
  <si>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</si>
  <si>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</si>
  <si>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</si>
  <si>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</si>
  <si>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</si>
  <si>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</si>
  <si>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</si>
  <si>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</si>
  <si>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</si>
  <si>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</si>
  <si>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</si>
  <si>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</si>
  <si>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</si>
  <si>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</si>
  <si>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</si>
  <si>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</si>
  <si>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</si>
  <si>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</si>
  <si>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</si>
  <si>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</si>
  <si>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</si>
  <si>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</si>
  <si>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</si>
  <si>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</si>
  <si>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</si>
  <si>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</si>
  <si>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</si>
  <si>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</si>
  <si>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</si>
  <si>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</si>
  <si>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</si>
  <si>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</si>
  <si>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</si>
  <si>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</si>
  <si>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</si>
  <si>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</si>
  <si>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</si>
  <si>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</si>
  <si>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</si>
  <si>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</si>
  <si>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</si>
  <si>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</si>
  <si>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</si>
  <si>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</si>
  <si>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</si>
  <si>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</si>
  <si>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</si>
  <si>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</si>
  <si>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</si>
  <si>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</si>
  <si>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</si>
  <si>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</si>
  <si>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</si>
  <si>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</si>
  <si>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</si>
  <si>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</si>
  <si>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</si>
  <si>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</si>
  <si>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</si>
  <si>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</si>
  <si>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</si>
  <si>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</si>
  <si>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</si>
  <si>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</si>
  <si>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</si>
  <si>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</si>
  <si>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</si>
  <si>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</si>
  <si>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</si>
  <si>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</si>
  <si>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</si>
  <si>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</si>
  <si>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</si>
  <si>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</si>
  <si>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</si>
  <si>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</si>
  <si>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</si>
  <si>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</si>
  <si>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</si>
  <si>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</si>
  <si>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</si>
  <si>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</si>
  <si>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</si>
  <si>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</si>
  <si>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</si>
  <si>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</si>
  <si>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</si>
  <si>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</si>
  <si>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</si>
  <si>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</si>
  <si>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</si>
  <si>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</si>
  <si>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</si>
  <si>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</si>
  <si>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</si>
  <si>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</si>
  <si>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</si>
  <si>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</si>
  <si>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</si>
  <si>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</si>
  <si>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</si>
  <si>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</si>
  <si>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</si>
  <si>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</si>
  <si>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</si>
  <si>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</si>
  <si>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</si>
  <si>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</si>
  <si>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</si>
  <si>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</si>
  <si>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</si>
  <si>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</si>
  <si>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</si>
  <si>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</si>
  <si>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</si>
  <si>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</si>
  <si>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</si>
  <si>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</si>
  <si>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</si>
  <si>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</si>
  <si>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</si>
  <si>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</si>
  <si>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</si>
  <si>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</si>
  <si>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</si>
  <si>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</si>
  <si>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</si>
  <si>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</si>
  <si>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</si>
  <si>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</si>
  <si>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</si>
  <si>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</si>
  <si>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</si>
  <si>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</si>
  <si>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</si>
  <si>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</si>
  <si>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</si>
  <si>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</si>
  <si>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</si>
  <si>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</si>
  <si>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</si>
  <si>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</si>
  <si>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</si>
  <si>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</si>
  <si>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</si>
  <si>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</si>
  <si>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</si>
  <si>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</si>
  <si>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</si>
  <si>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</si>
  <si>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</si>
  <si>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</si>
  <si>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</si>
  <si>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</si>
  <si>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</si>
  <si>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</si>
  <si>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</si>
  <si>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</si>
  <si>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</si>
  <si>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</si>
  <si>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</si>
  <si>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</si>
  <si>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</si>
  <si>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</si>
  <si>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</si>
  <si>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</si>
  <si>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</si>
  <si>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</si>
  <si>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</si>
  <si>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</si>
  <si>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</si>
  <si>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</si>
  <si>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</si>
  <si>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</si>
  <si>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</si>
  <si>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</si>
  <si>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</si>
  <si>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</si>
  <si>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</si>
  <si>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</si>
  <si>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</si>
  <si>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</si>
  <si>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</si>
  <si>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</si>
  <si>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</si>
  <si>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</si>
  <si>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</si>
  <si>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</si>
  <si>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</si>
  <si>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</si>
  <si>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</si>
  <si>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</si>
  <si>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</si>
  <si>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</si>
  <si>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</si>
  <si>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</si>
  <si>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</si>
  <si>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</si>
  <si>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</si>
  <si>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</si>
  <si>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</si>
  <si>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</si>
  <si>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</si>
  <si>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</si>
  <si>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</si>
  <si>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</si>
  <si>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</si>
  <si>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</si>
  <si>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</si>
  <si>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</si>
  <si>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</si>
  <si>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</si>
  <si>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</si>
  <si>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</si>
  <si>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</si>
  <si>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</si>
  <si>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</si>
  <si>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</si>
  <si>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</si>
  <si>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</si>
  <si>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</si>
  <si>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</si>
  <si>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</si>
  <si>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</si>
  <si>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</si>
  <si>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</si>
  <si>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</si>
  <si>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</si>
  <si>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</si>
  <si>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</si>
  <si>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</si>
  <si>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</si>
  <si>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</si>
  <si>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</si>
  <si>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</si>
  <si>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</si>
  <si>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</si>
  <si>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</si>
  <si>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</si>
  <si>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</si>
  <si>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</si>
  <si>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</si>
  <si>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</si>
  <si>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</si>
  <si>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</si>
  <si>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</si>
  <si>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</si>
  <si>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</si>
  <si>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</si>
  <si>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</si>
  <si>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</si>
  <si>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</si>
  <si>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</si>
  <si>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</si>
  <si>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</si>
  <si>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</si>
  <si>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</si>
  <si>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</si>
  <si>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</si>
  <si>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</si>
  <si>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</si>
  <si>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</si>
  <si>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</si>
  <si>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</si>
  <si>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</si>
  <si>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</si>
  <si>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</si>
  <si>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</si>
  <si>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</si>
  <si>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</si>
  <si>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</si>
  <si>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</si>
  <si>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</si>
  <si>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</si>
  <si>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</si>
  <si>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</si>
  <si>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</si>
  <si>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</si>
  <si>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</si>
  <si>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</si>
  <si>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</si>
  <si>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</si>
  <si>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</si>
  <si>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</si>
  <si>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</si>
  <si>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</si>
  <si>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</si>
  <si>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</si>
  <si>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</si>
  <si>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</si>
  <si>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</si>
  <si>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</si>
  <si>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</si>
  <si>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</si>
  <si>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</si>
  <si>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</si>
  <si>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</si>
  <si>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</si>
  <si>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</si>
  <si>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</si>
  <si>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</si>
  <si>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</si>
  <si>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</si>
  <si>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</si>
  <si>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</si>
  <si>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</si>
  <si>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</si>
  <si>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</si>
  <si>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</si>
  <si>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</si>
  <si>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</si>
  <si>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</si>
  <si>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</si>
  <si>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</si>
  <si>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</si>
  <si>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</si>
  <si>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</si>
  <si>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</si>
  <si>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</si>
  <si>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</si>
  <si>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</si>
  <si>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</si>
  <si>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</si>
  <si>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</si>
  <si>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</si>
  <si>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</si>
  <si>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</si>
  <si>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</si>
  <si>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</si>
  <si>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</si>
  <si>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</si>
  <si>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</si>
  <si>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</si>
  <si>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</si>
  <si>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</si>
  <si>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</si>
  <si>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</si>
  <si>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</si>
  <si>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</si>
  <si>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</si>
  <si>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</si>
  <si>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</si>
  <si>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</si>
  <si>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</si>
  <si>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</si>
  <si>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</si>
  <si>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</si>
  <si>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</si>
  <si>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</si>
  <si>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</si>
  <si>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</si>
  <si>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</si>
  <si>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</si>
  <si>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</si>
  <si>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</si>
  <si>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</si>
  <si>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</si>
  <si>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</si>
  <si>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</si>
  <si>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</si>
  <si>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</si>
  <si>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</si>
  <si>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</si>
  <si>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</si>
  <si>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</si>
  <si>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</si>
  <si>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</si>
  <si>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</si>
  <si>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</si>
  <si>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</si>
  <si>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</si>
  <si>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</si>
  <si>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</si>
  <si>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</si>
  <si>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</si>
  <si>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</si>
  <si>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</si>
  <si>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</si>
  <si>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</si>
  <si>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</si>
  <si>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</si>
  <si>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</si>
  <si>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</si>
  <si>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</si>
  <si>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</si>
  <si>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</si>
  <si>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</si>
  <si>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</si>
  <si>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</si>
  <si>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</si>
  <si>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</si>
  <si>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</si>
  <si>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</si>
  <si>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</si>
  <si>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</si>
  <si>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</si>
  <si>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</si>
  <si>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</si>
  <si>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</si>
  <si>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</si>
  <si>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</si>
  <si>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</si>
  <si>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</si>
  <si>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</si>
  <si>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</si>
  <si>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</si>
  <si>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</si>
  <si>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</si>
  <si>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</si>
  <si>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</si>
  <si>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</si>
  <si>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</si>
  <si>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</si>
  <si>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</si>
  <si>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</si>
  <si>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</si>
  <si>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</si>
  <si>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</si>
  <si>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</si>
  <si>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</si>
  <si>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</si>
  <si>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</si>
  <si>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</si>
  <si>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</si>
  <si>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</si>
  <si>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</si>
  <si>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</si>
  <si>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</si>
  <si>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</si>
  <si>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</si>
  <si>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</si>
  <si>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</si>
  <si>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</si>
  <si>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</si>
  <si>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</si>
  <si>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</si>
  <si>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</si>
  <si>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</si>
  <si>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</si>
  <si>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</si>
  <si>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</si>
  <si>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</si>
  <si>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</si>
  <si>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</si>
  <si>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</si>
  <si>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</si>
  <si>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</si>
  <si>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</si>
  <si>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</si>
  <si>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</si>
  <si>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</si>
  <si>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</si>
  <si>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</si>
  <si>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</si>
  <si>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</si>
  <si>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</si>
  <si>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</si>
  <si>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</si>
  <si>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</si>
  <si>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</si>
  <si>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</si>
  <si>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</si>
  <si>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</si>
  <si>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</si>
  <si>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</si>
  <si>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</si>
  <si>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</si>
  <si>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</si>
  <si>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</si>
  <si>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</si>
  <si>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</si>
  <si>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</si>
  <si>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</si>
  <si>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</si>
  <si>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</si>
  <si>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</si>
  <si>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</si>
  <si>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</si>
  <si>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</si>
  <si>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</si>
  <si>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</si>
  <si>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</si>
  <si>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</si>
  <si>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</si>
  <si>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</si>
  <si>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</si>
  <si>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</si>
  <si>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</si>
  <si>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</si>
  <si>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</si>
  <si>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</si>
  <si>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</si>
  <si>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</si>
  <si>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</si>
  <si>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</si>
  <si>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</si>
  <si>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</si>
  <si>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</si>
  <si>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</si>
  <si>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</si>
  <si>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</si>
  <si>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</si>
  <si>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</si>
  <si>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</si>
  <si>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</si>
  <si>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</si>
  <si>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</si>
  <si>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</si>
  <si>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</si>
  <si>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</si>
  <si>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</si>
  <si>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</si>
  <si>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</si>
  <si>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</si>
  <si>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</si>
  <si>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</si>
  <si>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</si>
  <si>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</si>
  <si>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</si>
  <si>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</si>
  <si>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</si>
  <si>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</si>
  <si>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</si>
  <si>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</si>
  <si>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</si>
  <si>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</si>
  <si>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</si>
  <si>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</si>
  <si>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</si>
  <si>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</si>
  <si>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</si>
  <si>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</si>
  <si>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</si>
  <si>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</si>
  <si>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</si>
  <si>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</si>
  <si>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</si>
  <si>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</si>
  <si>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</si>
  <si>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</si>
  <si>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</si>
  <si>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</si>
  <si>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</si>
  <si>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</si>
  <si>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</si>
  <si>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</si>
  <si>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</si>
  <si>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</si>
  <si>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</si>
  <si>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</si>
  <si>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</si>
  <si>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</si>
  <si>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</si>
  <si>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</si>
  <si>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</si>
  <si>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</si>
  <si>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</si>
  <si>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</si>
  <si>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</si>
  <si>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</si>
  <si>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</si>
  <si>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</si>
  <si>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</si>
  <si>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</si>
  <si>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</si>
  <si>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</si>
  <si>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</si>
  <si>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</si>
  <si>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</si>
  <si>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</si>
  <si>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</si>
  <si>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</si>
  <si>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</si>
  <si>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</si>
  <si>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</si>
  <si>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</si>
  <si>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</si>
  <si>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</si>
  <si>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</si>
  <si>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</si>
  <si>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</si>
  <si>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</si>
  <si>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</si>
  <si>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</si>
  <si>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</si>
  <si>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</si>
  <si>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</si>
  <si>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</si>
  <si>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</si>
  <si>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</si>
  <si>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</si>
  <si>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</si>
  <si>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</si>
  <si>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</si>
  <si>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</si>
  <si>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</si>
  <si>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</si>
  <si>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</si>
  <si>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</si>
  <si>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</si>
  <si>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</si>
  <si>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</si>
  <si>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</si>
  <si>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</si>
  <si>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</si>
  <si>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</si>
  <si>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</si>
  <si>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</si>
  <si>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</si>
  <si>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</si>
  <si>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</si>
  <si>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</si>
  <si>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</si>
  <si>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</si>
  <si>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</si>
  <si>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</si>
  <si>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</si>
  <si>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</si>
  <si>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</si>
  <si>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</si>
  <si>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</si>
  <si>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</si>
  <si>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</si>
  <si>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</si>
  <si>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</si>
  <si>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</si>
  <si>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</si>
  <si>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</si>
  <si>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</si>
  <si>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</si>
  <si>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</si>
  <si>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</si>
  <si>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</si>
  <si>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</si>
  <si>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</si>
  <si>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</si>
  <si>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</si>
  <si>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</si>
  <si>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</si>
  <si>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</si>
  <si>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</si>
  <si>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</si>
  <si>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</si>
  <si>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</si>
  <si>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</si>
  <si>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</si>
  <si>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</si>
  <si>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</si>
  <si>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</si>
  <si>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</si>
  <si>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</si>
  <si>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</si>
  <si>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</si>
  <si>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</si>
  <si>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</si>
  <si>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</si>
  <si>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</si>
  <si>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</si>
  <si>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</si>
  <si>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</si>
  <si>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</si>
  <si>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</si>
  <si>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</si>
  <si>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</si>
  <si>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</si>
  <si>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</si>
  <si>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</si>
  <si>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</si>
  <si>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</si>
  <si>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</si>
  <si>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</si>
  <si>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</si>
  <si>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</si>
  <si>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</si>
  <si>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</si>
  <si>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</si>
  <si>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</si>
  <si>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</si>
  <si>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</si>
  <si>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</si>
  <si>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</si>
  <si>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</si>
  <si>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</si>
  <si>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</si>
  <si>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</si>
  <si>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</si>
  <si>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</si>
  <si>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</si>
  <si>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</si>
  <si>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</si>
  <si>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</si>
  <si>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</si>
  <si>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</si>
  <si>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</si>
  <si>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</si>
  <si>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</si>
  <si>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</si>
  <si>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</si>
  <si>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</si>
  <si>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</si>
  <si>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</si>
  <si>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</si>
  <si>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</si>
  <si>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</si>
  <si>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</si>
  <si>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</si>
  <si>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</si>
  <si>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</si>
  <si>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</si>
  <si>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</si>
  <si>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</si>
  <si>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</si>
  <si>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</si>
  <si>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</si>
  <si>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</si>
  <si>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</si>
  <si>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</si>
  <si>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</si>
  <si>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</si>
  <si>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</si>
  <si>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</si>
  <si>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</si>
  <si>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</si>
  <si>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</si>
  <si>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</si>
  <si>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</si>
  <si>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</si>
  <si>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</si>
  <si>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</si>
  <si>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</si>
  <si>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</si>
  <si>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</si>
  <si>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</si>
  <si>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</si>
  <si>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</si>
  <si>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</si>
  <si>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</si>
  <si>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</si>
  <si>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</si>
  <si>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</si>
  <si>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</si>
  <si>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</si>
  <si>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</si>
  <si>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</si>
  <si>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</si>
  <si>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</si>
  <si>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</si>
  <si>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</si>
  <si>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</si>
  <si>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</si>
  <si>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</si>
  <si>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</si>
  <si>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</si>
  <si>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</si>
  <si>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</si>
  <si>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</si>
  <si>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</si>
  <si>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</si>
  <si>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</si>
  <si>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</si>
  <si>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</si>
  <si>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</si>
  <si>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</si>
  <si>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</si>
  <si>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</si>
  <si>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</si>
  <si>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</si>
  <si>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</si>
  <si>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</si>
  <si>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</si>
  <si>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</si>
  <si>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</si>
  <si>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</si>
  <si>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</si>
  <si>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</si>
  <si>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</si>
  <si>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</si>
  <si>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</si>
  <si>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</si>
  <si>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</si>
  <si>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</si>
  <si>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</si>
  <si>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</si>
  <si>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</si>
  <si>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</si>
  <si>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</si>
  <si>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</si>
  <si>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</si>
  <si>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</si>
  <si>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</si>
  <si>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</si>
  <si>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</si>
  <si>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</si>
  <si>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</si>
  <si>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</si>
  <si>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</si>
  <si>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</si>
  <si>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</si>
  <si>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</si>
  <si>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</si>
  <si>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</si>
  <si>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</si>
  <si>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</si>
  <si>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</si>
  <si>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</si>
  <si>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</si>
  <si>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</si>
  <si>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</si>
  <si>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</si>
  <si>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</si>
  <si>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</si>
  <si>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</si>
  <si>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</si>
  <si>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</si>
  <si>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</si>
  <si>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</si>
  <si>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</si>
  <si>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</si>
  <si>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</si>
  <si>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</si>
  <si>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</si>
  <si>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</si>
  <si>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</si>
  <si>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</si>
  <si>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</si>
  <si>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</si>
  <si>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</si>
  <si>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</si>
  <si>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</si>
  <si>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</si>
  <si>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</si>
  <si>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</si>
  <si>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</si>
  <si>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</si>
  <si>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</si>
  <si>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</si>
  <si>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</si>
  <si>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</si>
  <si>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</si>
  <si>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</si>
  <si>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</si>
  <si>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</si>
  <si>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</si>
  <si>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</si>
  <si>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</si>
  <si>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</si>
  <si>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</si>
  <si>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</si>
  <si>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</si>
  <si>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</si>
  <si>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</si>
  <si>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</si>
  <si>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</si>
  <si>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</si>
  <si>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</si>
  <si>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</si>
  <si>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</si>
  <si>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</si>
  <si>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</si>
  <si>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</si>
  <si>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</si>
  <si>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</si>
  <si>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</si>
  <si>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</si>
  <si>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</si>
  <si>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</si>
  <si>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</si>
  <si>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</si>
  <si>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</si>
  <si>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</si>
  <si>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</si>
  <si>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</si>
  <si>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</si>
  <si>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</si>
  <si>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</si>
  <si>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</si>
  <si>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</si>
  <si>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</si>
  <si>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</si>
  <si>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</si>
  <si>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</si>
  <si>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</si>
  <si>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</si>
  <si>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</si>
  <si>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</si>
  <si>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</si>
  <si>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</si>
  <si>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</si>
  <si>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</si>
  <si>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</si>
  <si>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</si>
  <si>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</si>
  <si>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</si>
  <si>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</si>
  <si>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</si>
  <si>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</si>
  <si>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</si>
  <si>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</si>
  <si>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</si>
  <si>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</si>
  <si>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</si>
  <si>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</si>
  <si>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</si>
  <si>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</si>
  <si>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</si>
  <si>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</si>
  <si>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</si>
  <si>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</si>
  <si>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</si>
  <si>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</si>
  <si>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</si>
  <si>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</si>
  <si>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</si>
  <si>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</si>
  <si>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</si>
  <si>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</si>
  <si>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</si>
  <si>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</si>
  <si>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</si>
  <si>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</si>
  <si>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</si>
  <si>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</si>
  <si>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</si>
  <si>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</si>
  <si>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</si>
  <si>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</si>
  <si>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</si>
  <si>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</si>
  <si>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</si>
  <si>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</si>
  <si>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</si>
  <si>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</si>
  <si>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</si>
  <si>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</si>
  <si>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</si>
  <si>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</si>
  <si>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</si>
  <si>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</si>
  <si>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</si>
  <si>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</si>
  <si>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</si>
  <si>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</si>
  <si>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</si>
  <si>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</si>
  <si>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</si>
  <si>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</si>
  <si>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</si>
  <si>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</si>
  <si>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</si>
  <si>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</si>
  <si>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</si>
  <si>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</si>
  <si>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</si>
  <si>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</si>
  <si>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</si>
  <si>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</si>
  <si>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</si>
  <si>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</si>
  <si>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</si>
  <si>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</si>
  <si>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</si>
  <si>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</si>
  <si>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</si>
  <si>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</si>
  <si>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</si>
  <si>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</si>
  <si>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</si>
  <si>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</si>
  <si>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</si>
  <si>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</si>
  <si>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</si>
  <si>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</si>
  <si>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</si>
  <si>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</si>
  <si>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</si>
  <si>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</si>
  <si>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</si>
  <si>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</si>
  <si>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</si>
  <si>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</si>
  <si>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</si>
  <si>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</si>
  <si>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</si>
  <si>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</si>
  <si>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</si>
  <si>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</si>
  <si>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</si>
  <si>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</si>
  <si>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</si>
  <si>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</si>
  <si>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</si>
  <si>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</si>
  <si>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</si>
  <si>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</si>
  <si>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</si>
  <si>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</si>
  <si>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</si>
  <si>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</si>
  <si>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</si>
  <si>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</si>
  <si>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</si>
  <si>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</si>
  <si>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</si>
  <si>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</si>
  <si>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</si>
  <si>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</si>
  <si>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</si>
  <si>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</si>
  <si>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</si>
  <si>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</si>
  <si>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</si>
  <si>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</si>
  <si>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</si>
  <si>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</si>
  <si>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</si>
  <si>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</si>
  <si>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</si>
  <si>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</si>
  <si>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</si>
  <si>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</si>
  <si>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</si>
  <si>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</si>
  <si>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</si>
  <si>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</si>
  <si>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</si>
  <si>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</si>
  <si>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</si>
  <si>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</si>
  <si>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</si>
  <si>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</si>
  <si>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</si>
  <si>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</si>
  <si>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</si>
  <si>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</si>
  <si>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</si>
  <si>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</si>
  <si>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</si>
  <si>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</si>
  <si>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</si>
  <si>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</si>
  <si>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</si>
  <si>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</si>
  <si>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</si>
  <si>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</si>
  <si>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</si>
  <si>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</si>
  <si>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</si>
  <si>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</si>
  <si>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</si>
  <si>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</si>
  <si>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</si>
  <si>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</si>
  <si>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</si>
  <si>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</si>
  <si>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</si>
  <si>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</si>
  <si>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</si>
  <si>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</si>
  <si>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</si>
  <si>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</si>
  <si>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</si>
  <si>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</si>
  <si>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</si>
  <si>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</si>
  <si>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</si>
  <si>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</si>
  <si>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</si>
  <si>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</si>
  <si>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</si>
  <si>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</si>
  <si>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</si>
  <si>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</si>
  <si>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</si>
  <si>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</si>
  <si>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</si>
  <si>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</si>
  <si>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</si>
  <si>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</si>
  <si>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</si>
  <si>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</si>
  <si>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</si>
  <si>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</si>
  <si>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</si>
  <si>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</si>
  <si>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</si>
  <si>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</si>
  <si>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</si>
  <si>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</si>
  <si>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</si>
  <si>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</si>
  <si>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</si>
  <si>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</si>
  <si>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</si>
  <si>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</si>
  <si>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</si>
  <si>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</si>
  <si>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</si>
  <si>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</si>
  <si>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</si>
  <si>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</si>
  <si>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</si>
  <si>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</si>
  <si>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</si>
  <si>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</si>
  <si>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</si>
  <si>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</si>
  <si>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</si>
  <si>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</si>
  <si>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</si>
  <si>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</si>
  <si>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</si>
  <si>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</si>
  <si>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</si>
  <si>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</si>
  <si>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</si>
  <si>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</si>
  <si>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</si>
  <si>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</si>
  <si>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</si>
  <si>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</si>
  <si>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</si>
  <si>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</si>
  <si>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</si>
  <si>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</si>
  <si>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</si>
  <si>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</si>
  <si>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</si>
  <si>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</si>
  <si>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</si>
  <si>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</si>
  <si>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</si>
  <si>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</si>
  <si>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</si>
  <si>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</si>
  <si>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</si>
  <si>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</si>
  <si>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</si>
  <si>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</si>
  <si>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</si>
  <si>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</si>
  <si>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</si>
  <si>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</si>
  <si>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</si>
  <si>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</si>
  <si>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</si>
  <si>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</si>
  <si>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</si>
  <si>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</si>
  <si>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</si>
  <si>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</si>
  <si>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</si>
  <si>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</si>
  <si>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</si>
  <si>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</si>
  <si>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</si>
  <si>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</si>
  <si>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</si>
  <si>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</si>
  <si>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</si>
  <si>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</si>
  <si>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</si>
  <si>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</si>
  <si>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</si>
  <si>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</si>
  <si>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</si>
  <si>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</si>
  <si>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</si>
  <si>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</si>
  <si>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</si>
  <si>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</si>
  <si>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</si>
  <si>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</si>
  <si>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</si>
  <si>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</si>
  <si>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</si>
  <si>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</si>
  <si>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</si>
  <si>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</si>
  <si>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</si>
  <si>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</si>
  <si>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</si>
  <si>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</si>
  <si>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</si>
  <si>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</si>
  <si>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</si>
  <si>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</si>
  <si>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</si>
  <si>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</si>
  <si>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</si>
  <si>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</si>
  <si>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</si>
  <si>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</si>
  <si>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</si>
  <si>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</si>
  <si>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</si>
  <si>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</si>
  <si>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</si>
  <si>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</si>
  <si>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</si>
  <si>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</si>
  <si>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</si>
  <si>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</si>
  <si>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</si>
  <si>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</si>
  <si>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</si>
  <si>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</si>
  <si>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</si>
  <si>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</si>
  <si>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</si>
  <si>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</si>
  <si>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</si>
  <si>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</si>
  <si>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</si>
  <si>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</si>
  <si>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</si>
  <si>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</si>
  <si>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</si>
  <si>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</si>
  <si>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</si>
  <si>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</si>
  <si>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</si>
  <si>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</si>
  <si>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</si>
  <si>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</si>
  <si>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</si>
  <si>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</si>
  <si>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</si>
  <si>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</si>
  <si>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</si>
  <si>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</si>
  <si>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</si>
  <si>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</si>
  <si>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</si>
  <si>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</si>
  <si>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</si>
  <si>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</si>
  <si>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</si>
  <si>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</si>
  <si>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</si>
  <si>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</si>
  <si>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</si>
  <si>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</si>
  <si>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</si>
  <si>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</si>
  <si>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</si>
  <si>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</si>
  <si>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</si>
  <si>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</si>
  <si>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</si>
  <si>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</si>
  <si>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</si>
  <si>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</si>
  <si>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</si>
  <si>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</si>
  <si>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</si>
  <si>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</si>
  <si>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</si>
  <si>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</si>
  <si>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</si>
  <si>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</si>
  <si>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</si>
  <si>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</si>
  <si>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</si>
  <si>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</si>
  <si>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</si>
  <si>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</si>
  <si>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</si>
  <si>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</si>
  <si>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</si>
  <si>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</si>
  <si>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</si>
  <si>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</si>
  <si>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</si>
  <si>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</si>
  <si>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</si>
  <si>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</si>
  <si>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</si>
  <si>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</si>
  <si>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</si>
  <si>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</si>
  <si>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</si>
  <si>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</si>
  <si>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</si>
  <si>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</si>
  <si>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</si>
  <si>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</si>
  <si>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</si>
  <si>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</si>
  <si>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</si>
  <si>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</si>
  <si>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</si>
  <si>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</si>
  <si>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</si>
  <si>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</si>
  <si>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</si>
  <si>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</si>
  <si>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</si>
  <si>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</si>
  <si>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</si>
  <si>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</si>
  <si>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</si>
  <si>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</si>
  <si>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</si>
  <si>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</si>
  <si>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</si>
  <si>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</si>
  <si>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</si>
  <si>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</si>
  <si>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</si>
  <si>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</si>
  <si>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</si>
  <si>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</si>
  <si>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</si>
  <si>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</si>
  <si>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</si>
  <si>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</si>
  <si>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</si>
  <si>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</si>
  <si>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</si>
  <si>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</si>
  <si>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</si>
  <si>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</si>
  <si>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</si>
  <si>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</si>
  <si>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</si>
  <si>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</si>
  <si>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</si>
  <si>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</si>
  <si>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</si>
  <si>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</si>
  <si>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</si>
  <si>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</si>
  <si>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</si>
  <si>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</si>
  <si>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</si>
  <si>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</si>
  <si>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</si>
  <si>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</si>
  <si>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</si>
  <si>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</si>
  <si>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</si>
  <si>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</si>
  <si>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</si>
  <si>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</si>
  <si>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</si>
  <si>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</si>
  <si>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</si>
  <si>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</si>
  <si>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</si>
  <si>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</si>
  <si>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</si>
  <si>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</si>
  <si>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</si>
  <si>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</si>
  <si>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</si>
  <si>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</si>
  <si>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</si>
  <si>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</si>
  <si>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</si>
  <si>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</si>
  <si>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</si>
  <si>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</si>
  <si>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</si>
  <si>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</si>
  <si>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</si>
  <si>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</si>
  <si>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</si>
  <si>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</si>
  <si>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</si>
  <si>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</si>
  <si>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</si>
  <si>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</si>
  <si>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</si>
  <si>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</si>
  <si>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</si>
  <si>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</si>
  <si>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</si>
  <si>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</si>
  <si>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</si>
  <si>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</si>
  <si>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</si>
  <si>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</si>
  <si>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</si>
  <si>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</si>
  <si>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</si>
  <si>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</si>
  <si>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</si>
  <si>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</si>
  <si>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</si>
  <si>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</si>
  <si>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</si>
  <si>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</si>
  <si>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</si>
  <si>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</si>
  <si>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</si>
  <si>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</si>
  <si>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</si>
  <si>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</si>
  <si>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</si>
  <si>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</si>
  <si>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</si>
  <si>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</si>
  <si>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</si>
  <si>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</si>
  <si>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</si>
  <si>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</si>
  <si>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</si>
  <si>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</si>
  <si>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</si>
  <si>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</si>
  <si>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</si>
  <si>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</si>
  <si>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</si>
  <si>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</si>
  <si>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</si>
  <si>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</si>
  <si>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</si>
  <si>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</si>
  <si>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</si>
  <si>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</si>
  <si>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</si>
  <si>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</si>
  <si>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</si>
  <si>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</si>
  <si>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</si>
  <si>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</si>
  <si>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</si>
  <si>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</si>
  <si>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</si>
  <si>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</si>
  <si>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</si>
  <si>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</si>
  <si>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</si>
  <si>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</si>
  <si>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</si>
  <si>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</si>
  <si>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</si>
  <si>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</si>
  <si>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</si>
  <si>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</si>
  <si>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</si>
  <si>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</si>
  <si>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</si>
  <si>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</si>
  <si>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</si>
  <si>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</si>
  <si>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</si>
  <si>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</si>
  <si>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</si>
  <si>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</si>
  <si>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</si>
  <si>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</si>
  <si>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</si>
  <si>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</si>
  <si>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</si>
  <si>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</si>
  <si>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</si>
  <si>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</si>
  <si>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</si>
  <si>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</si>
  <si>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</si>
  <si>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</si>
  <si>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</si>
  <si>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</si>
  <si>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</si>
  <si>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</si>
  <si>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</si>
  <si>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</si>
  <si>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</si>
  <si>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</si>
  <si>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</si>
  <si>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</si>
  <si>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</si>
  <si>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</si>
  <si>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</si>
  <si>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</si>
  <si>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</si>
  <si>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</si>
  <si>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</si>
  <si>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</si>
  <si>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</si>
  <si>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</si>
  <si>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</si>
  <si>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</si>
  <si>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</si>
  <si>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</si>
  <si>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</si>
  <si>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</si>
  <si>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</si>
  <si>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</si>
  <si>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</si>
  <si>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</si>
  <si>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</si>
  <si>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</si>
  <si>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</si>
  <si>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</si>
  <si>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</si>
  <si>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</si>
  <si>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</si>
  <si>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</si>
  <si>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</si>
  <si>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</si>
  <si>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</si>
  <si>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</si>
  <si>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</si>
  <si>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</si>
  <si>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</si>
  <si>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</si>
  <si>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</si>
  <si>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</si>
  <si>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</si>
  <si>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</si>
  <si>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</si>
  <si>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</si>
  <si>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</si>
  <si>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</si>
  <si>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</si>
  <si>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</si>
  <si>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</si>
  <si>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</si>
  <si>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</si>
  <si>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</si>
  <si>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</si>
  <si>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</si>
  <si>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</si>
  <si>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</si>
  <si>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</si>
  <si>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</si>
  <si>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</si>
  <si>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</si>
  <si>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</si>
  <si>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</si>
  <si>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</si>
  <si>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</si>
  <si>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</si>
  <si>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</si>
  <si>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</si>
  <si>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</si>
  <si>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</si>
  <si>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</si>
  <si>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</si>
  <si>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</si>
  <si>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</si>
  <si>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</si>
  <si>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</si>
  <si>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</si>
  <si>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</si>
  <si>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</si>
  <si>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</si>
  <si>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</si>
  <si>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</si>
  <si>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</si>
  <si>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</si>
  <si>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</si>
  <si>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</si>
  <si>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</si>
  <si>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</si>
  <si>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</si>
  <si>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</si>
  <si>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</si>
  <si>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</si>
  <si>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</si>
  <si>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</si>
  <si>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</si>
  <si>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</si>
  <si>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</si>
  <si>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</si>
  <si>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</si>
  <si>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</si>
  <si>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</si>
  <si>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</si>
  <si>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</si>
  <si>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</si>
  <si>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</si>
  <si>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</si>
  <si>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</si>
  <si>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</si>
  <si>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</si>
  <si>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</si>
  <si>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</si>
  <si>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</si>
  <si>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</si>
  <si>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</si>
  <si>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</si>
  <si>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</si>
  <si>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</si>
  <si>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</si>
  <si>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</si>
  <si>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</si>
  <si>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</si>
  <si>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</si>
  <si>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</si>
  <si>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</si>
  <si>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</si>
  <si>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</si>
  <si>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</si>
  <si>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</si>
  <si>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</si>
  <si>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</si>
  <si>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</si>
  <si>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</si>
  <si>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</si>
  <si>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</si>
  <si>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</si>
  <si>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</si>
  <si>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</si>
  <si>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</si>
  <si>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</si>
  <si>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</si>
  <si>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</si>
  <si>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</si>
  <si>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</si>
  <si>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</si>
  <si>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</si>
  <si>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</si>
  <si>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</si>
  <si>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</si>
  <si>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</si>
  <si>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</si>
  <si>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</si>
  <si>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</si>
  <si>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</si>
  <si>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</si>
  <si>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</si>
  <si>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</si>
  <si>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</si>
  <si>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</si>
  <si>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</si>
  <si>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</si>
  <si>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</si>
  <si>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</si>
  <si>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</si>
  <si>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</si>
  <si>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</si>
  <si>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</si>
  <si>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</si>
  <si>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</si>
  <si>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</si>
  <si>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</si>
  <si>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</si>
  <si>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</si>
  <si>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</si>
  <si>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</si>
  <si>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</si>
  <si>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</si>
  <si>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</si>
  <si>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</si>
  <si>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</si>
  <si>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</si>
  <si>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</si>
  <si>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</si>
  <si>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</si>
  <si>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</si>
  <si>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</si>
  <si>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</si>
  <si>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</si>
  <si>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</si>
  <si>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</si>
  <si>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</si>
  <si>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</si>
  <si>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</si>
  <si>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</si>
  <si>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</si>
  <si>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</si>
  <si>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</si>
  <si>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</si>
  <si>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</si>
  <si>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</si>
  <si>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</si>
  <si>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</si>
  <si>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</si>
  <si>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</si>
  <si>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</si>
  <si>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</si>
  <si>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</si>
  <si>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</si>
  <si>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</si>
  <si>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</si>
  <si>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</si>
  <si>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</si>
  <si>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</si>
  <si>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</si>
  <si>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</si>
  <si>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</si>
  <si>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</si>
  <si>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</si>
  <si>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</si>
  <si>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</si>
  <si>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</si>
  <si>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</si>
  <si>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</si>
  <si>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</si>
  <si>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</si>
  <si>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</si>
  <si>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</si>
  <si>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</si>
  <si>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</si>
  <si>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</si>
  <si>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</si>
  <si>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</si>
  <si>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</si>
  <si>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</si>
  <si>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</si>
  <si>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</si>
  <si>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</si>
  <si>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</si>
  <si>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</si>
  <si>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</si>
  <si>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</si>
  <si>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</si>
  <si>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</si>
  <si>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</si>
  <si>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</si>
  <si>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</si>
  <si>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</si>
  <si>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</si>
  <si>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</si>
  <si>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</si>
  <si>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</si>
  <si>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</si>
  <si>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</si>
  <si>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</si>
  <si>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</si>
  <si>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</si>
  <si>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</si>
  <si>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</si>
  <si>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</si>
  <si>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</si>
  <si>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</si>
  <si>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</si>
  <si>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</si>
  <si>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</si>
  <si>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</si>
  <si>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</si>
  <si>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</si>
  <si>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</si>
  <si>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</si>
  <si>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</si>
  <si>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</si>
  <si>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</si>
  <si>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</si>
  <si>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</si>
  <si>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</si>
  <si>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</si>
  <si>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</si>
  <si>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</si>
  <si>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</si>
  <si>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</si>
  <si>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</si>
  <si>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</si>
  <si>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</si>
  <si>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</si>
  <si>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</si>
  <si>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</si>
  <si>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</si>
  <si>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</si>
  <si>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</si>
  <si>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</si>
  <si>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</si>
  <si>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</si>
  <si>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</si>
  <si>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</si>
  <si>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</si>
  <si>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</si>
  <si>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</si>
  <si>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</si>
  <si>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</si>
  <si>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</si>
  <si>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</si>
  <si>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</si>
  <si>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</si>
  <si>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</si>
  <si>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</si>
  <si>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</si>
  <si>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</si>
  <si>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</si>
  <si>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</si>
  <si>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</si>
  <si>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</si>
  <si>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</si>
  <si>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</si>
  <si>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</si>
  <si>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</si>
  <si>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</si>
  <si>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</si>
  <si>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</si>
  <si>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</si>
  <si>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</si>
  <si>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</si>
  <si>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</si>
  <si>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</si>
  <si>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</si>
  <si>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</si>
  <si>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</si>
  <si>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</si>
  <si>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</si>
  <si>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</si>
  <si>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</si>
  <si>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</si>
  <si>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</si>
  <si>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</si>
  <si>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</si>
  <si>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</si>
  <si>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</si>
  <si>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</si>
  <si>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</si>
  <si>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</si>
  <si>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</si>
  <si>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</si>
  <si>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</si>
  <si>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</si>
  <si>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</si>
  <si>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</si>
  <si>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</si>
  <si>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</si>
  <si>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</si>
  <si>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</si>
  <si>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</si>
  <si>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</si>
  <si>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</si>
  <si>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</si>
  <si>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</si>
  <si>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</si>
  <si>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</si>
  <si>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</si>
  <si>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</si>
  <si>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</si>
  <si>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</si>
  <si>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</si>
  <si>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</si>
  <si>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</si>
  <si>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</si>
  <si>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EDCO Collaborative</t>
  </si>
  <si>
    <t>GOSOSY/CIG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</si>
</sst>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K7" sqref="K7:P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47"/>
      <c r="T1" s="547"/>
      <c r="U1" s="547"/>
      <c r="V1" s="547"/>
      <c r="W1" s="547"/>
      <c r="X1" s="547"/>
      <c r="Y1" s="9"/>
    </row>
    <row r="2" spans="1:27" ht="8.25" customHeight="1" x14ac:dyDescent="0.25">
      <c r="A2" s="10"/>
      <c r="B2" s="10"/>
      <c r="C2" s="555"/>
      <c r="D2" s="555"/>
      <c r="E2" s="555"/>
      <c r="F2" s="555"/>
      <c r="G2" s="555"/>
      <c r="H2" s="555"/>
      <c r="I2" s="555"/>
      <c r="J2" s="555"/>
      <c r="K2" s="555"/>
      <c r="L2" s="555"/>
      <c r="M2" s="555"/>
      <c r="N2" s="555"/>
      <c r="O2" s="555"/>
      <c r="P2" s="555"/>
      <c r="Q2" s="555"/>
      <c r="R2" s="555"/>
      <c r="S2" s="555"/>
      <c r="T2" s="13"/>
      <c r="U2" s="13"/>
      <c r="V2" s="13"/>
      <c r="W2" s="13"/>
      <c r="X2" s="14"/>
      <c r="Y2" s="11"/>
    </row>
    <row r="3" spans="1:27" ht="26.25" customHeight="1" x14ac:dyDescent="0.25">
      <c r="A3" s="10"/>
      <c r="B3" s="556" t="s">
        <v>14</v>
      </c>
      <c r="C3" s="557"/>
      <c r="D3" s="557"/>
      <c r="E3" s="558"/>
      <c r="F3" s="550" t="s">
        <v>6591</v>
      </c>
      <c r="G3" s="551"/>
      <c r="H3" s="339"/>
      <c r="I3" s="435" t="s">
        <v>6587</v>
      </c>
      <c r="J3" s="85"/>
      <c r="K3" s="552">
        <v>523</v>
      </c>
      <c r="L3" s="552"/>
      <c r="M3" s="552"/>
      <c r="N3" s="552"/>
      <c r="O3" s="552"/>
      <c r="P3" s="552"/>
      <c r="R3" s="564"/>
      <c r="S3" s="565"/>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56" t="s">
        <v>15</v>
      </c>
      <c r="C5" s="557"/>
      <c r="D5" s="557"/>
      <c r="E5" s="558"/>
      <c r="F5" s="446">
        <v>2018</v>
      </c>
      <c r="G5" s="42"/>
      <c r="H5" s="42"/>
      <c r="I5" s="84" t="s">
        <v>16</v>
      </c>
      <c r="J5" s="15"/>
      <c r="K5" s="553">
        <v>136</v>
      </c>
      <c r="L5" s="553"/>
      <c r="M5" s="553"/>
      <c r="N5" s="553"/>
      <c r="O5" s="553"/>
      <c r="P5" s="553"/>
      <c r="R5" s="560"/>
      <c r="S5" s="561"/>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56"/>
      <c r="C7" s="559"/>
      <c r="D7" s="559"/>
      <c r="E7" s="559"/>
      <c r="F7" s="12"/>
      <c r="G7" s="12"/>
      <c r="H7" s="12"/>
      <c r="I7" s="435" t="s">
        <v>6588</v>
      </c>
      <c r="J7" s="85"/>
      <c r="K7" s="550" t="s">
        <v>6592</v>
      </c>
      <c r="L7" s="551"/>
      <c r="M7" s="551"/>
      <c r="N7" s="551"/>
      <c r="O7" s="551"/>
      <c r="P7" s="554"/>
      <c r="R7" s="562"/>
      <c r="S7" s="563"/>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62"/>
      <c r="S9" s="563"/>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66"/>
      <c r="C11" s="567"/>
      <c r="D11" s="567"/>
      <c r="E11" s="567"/>
      <c r="F11" s="567"/>
      <c r="G11" s="567"/>
      <c r="H11" s="567"/>
      <c r="I11" s="567"/>
      <c r="J11" s="567"/>
      <c r="K11" s="567"/>
      <c r="L11" s="567"/>
      <c r="M11" s="567"/>
      <c r="N11" s="567"/>
      <c r="O11" s="567"/>
      <c r="P11" s="567"/>
      <c r="Q11" s="567"/>
      <c r="R11" s="567"/>
      <c r="S11" s="567"/>
      <c r="T11" s="567"/>
      <c r="U11" s="567"/>
      <c r="V11" s="567"/>
      <c r="W11" s="567"/>
      <c r="X11" s="567"/>
      <c r="Y11" s="567"/>
    </row>
    <row r="12" spans="1:27" ht="16.5" thickBot="1" x14ac:dyDescent="0.3">
      <c r="A12" s="16"/>
      <c r="B12" s="199"/>
      <c r="C12" s="451"/>
      <c r="D12" s="200"/>
      <c r="E12" s="200"/>
      <c r="F12" s="200"/>
      <c r="G12" s="200"/>
      <c r="H12" s="201"/>
      <c r="I12" s="201"/>
      <c r="J12" s="201"/>
      <c r="K12" s="201"/>
      <c r="L12" s="201"/>
      <c r="M12" s="201"/>
      <c r="N12" s="201"/>
      <c r="O12" s="201"/>
      <c r="P12" s="202"/>
      <c r="Q12" s="452"/>
      <c r="R12" s="572"/>
      <c r="S12" s="572"/>
      <c r="T12" s="572"/>
      <c r="U12" s="572"/>
      <c r="V12" s="572"/>
      <c r="W12" s="572"/>
      <c r="X12" s="203"/>
    </row>
    <row r="13" spans="1:27" ht="72" customHeight="1" thickBot="1" x14ac:dyDescent="0.3">
      <c r="A13" s="16"/>
      <c r="B13" s="204"/>
      <c r="C13" s="453"/>
      <c r="D13" s="205"/>
      <c r="E13" s="205"/>
      <c r="F13" s="205"/>
      <c r="G13" s="205"/>
      <c r="H13" s="206"/>
      <c r="I13" s="206"/>
      <c r="J13" s="206"/>
      <c r="K13" s="206"/>
      <c r="L13" s="206"/>
      <c r="M13" s="206"/>
      <c r="N13" s="206"/>
      <c r="O13" s="206"/>
      <c r="P13" s="570" t="s">
        <v>1</v>
      </c>
      <c r="Q13" s="454"/>
      <c r="R13" s="13"/>
      <c r="S13" s="13"/>
      <c r="T13" s="13"/>
      <c r="U13" s="13"/>
      <c r="V13" s="568"/>
      <c r="W13" s="207"/>
    </row>
    <row r="14" spans="1:27" ht="16.5" thickBot="1" x14ac:dyDescent="0.3">
      <c r="A14" s="16"/>
      <c r="B14" s="204"/>
      <c r="C14" s="573" t="s">
        <v>6589</v>
      </c>
      <c r="D14" s="574"/>
      <c r="E14" s="574"/>
      <c r="F14" s="574"/>
      <c r="G14" s="574"/>
      <c r="H14" s="574"/>
      <c r="I14" s="574"/>
      <c r="J14" s="574"/>
      <c r="K14" s="575"/>
      <c r="L14" s="90"/>
      <c r="M14" s="90"/>
      <c r="N14" s="90"/>
      <c r="O14" s="208"/>
      <c r="P14" s="571"/>
      <c r="Q14" s="455"/>
      <c r="R14" s="13"/>
      <c r="S14" s="13"/>
      <c r="T14" s="13"/>
      <c r="U14" s="13"/>
      <c r="V14" s="569"/>
      <c r="W14" s="207"/>
    </row>
    <row r="15" spans="1:27" ht="9" customHeight="1" x14ac:dyDescent="0.25">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x14ac:dyDescent="0.25">
      <c r="A16" s="17"/>
      <c r="B16" s="211"/>
      <c r="C16" s="457">
        <v>1</v>
      </c>
      <c r="D16" s="548" t="s">
        <v>135</v>
      </c>
      <c r="E16" s="548"/>
      <c r="F16" s="548"/>
      <c r="G16" s="549"/>
      <c r="H16" s="355"/>
      <c r="I16" s="356" t="s">
        <v>19</v>
      </c>
      <c r="J16" s="357" t="s">
        <v>20</v>
      </c>
      <c r="K16" s="358" t="s">
        <v>21</v>
      </c>
      <c r="L16" s="91"/>
      <c r="M16" s="91"/>
      <c r="N16" s="91"/>
      <c r="O16" s="212"/>
      <c r="P16" s="351" t="s">
        <v>22</v>
      </c>
      <c r="Q16" s="458"/>
      <c r="R16" s="359"/>
      <c r="S16" s="359"/>
      <c r="T16" s="359"/>
      <c r="U16" s="359"/>
      <c r="V16" s="360"/>
      <c r="W16" s="213"/>
    </row>
    <row r="17" spans="1:23" ht="13.15" customHeight="1" x14ac:dyDescent="0.25">
      <c r="A17" s="3"/>
      <c r="B17" s="214"/>
      <c r="C17" s="459"/>
      <c r="D17" s="538"/>
      <c r="E17" s="539"/>
      <c r="F17" s="539"/>
      <c r="G17" s="541"/>
      <c r="H17" s="5"/>
      <c r="I17" s="439"/>
      <c r="J17" s="440"/>
      <c r="K17" s="18"/>
      <c r="L17" s="89" t="b">
        <v>0</v>
      </c>
      <c r="M17" s="6"/>
      <c r="N17" s="6">
        <f>IF(L17,P17,0)</f>
        <v>0</v>
      </c>
      <c r="O17" s="206"/>
      <c r="P17" s="441">
        <v>0</v>
      </c>
      <c r="Q17" s="460"/>
      <c r="R17" s="361" t="b">
        <v>1</v>
      </c>
      <c r="S17" s="362">
        <v>112926</v>
      </c>
      <c r="T17" s="363"/>
      <c r="U17" s="364"/>
      <c r="V17" s="14"/>
      <c r="W17" s="207"/>
    </row>
    <row r="18" spans="1:23" ht="13.15" customHeight="1" x14ac:dyDescent="0.25">
      <c r="A18" s="3"/>
      <c r="B18" s="214"/>
      <c r="C18" s="459"/>
      <c r="D18" s="538"/>
      <c r="E18" s="539"/>
      <c r="F18" s="539"/>
      <c r="G18" s="541"/>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x14ac:dyDescent="0.25">
      <c r="A19" s="3"/>
      <c r="B19" s="214"/>
      <c r="C19" s="459"/>
      <c r="D19" s="538"/>
      <c r="E19" s="539"/>
      <c r="F19" s="539"/>
      <c r="G19" s="541"/>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x14ac:dyDescent="0.25">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x14ac:dyDescent="0.25">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x14ac:dyDescent="0.25">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x14ac:dyDescent="0.25">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x14ac:dyDescent="0.25">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x14ac:dyDescent="0.25">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x14ac:dyDescent="0.25">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x14ac:dyDescent="0.25">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x14ac:dyDescent="0.25">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x14ac:dyDescent="0.25">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x14ac:dyDescent="0.25">
      <c r="A31" s="29"/>
      <c r="B31" s="220"/>
      <c r="C31" s="457">
        <v>3</v>
      </c>
      <c r="D31" s="576" t="s">
        <v>130</v>
      </c>
      <c r="E31" s="576"/>
      <c r="F31" s="576"/>
      <c r="G31" s="576"/>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x14ac:dyDescent="0.25">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x14ac:dyDescent="0.25">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x14ac:dyDescent="0.25">
      <c r="A35" s="3"/>
      <c r="B35" s="214"/>
      <c r="C35" s="459"/>
      <c r="D35" s="535"/>
      <c r="E35" s="536"/>
      <c r="F35" s="536"/>
      <c r="G35" s="536"/>
      <c r="H35" s="536"/>
      <c r="I35" s="536"/>
      <c r="J35" s="536"/>
      <c r="K35" s="537"/>
      <c r="L35" s="89"/>
      <c r="M35" s="89"/>
      <c r="N35" s="6"/>
      <c r="O35" s="222"/>
      <c r="P35" s="433"/>
      <c r="Q35" s="469"/>
      <c r="R35" s="98"/>
      <c r="S35" s="14"/>
      <c r="T35" s="19"/>
      <c r="U35" s="19"/>
      <c r="V35" s="19"/>
      <c r="W35" s="219"/>
    </row>
    <row r="36" spans="1:23" ht="12.75" customHeight="1" x14ac:dyDescent="0.25">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x14ac:dyDescent="0.25">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x14ac:dyDescent="0.25">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x14ac:dyDescent="0.25">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x14ac:dyDescent="0.25">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x14ac:dyDescent="0.25">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x14ac:dyDescent="0.25">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x14ac:dyDescent="0.25">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x14ac:dyDescent="0.25">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x14ac:dyDescent="0.25">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x14ac:dyDescent="0.25">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x14ac:dyDescent="0.25">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x14ac:dyDescent="0.25">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x14ac:dyDescent="0.25">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x14ac:dyDescent="0.25">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x14ac:dyDescent="0.25">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x14ac:dyDescent="0.25">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x14ac:dyDescent="0.25">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x14ac:dyDescent="0.25">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x14ac:dyDescent="0.25">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x14ac:dyDescent="0.25">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x14ac:dyDescent="0.25">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x14ac:dyDescent="0.25">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x14ac:dyDescent="0.25">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x14ac:dyDescent="0.25">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x14ac:dyDescent="0.25">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x14ac:dyDescent="0.25">
      <c r="A63" s="35"/>
      <c r="B63" s="229"/>
      <c r="C63" s="459"/>
      <c r="D63" s="538"/>
      <c r="E63" s="539"/>
      <c r="F63" s="539"/>
      <c r="G63" s="539"/>
      <c r="H63" s="540"/>
      <c r="I63" s="540"/>
      <c r="J63" s="541"/>
      <c r="K63" s="28"/>
      <c r="L63" s="5"/>
      <c r="M63" s="5"/>
      <c r="N63" s="5"/>
      <c r="O63" s="222"/>
      <c r="P63" s="441">
        <v>0</v>
      </c>
      <c r="Q63" s="469"/>
      <c r="R63" s="8"/>
      <c r="S63" s="8"/>
      <c r="T63" s="8"/>
      <c r="U63" s="8"/>
      <c r="V63" s="8"/>
      <c r="W63" s="219"/>
    </row>
    <row r="64" spans="1:23" ht="12.6" customHeight="1" x14ac:dyDescent="0.25">
      <c r="A64" s="35"/>
      <c r="B64" s="229"/>
      <c r="C64" s="459"/>
      <c r="D64" s="538"/>
      <c r="E64" s="539"/>
      <c r="F64" s="539"/>
      <c r="G64" s="539"/>
      <c r="H64" s="540"/>
      <c r="I64" s="540"/>
      <c r="J64" s="541"/>
      <c r="K64" s="28"/>
      <c r="L64" s="5"/>
      <c r="M64" s="5"/>
      <c r="N64" s="5"/>
      <c r="O64" s="222"/>
      <c r="P64" s="441">
        <v>0</v>
      </c>
      <c r="Q64" s="469"/>
      <c r="R64" s="8"/>
      <c r="S64" s="8"/>
      <c r="T64" s="8"/>
      <c r="U64" s="8"/>
      <c r="V64" s="8"/>
      <c r="W64" s="219"/>
    </row>
    <row r="65" spans="1:23" ht="12.6" customHeight="1" x14ac:dyDescent="0.25">
      <c r="A65" s="35"/>
      <c r="B65" s="229"/>
      <c r="C65" s="459"/>
      <c r="D65" s="538"/>
      <c r="E65" s="539"/>
      <c r="F65" s="539"/>
      <c r="G65" s="539"/>
      <c r="H65" s="540"/>
      <c r="I65" s="540"/>
      <c r="J65" s="541"/>
      <c r="K65" s="28"/>
      <c r="L65" s="5"/>
      <c r="M65" s="5"/>
      <c r="N65" s="5"/>
      <c r="O65" s="222"/>
      <c r="P65" s="441">
        <v>0</v>
      </c>
      <c r="Q65" s="469"/>
      <c r="R65" s="8"/>
      <c r="S65" s="8"/>
      <c r="T65" s="8" t="s">
        <v>26</v>
      </c>
      <c r="U65" s="8"/>
      <c r="V65" s="8"/>
      <c r="W65" s="219"/>
    </row>
    <row r="66" spans="1:23" ht="12.6" customHeight="1" x14ac:dyDescent="0.25">
      <c r="A66" s="35"/>
      <c r="B66" s="229"/>
      <c r="C66" s="459"/>
      <c r="D66" s="538"/>
      <c r="E66" s="539"/>
      <c r="F66" s="539"/>
      <c r="G66" s="539"/>
      <c r="H66" s="540"/>
      <c r="I66" s="540"/>
      <c r="J66" s="541"/>
      <c r="K66" s="28"/>
      <c r="L66" s="5"/>
      <c r="M66" s="5"/>
      <c r="N66" s="5"/>
      <c r="O66" s="222"/>
      <c r="P66" s="441">
        <v>0</v>
      </c>
      <c r="Q66" s="469"/>
      <c r="R66" s="8"/>
      <c r="S66" s="8"/>
      <c r="T66" s="8" t="s">
        <v>23</v>
      </c>
      <c r="U66" s="8"/>
      <c r="V66" s="8"/>
      <c r="W66" s="219"/>
    </row>
    <row r="67" spans="1:23" ht="9.9499999999999993" customHeight="1" x14ac:dyDescent="0.25">
      <c r="A67" s="3"/>
      <c r="B67" s="214"/>
      <c r="C67" s="470"/>
      <c r="D67" s="546"/>
      <c r="E67" s="546"/>
      <c r="F67" s="546"/>
      <c r="G67" s="45"/>
      <c r="H67" s="45"/>
      <c r="I67" s="45"/>
      <c r="J67" s="45"/>
      <c r="K67" s="46"/>
      <c r="L67" s="5"/>
      <c r="M67" s="5"/>
      <c r="N67" s="5"/>
      <c r="O67" s="206"/>
      <c r="P67" s="53"/>
      <c r="Q67" s="487"/>
      <c r="R67" s="8"/>
      <c r="S67" s="8"/>
      <c r="T67" s="8"/>
      <c r="U67" s="8"/>
      <c r="V67" s="8"/>
      <c r="W67" s="219"/>
    </row>
    <row r="68" spans="1:23" ht="12.75" customHeight="1" x14ac:dyDescent="0.25">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x14ac:dyDescent="0.25">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x14ac:dyDescent="0.25">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x14ac:dyDescent="0.25">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x14ac:dyDescent="0.25">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x14ac:dyDescent="0.25">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x14ac:dyDescent="0.25">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x14ac:dyDescent="0.25">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x14ac:dyDescent="0.25">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x14ac:dyDescent="0.25">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x14ac:dyDescent="0.25">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x14ac:dyDescent="0.25">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x14ac:dyDescent="0.25">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x14ac:dyDescent="0.25">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x14ac:dyDescent="0.25">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x14ac:dyDescent="0.25">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x14ac:dyDescent="0.25">
      <c r="A84" s="3"/>
      <c r="B84" s="214"/>
      <c r="C84" s="501">
        <v>10</v>
      </c>
      <c r="D84" s="31" t="s">
        <v>5913</v>
      </c>
      <c r="E84" s="31"/>
      <c r="F84" s="31"/>
      <c r="G84" s="27"/>
      <c r="H84" s="104"/>
      <c r="I84" s="544"/>
      <c r="J84" s="545"/>
      <c r="K84" s="28"/>
      <c r="L84" s="5"/>
      <c r="M84" s="5"/>
      <c r="N84" s="5"/>
      <c r="O84" s="222"/>
      <c r="P84" s="445"/>
      <c r="Q84" s="500"/>
      <c r="R84" s="38"/>
      <c r="S84" s="38"/>
      <c r="T84" s="38"/>
      <c r="U84" s="38"/>
      <c r="V84" s="38"/>
      <c r="W84" s="219"/>
    </row>
    <row r="85" spans="1:24" ht="9" customHeight="1" x14ac:dyDescent="0.25">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x14ac:dyDescent="0.25">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x14ac:dyDescent="0.25">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x14ac:dyDescent="0.25">
      <c r="A88" s="3"/>
      <c r="B88" s="214"/>
      <c r="C88" s="505">
        <v>11</v>
      </c>
      <c r="D88" s="542" t="s">
        <v>6590</v>
      </c>
      <c r="E88" s="542"/>
      <c r="F88" s="542"/>
      <c r="G88" s="542"/>
      <c r="H88" s="542"/>
      <c r="I88" s="542"/>
      <c r="J88" s="542"/>
      <c r="K88" s="543"/>
      <c r="L88" s="448"/>
      <c r="M88" s="448"/>
      <c r="N88" s="448"/>
      <c r="O88" s="235"/>
      <c r="P88" s="25" t="s">
        <v>22</v>
      </c>
      <c r="Q88" s="213"/>
      <c r="R88" s="8"/>
      <c r="S88" s="8"/>
      <c r="T88" s="8"/>
      <c r="U88" s="8"/>
      <c r="V88" s="8"/>
      <c r="W88" s="219"/>
    </row>
    <row r="89" spans="1:24" ht="12.6" customHeight="1" x14ac:dyDescent="0.25">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x14ac:dyDescent="0.25">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x14ac:dyDescent="0.25">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x14ac:dyDescent="0.25">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x14ac:dyDescent="0.25">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x14ac:dyDescent="0.25">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x14ac:dyDescent="0.25">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x14ac:dyDescent="0.3">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 ref="D26:G26"/>
    <mergeCell ref="D17:G17"/>
    <mergeCell ref="D18:G18"/>
    <mergeCell ref="D32:G32"/>
    <mergeCell ref="D24:G24"/>
    <mergeCell ref="D19:G19"/>
    <mergeCell ref="D25:G25"/>
    <mergeCell ref="D31:G31"/>
    <mergeCell ref="C21:G21"/>
    <mergeCell ref="D28:G28"/>
    <mergeCell ref="R7:S7"/>
    <mergeCell ref="R9:S9"/>
    <mergeCell ref="R3:S3"/>
    <mergeCell ref="B11:Y11"/>
    <mergeCell ref="V13:V14"/>
    <mergeCell ref="P13:P14"/>
    <mergeCell ref="R12:W12"/>
    <mergeCell ref="C14:K14"/>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D66:J66"/>
    <mergeCell ref="C68:G68"/>
    <mergeCell ref="D88:K88"/>
    <mergeCell ref="I84:J84"/>
    <mergeCell ref="D57:G57"/>
    <mergeCell ref="D72:J72"/>
    <mergeCell ref="D65:J65"/>
    <mergeCell ref="D67:F67"/>
    <mergeCell ref="D63:J63"/>
    <mergeCell ref="D64:J64"/>
    <mergeCell ref="D71:J71"/>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 ref="D89:J89"/>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52"/>
      <c r="H1" s="652"/>
    </row>
    <row r="2" spans="1:10" ht="15.75" x14ac:dyDescent="0.25">
      <c r="A2" s="243"/>
      <c r="B2" s="672" t="s">
        <v>121</v>
      </c>
      <c r="C2" s="673"/>
      <c r="D2" s="673"/>
      <c r="E2" s="673"/>
      <c r="F2" s="673"/>
      <c r="G2" s="673"/>
      <c r="H2" s="674"/>
    </row>
    <row r="3" spans="1:10" x14ac:dyDescent="0.2">
      <c r="A3" s="243"/>
      <c r="B3" s="675" t="s">
        <v>43</v>
      </c>
      <c r="C3" s="676"/>
      <c r="D3" s="676"/>
      <c r="E3" s="676"/>
      <c r="F3" s="676"/>
      <c r="G3" s="676"/>
      <c r="H3" s="677"/>
    </row>
    <row r="4" spans="1:10" x14ac:dyDescent="0.2">
      <c r="A4" s="243"/>
      <c r="B4" s="246"/>
      <c r="C4" s="247"/>
      <c r="D4" s="247"/>
      <c r="E4" s="247"/>
      <c r="F4" s="247"/>
      <c r="G4" s="247"/>
      <c r="H4" s="248"/>
    </row>
    <row r="5" spans="1:10" x14ac:dyDescent="0.2">
      <c r="A5" s="243"/>
      <c r="B5" s="678" t="s">
        <v>4668</v>
      </c>
      <c r="C5" s="679"/>
      <c r="D5" s="679"/>
      <c r="E5" s="679"/>
      <c r="F5" s="679"/>
      <c r="G5" s="679"/>
      <c r="H5" s="680"/>
    </row>
    <row r="6" spans="1:10" x14ac:dyDescent="0.2">
      <c r="A6" s="243"/>
      <c r="B6" s="243"/>
      <c r="C6" s="243"/>
      <c r="D6" s="243"/>
      <c r="E6" s="243"/>
      <c r="F6" s="243"/>
      <c r="G6" s="243"/>
      <c r="H6" s="243"/>
    </row>
    <row r="7" spans="1:10" x14ac:dyDescent="0.2">
      <c r="A7" s="243"/>
      <c r="B7" s="669" t="s">
        <v>4663</v>
      </c>
      <c r="C7" s="670"/>
      <c r="D7" s="670"/>
      <c r="E7" s="670"/>
      <c r="F7" s="670"/>
      <c r="G7" s="670"/>
      <c r="H7" s="671"/>
    </row>
    <row r="8" spans="1:10" ht="5.25" customHeight="1" x14ac:dyDescent="0.2">
      <c r="A8" s="243"/>
      <c r="B8" s="77"/>
      <c r="C8" s="187"/>
      <c r="D8" s="187"/>
      <c r="E8" s="187"/>
      <c r="F8" s="187"/>
      <c r="G8" s="187"/>
      <c r="H8" s="188"/>
    </row>
    <row r="9" spans="1:10" ht="54.75" customHeight="1" x14ac:dyDescent="0.2">
      <c r="A9" s="243"/>
      <c r="B9" s="71" t="s">
        <v>68</v>
      </c>
      <c r="C9" s="681" t="s">
        <v>4157</v>
      </c>
      <c r="D9" s="681"/>
      <c r="E9" s="681"/>
      <c r="F9" s="681"/>
      <c r="G9" s="681"/>
      <c r="H9" s="682"/>
    </row>
    <row r="10" spans="1:10" ht="22.15" customHeight="1" x14ac:dyDescent="0.2">
      <c r="A10" s="243"/>
      <c r="B10" s="71" t="s">
        <v>116</v>
      </c>
      <c r="C10" s="681" t="s">
        <v>6096</v>
      </c>
      <c r="D10" s="681"/>
      <c r="E10" s="681"/>
      <c r="F10" s="681"/>
      <c r="G10" s="681"/>
      <c r="H10" s="682"/>
    </row>
    <row r="11" spans="1:10" ht="23.25" customHeight="1" x14ac:dyDescent="0.2">
      <c r="A11" s="243"/>
      <c r="B11" s="71" t="s">
        <v>70</v>
      </c>
      <c r="C11" s="667" t="s">
        <v>6095</v>
      </c>
      <c r="D11" s="667"/>
      <c r="E11" s="667"/>
      <c r="F11" s="667"/>
      <c r="G11" s="667"/>
      <c r="H11" s="668"/>
    </row>
    <row r="12" spans="1:10" ht="61.5" customHeight="1" x14ac:dyDescent="0.2">
      <c r="A12" s="243"/>
      <c r="B12" s="72" t="s">
        <v>71</v>
      </c>
      <c r="C12" s="683" t="s">
        <v>73</v>
      </c>
      <c r="D12" s="683"/>
      <c r="E12" s="683"/>
      <c r="F12" s="683"/>
      <c r="G12" s="683"/>
      <c r="H12" s="684"/>
    </row>
    <row r="13" spans="1:10" s="244" customFormat="1" x14ac:dyDescent="0.2">
      <c r="A13" s="249"/>
      <c r="B13" s="72"/>
      <c r="C13" s="685"/>
      <c r="D13" s="685"/>
      <c r="E13" s="685"/>
      <c r="F13" s="685"/>
      <c r="G13" s="685"/>
      <c r="H13" s="686"/>
    </row>
    <row r="14" spans="1:10" x14ac:dyDescent="0.2">
      <c r="A14" s="243"/>
      <c r="B14" s="662" t="s">
        <v>72</v>
      </c>
      <c r="C14" s="593" t="s">
        <v>75</v>
      </c>
      <c r="D14" s="594"/>
      <c r="E14" s="664" t="str">
        <f>valDistrName</f>
        <v>Org Name</v>
      </c>
      <c r="F14" s="665"/>
      <c r="G14" s="250" t="s">
        <v>76</v>
      </c>
      <c r="H14" s="251">
        <v>305</v>
      </c>
      <c r="J14" s="94"/>
    </row>
    <row r="15" spans="1:10" x14ac:dyDescent="0.2">
      <c r="A15" s="243"/>
      <c r="B15" s="663"/>
      <c r="C15" s="591" t="s">
        <v>4664</v>
      </c>
      <c r="D15" s="592"/>
      <c r="E15" s="252" t="str">
        <f>valorg4code</f>
        <v xml:space="preserve">Org </v>
      </c>
      <c r="F15" s="253"/>
      <c r="G15" s="253" t="s">
        <v>4095</v>
      </c>
      <c r="H15" s="254" t="s">
        <v>6098</v>
      </c>
    </row>
    <row r="16" spans="1:10" x14ac:dyDescent="0.2">
      <c r="A16" s="243"/>
      <c r="B16" s="662" t="s">
        <v>74</v>
      </c>
      <c r="C16" s="593" t="s">
        <v>78</v>
      </c>
      <c r="D16" s="594"/>
      <c r="E16" s="664" t="str">
        <f>valAddr1</f>
        <v>Address 1</v>
      </c>
      <c r="F16" s="665"/>
      <c r="G16" s="665"/>
      <c r="H16" s="666"/>
    </row>
    <row r="17" spans="1:8" x14ac:dyDescent="0.2">
      <c r="A17" s="243"/>
      <c r="B17" s="663"/>
      <c r="C17" s="591"/>
      <c r="D17" s="592"/>
      <c r="E17" s="595" t="str">
        <f>valCtyStZip</f>
        <v>Town, State  Zip</v>
      </c>
      <c r="F17" s="596"/>
      <c r="G17" s="255"/>
      <c r="H17" s="256" t="s">
        <v>124</v>
      </c>
    </row>
    <row r="18" spans="1:8" ht="20.100000000000001" customHeight="1" x14ac:dyDescent="0.2">
      <c r="A18" s="243"/>
      <c r="B18" s="73" t="s">
        <v>77</v>
      </c>
      <c r="C18" s="597" t="s">
        <v>80</v>
      </c>
      <c r="D18" s="598"/>
      <c r="E18" s="604"/>
      <c r="F18" s="605"/>
      <c r="G18" s="605"/>
      <c r="H18" s="606"/>
    </row>
    <row r="19" spans="1:8" ht="16.899999999999999" customHeight="1" x14ac:dyDescent="0.2">
      <c r="A19" s="243"/>
      <c r="B19" s="662" t="s">
        <v>79</v>
      </c>
      <c r="C19" s="607" t="s">
        <v>5918</v>
      </c>
      <c r="D19" s="608"/>
      <c r="E19" s="611" t="s">
        <v>125</v>
      </c>
      <c r="F19" s="612"/>
      <c r="G19" s="612"/>
      <c r="H19" s="613"/>
    </row>
    <row r="20" spans="1:8" ht="7.15" customHeight="1" x14ac:dyDescent="0.2">
      <c r="A20" s="243"/>
      <c r="B20" s="663"/>
      <c r="C20" s="609"/>
      <c r="D20" s="610"/>
      <c r="E20" s="614"/>
      <c r="F20" s="615"/>
      <c r="G20" s="615"/>
      <c r="H20" s="616"/>
    </row>
    <row r="21" spans="1:8" ht="20.100000000000001" customHeight="1" x14ac:dyDescent="0.2">
      <c r="A21" s="243"/>
      <c r="B21" s="649" t="s">
        <v>81</v>
      </c>
      <c r="C21" s="599" t="s">
        <v>82</v>
      </c>
      <c r="D21" s="600"/>
      <c r="E21" s="257" t="s">
        <v>83</v>
      </c>
      <c r="F21" s="617"/>
      <c r="G21" s="618"/>
      <c r="H21" s="619"/>
    </row>
    <row r="22" spans="1:8" ht="20.100000000000001" customHeight="1" x14ac:dyDescent="0.2">
      <c r="A22" s="243"/>
      <c r="B22" s="650"/>
      <c r="C22" s="629" t="s">
        <v>84</v>
      </c>
      <c r="D22" s="630"/>
      <c r="E22" s="257" t="s">
        <v>85</v>
      </c>
      <c r="F22" s="617"/>
      <c r="G22" s="618"/>
      <c r="H22" s="619"/>
    </row>
    <row r="23" spans="1:8" ht="20.100000000000001" customHeight="1" x14ac:dyDescent="0.2">
      <c r="A23" s="243"/>
      <c r="B23" s="650"/>
      <c r="C23" s="86"/>
      <c r="D23" s="87"/>
      <c r="E23" s="258" t="s">
        <v>129</v>
      </c>
      <c r="F23" s="617"/>
      <c r="G23" s="618"/>
      <c r="H23" s="619"/>
    </row>
    <row r="24" spans="1:8" ht="20.100000000000001" customHeight="1" x14ac:dyDescent="0.2">
      <c r="A24" s="243"/>
      <c r="B24" s="651"/>
      <c r="C24" s="620"/>
      <c r="D24" s="621"/>
      <c r="E24" s="259" t="s">
        <v>86</v>
      </c>
      <c r="F24" s="588"/>
      <c r="G24" s="589"/>
      <c r="H24" s="590"/>
    </row>
    <row r="25" spans="1:8" x14ac:dyDescent="0.2">
      <c r="A25" s="243"/>
      <c r="B25" s="74"/>
      <c r="C25" s="75"/>
      <c r="D25" s="75"/>
      <c r="E25" s="76"/>
      <c r="F25" s="249"/>
      <c r="G25" s="249"/>
      <c r="H25" s="249"/>
    </row>
    <row r="26" spans="1:8" x14ac:dyDescent="0.2">
      <c r="A26" s="243"/>
      <c r="B26" s="644" t="s">
        <v>4665</v>
      </c>
      <c r="C26" s="645"/>
      <c r="D26" s="645"/>
      <c r="E26" s="645"/>
      <c r="F26" s="645"/>
      <c r="G26" s="260"/>
      <c r="H26" s="261"/>
    </row>
    <row r="27" spans="1:8" ht="54" customHeight="1" x14ac:dyDescent="0.2">
      <c r="B27" s="646" t="s">
        <v>6099</v>
      </c>
      <c r="C27" s="647"/>
      <c r="D27" s="647"/>
      <c r="E27" s="647"/>
      <c r="F27" s="647"/>
      <c r="G27" s="647"/>
      <c r="H27" s="648"/>
    </row>
    <row r="28" spans="1:8" ht="237.6" customHeight="1" x14ac:dyDescent="0.2">
      <c r="B28" s="631"/>
      <c r="C28" s="632"/>
      <c r="D28" s="632"/>
      <c r="E28" s="632"/>
      <c r="F28" s="632"/>
      <c r="G28" s="632"/>
      <c r="H28" s="633"/>
    </row>
    <row r="29" spans="1:8" s="262" customFormat="1" ht="11.25" customHeight="1" x14ac:dyDescent="0.2">
      <c r="B29" s="263"/>
      <c r="C29" s="198"/>
      <c r="D29" s="198"/>
      <c r="E29" s="198"/>
      <c r="F29" s="198"/>
      <c r="G29" s="198"/>
      <c r="H29" s="264"/>
    </row>
    <row r="30" spans="1:8" x14ac:dyDescent="0.2">
      <c r="B30" s="639" t="s">
        <v>4669</v>
      </c>
      <c r="C30" s="640"/>
      <c r="D30" s="640"/>
      <c r="E30" s="640"/>
      <c r="F30" s="640"/>
      <c r="G30" s="640"/>
      <c r="H30" s="641"/>
    </row>
    <row r="31" spans="1:8" ht="7.5" customHeight="1" x14ac:dyDescent="0.2">
      <c r="B31" s="265"/>
      <c r="C31" s="266"/>
      <c r="D31" s="266"/>
      <c r="E31" s="266"/>
      <c r="F31" s="266"/>
      <c r="G31" s="266"/>
      <c r="H31" s="267"/>
    </row>
    <row r="32" spans="1:8" x14ac:dyDescent="0.2">
      <c r="B32" s="77" t="s">
        <v>68</v>
      </c>
      <c r="C32" s="627" t="s">
        <v>126</v>
      </c>
      <c r="D32" s="627"/>
      <c r="E32" s="627"/>
      <c r="F32" s="627"/>
      <c r="G32" s="627"/>
      <c r="H32" s="628"/>
    </row>
    <row r="33" spans="1:13" ht="12.75" customHeight="1" x14ac:dyDescent="0.2">
      <c r="B33" s="81" t="s">
        <v>69</v>
      </c>
      <c r="C33" s="627" t="s">
        <v>4670</v>
      </c>
      <c r="D33" s="627"/>
      <c r="E33" s="627"/>
      <c r="F33" s="627"/>
      <c r="G33" s="627"/>
      <c r="H33" s="628"/>
    </row>
    <row r="34" spans="1:13" x14ac:dyDescent="0.2">
      <c r="B34" s="77" t="s">
        <v>87</v>
      </c>
      <c r="C34" s="627" t="s">
        <v>127</v>
      </c>
      <c r="D34" s="627"/>
      <c r="E34" s="627"/>
      <c r="F34" s="627"/>
      <c r="G34" s="627"/>
      <c r="H34" s="628"/>
    </row>
    <row r="35" spans="1:13" x14ac:dyDescent="0.2">
      <c r="B35" s="77" t="s">
        <v>71</v>
      </c>
      <c r="C35" s="627" t="s">
        <v>128</v>
      </c>
      <c r="D35" s="627"/>
      <c r="E35" s="627"/>
      <c r="F35" s="627"/>
      <c r="G35" s="627"/>
      <c r="H35" s="628"/>
    </row>
    <row r="36" spans="1:13" x14ac:dyDescent="0.2">
      <c r="B36" s="642"/>
      <c r="C36" s="643"/>
      <c r="D36" s="268"/>
      <c r="E36" s="653"/>
      <c r="F36" s="653"/>
      <c r="G36" s="269"/>
      <c r="H36" s="270"/>
      <c r="L36" s="271"/>
    </row>
    <row r="37" spans="1:13" ht="6.75" customHeight="1" x14ac:dyDescent="0.2">
      <c r="A37" s="249"/>
      <c r="B37" s="654"/>
      <c r="C37" s="654"/>
      <c r="D37" s="272"/>
      <c r="E37" s="658"/>
      <c r="F37" s="658"/>
      <c r="G37" s="243"/>
      <c r="H37" s="243"/>
      <c r="L37" s="83"/>
    </row>
    <row r="38" spans="1:13" x14ac:dyDescent="0.2">
      <c r="B38" s="659"/>
      <c r="C38" s="660"/>
      <c r="D38" s="661"/>
      <c r="E38" s="65" t="s">
        <v>17</v>
      </c>
      <c r="F38" s="65" t="s">
        <v>18</v>
      </c>
      <c r="G38" s="65" t="s">
        <v>88</v>
      </c>
      <c r="H38" s="78" t="s">
        <v>89</v>
      </c>
    </row>
    <row r="39" spans="1:13" x14ac:dyDescent="0.2">
      <c r="B39" s="273"/>
      <c r="C39" s="274"/>
      <c r="D39" s="275"/>
      <c r="E39" s="601" t="s">
        <v>4671</v>
      </c>
      <c r="F39" s="189" t="s">
        <v>91</v>
      </c>
      <c r="G39" s="189"/>
      <c r="H39" s="190"/>
    </row>
    <row r="40" spans="1:13" ht="12.75" customHeight="1" x14ac:dyDescent="0.2">
      <c r="B40" s="273"/>
      <c r="C40" s="191" t="s">
        <v>92</v>
      </c>
      <c r="D40" s="275"/>
      <c r="E40" s="602"/>
      <c r="F40" s="192" t="s">
        <v>93</v>
      </c>
      <c r="G40" s="192" t="s">
        <v>94</v>
      </c>
      <c r="H40" s="192" t="s">
        <v>95</v>
      </c>
    </row>
    <row r="41" spans="1:13" ht="12.75" customHeight="1" x14ac:dyDescent="0.2">
      <c r="B41" s="273"/>
      <c r="C41" s="274"/>
      <c r="D41" s="275"/>
      <c r="E41" s="602"/>
      <c r="F41" s="193" t="s">
        <v>90</v>
      </c>
      <c r="G41" s="193" t="s">
        <v>96</v>
      </c>
      <c r="H41" s="193" t="s">
        <v>90</v>
      </c>
    </row>
    <row r="42" spans="1:13" ht="12.75" customHeight="1" x14ac:dyDescent="0.2">
      <c r="B42" s="276"/>
      <c r="C42" s="277"/>
      <c r="D42" s="278"/>
      <c r="E42" s="603"/>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37" t="s">
        <v>99</v>
      </c>
      <c r="D44" s="638"/>
      <c r="E44" s="282"/>
      <c r="F44" s="282"/>
      <c r="G44" s="283">
        <f>IF(F44 ="",H44-E44,H44-F44)</f>
        <v>0</v>
      </c>
      <c r="H44" s="283">
        <f>valTILn1</f>
        <v>0</v>
      </c>
      <c r="I44" s="586"/>
      <c r="J44" s="587"/>
      <c r="K44" s="587"/>
      <c r="L44" s="587"/>
      <c r="M44" s="587"/>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55" t="s">
        <v>4096</v>
      </c>
      <c r="C58" s="656"/>
      <c r="D58" s="656"/>
      <c r="E58" s="656"/>
      <c r="F58" s="656"/>
      <c r="G58" s="656"/>
      <c r="H58" s="657"/>
      <c r="K58" s="95"/>
    </row>
    <row r="59" spans="1:11" ht="20.100000000000001" customHeight="1" x14ac:dyDescent="0.2">
      <c r="B59" s="112"/>
      <c r="C59" s="622" t="s">
        <v>111</v>
      </c>
      <c r="D59" s="622"/>
      <c r="E59" s="623"/>
      <c r="F59" s="634" t="s">
        <v>112</v>
      </c>
      <c r="G59" s="635"/>
      <c r="H59" s="636"/>
      <c r="K59" s="95"/>
    </row>
    <row r="60" spans="1:11" ht="20.100000000000001" customHeight="1" x14ac:dyDescent="0.2">
      <c r="B60" s="112"/>
      <c r="C60" s="622" t="s">
        <v>5919</v>
      </c>
      <c r="D60" s="622"/>
      <c r="E60" s="623"/>
      <c r="F60" s="624"/>
      <c r="G60" s="625"/>
      <c r="H60" s="626"/>
      <c r="K60" s="6"/>
    </row>
    <row r="61" spans="1:11" ht="20.100000000000001" customHeight="1" x14ac:dyDescent="0.2">
      <c r="B61" s="112"/>
      <c r="C61" s="622" t="s">
        <v>113</v>
      </c>
      <c r="D61" s="622"/>
      <c r="E61" s="623"/>
      <c r="F61" s="624"/>
      <c r="G61" s="625"/>
      <c r="H61" s="626"/>
      <c r="K61" s="6"/>
    </row>
    <row r="62" spans="1:11" ht="20.100000000000001" customHeight="1" x14ac:dyDescent="0.2">
      <c r="B62" s="292"/>
      <c r="C62" s="622" t="s">
        <v>120</v>
      </c>
      <c r="D62" s="622"/>
      <c r="E62" s="623"/>
      <c r="F62" s="624"/>
      <c r="G62" s="625"/>
      <c r="H62" s="626"/>
      <c r="K62" s="6"/>
    </row>
    <row r="63" spans="1:11" ht="20.100000000000001" customHeight="1" x14ac:dyDescent="0.2">
      <c r="A63" s="243"/>
      <c r="B63" s="243"/>
      <c r="C63" s="243"/>
      <c r="D63" s="243"/>
      <c r="E63" s="243"/>
      <c r="F63" s="243"/>
      <c r="G63" s="243"/>
      <c r="H63" s="243"/>
    </row>
    <row r="64" spans="1:11" ht="20.100000000000001" customHeight="1" x14ac:dyDescent="0.2">
      <c r="A64" s="243"/>
      <c r="B64" s="687" t="s">
        <v>4097</v>
      </c>
      <c r="C64" s="524"/>
      <c r="D64" s="524"/>
      <c r="E64" s="524"/>
      <c r="F64" s="524"/>
      <c r="G64" s="524"/>
      <c r="H64" s="688"/>
    </row>
    <row r="65" spans="1:8" ht="20.100000000000001" customHeight="1" x14ac:dyDescent="0.2">
      <c r="A65" s="243"/>
      <c r="B65" s="79" t="s">
        <v>114</v>
      </c>
      <c r="C65" s="80" t="s">
        <v>91</v>
      </c>
      <c r="D65" s="293"/>
      <c r="E65" s="689" t="s">
        <v>115</v>
      </c>
      <c r="F65" s="623"/>
      <c r="G65" s="693"/>
      <c r="H65" s="694"/>
    </row>
    <row r="66" spans="1:8" ht="20.100000000000001" customHeight="1" x14ac:dyDescent="0.2">
      <c r="B66" s="79" t="s">
        <v>116</v>
      </c>
      <c r="C66" s="80" t="s">
        <v>117</v>
      </c>
      <c r="D66" s="294"/>
      <c r="E66" s="689" t="s">
        <v>118</v>
      </c>
      <c r="F66" s="623"/>
      <c r="G66" s="695"/>
      <c r="H66" s="696"/>
    </row>
    <row r="67" spans="1:8" ht="6.75" customHeight="1" x14ac:dyDescent="0.25">
      <c r="B67" s="690"/>
      <c r="C67" s="691"/>
      <c r="D67" s="691"/>
      <c r="E67" s="691"/>
      <c r="F67" s="691"/>
      <c r="G67" s="691"/>
      <c r="H67" s="692"/>
    </row>
    <row r="68" spans="1:8" ht="20.100000000000001" customHeight="1" x14ac:dyDescent="0.2">
      <c r="B68" s="82"/>
      <c r="C68" s="698" t="s">
        <v>119</v>
      </c>
      <c r="D68" s="698"/>
      <c r="E68" s="699"/>
      <c r="F68" s="700" t="s">
        <v>112</v>
      </c>
      <c r="G68" s="701"/>
      <c r="H68" s="702"/>
    </row>
    <row r="69" spans="1:8" ht="20.100000000000001" customHeight="1" x14ac:dyDescent="0.2">
      <c r="B69" s="82"/>
      <c r="C69" s="698" t="s">
        <v>5919</v>
      </c>
      <c r="D69" s="698"/>
      <c r="E69" s="699"/>
      <c r="F69" s="703"/>
      <c r="G69" s="704"/>
      <c r="H69" s="705"/>
    </row>
    <row r="70" spans="1:8" ht="20.100000000000001" customHeight="1" x14ac:dyDescent="0.2">
      <c r="B70" s="82"/>
      <c r="C70" s="698" t="s">
        <v>113</v>
      </c>
      <c r="D70" s="698"/>
      <c r="E70" s="699"/>
      <c r="F70" s="703"/>
      <c r="G70" s="704"/>
      <c r="H70" s="705"/>
    </row>
    <row r="71" spans="1:8" ht="20.100000000000001" customHeight="1" x14ac:dyDescent="0.2">
      <c r="B71" s="82"/>
      <c r="C71" s="698" t="s">
        <v>120</v>
      </c>
      <c r="D71" s="698"/>
      <c r="E71" s="699"/>
      <c r="F71" s="703"/>
      <c r="G71" s="704"/>
      <c r="H71" s="705"/>
    </row>
    <row r="72" spans="1:8" x14ac:dyDescent="0.2">
      <c r="A72" s="243"/>
      <c r="B72" s="243"/>
      <c r="C72" s="243"/>
      <c r="D72" s="243"/>
      <c r="E72" s="243"/>
      <c r="F72" s="697"/>
      <c r="G72" s="697"/>
      <c r="H72" s="697"/>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6" t="s">
        <v>6100</v>
      </c>
      <c r="C2" s="707"/>
      <c r="D2" s="707"/>
      <c r="E2" s="707"/>
      <c r="F2" s="707"/>
      <c r="G2" s="707"/>
      <c r="H2" s="707"/>
      <c r="I2" s="707"/>
      <c r="J2" s="354"/>
    </row>
    <row r="4" spans="1:11" x14ac:dyDescent="0.25">
      <c r="B4" s="141" t="s">
        <v>66</v>
      </c>
      <c r="C4" s="711" t="str">
        <f>valDistrName</f>
        <v>Org Name</v>
      </c>
      <c r="D4" s="711"/>
      <c r="E4" s="711"/>
      <c r="F4" s="711"/>
      <c r="G4" s="142"/>
      <c r="H4" s="142"/>
      <c r="I4" s="142"/>
      <c r="J4" s="142"/>
    </row>
    <row r="5" spans="1:11" x14ac:dyDescent="0.25">
      <c r="B5" s="143"/>
      <c r="C5" s="144"/>
      <c r="D5" s="145"/>
      <c r="E5" s="145"/>
      <c r="F5" s="144"/>
      <c r="G5" s="146"/>
      <c r="H5" s="146"/>
      <c r="I5" s="146"/>
      <c r="J5" s="146"/>
    </row>
    <row r="6" spans="1:11" x14ac:dyDescent="0.25">
      <c r="B6" s="141" t="s">
        <v>67</v>
      </c>
      <c r="C6" s="711" t="s">
        <v>5917</v>
      </c>
      <c r="D6" s="711"/>
      <c r="E6" s="711"/>
      <c r="F6" s="711"/>
      <c r="G6" s="142"/>
      <c r="H6" s="142"/>
      <c r="I6" s="142"/>
      <c r="J6" s="142"/>
    </row>
    <row r="7" spans="1:11" ht="13.5" customHeight="1" x14ac:dyDescent="0.25">
      <c r="B7" s="143"/>
      <c r="C7" s="147"/>
      <c r="F7" s="147"/>
      <c r="G7" s="149"/>
      <c r="H7" s="149"/>
      <c r="I7" s="149"/>
      <c r="J7" s="149"/>
    </row>
    <row r="8" spans="1:11" s="150" customFormat="1" ht="12.75" x14ac:dyDescent="0.2">
      <c r="B8" s="712"/>
      <c r="C8" s="710" t="s">
        <v>55</v>
      </c>
      <c r="D8" s="710"/>
      <c r="E8" s="710"/>
      <c r="F8" s="710"/>
      <c r="G8" s="710"/>
      <c r="H8" s="710"/>
      <c r="I8" s="710"/>
      <c r="J8" s="344"/>
      <c r="K8" s="349"/>
    </row>
    <row r="9" spans="1:11" s="150" customFormat="1" ht="12.75" x14ac:dyDescent="0.2">
      <c r="B9" s="713"/>
      <c r="C9" s="710" t="s">
        <v>1</v>
      </c>
      <c r="D9" s="710" t="s">
        <v>5875</v>
      </c>
      <c r="E9" s="710"/>
      <c r="F9" s="710" t="s">
        <v>5876</v>
      </c>
      <c r="G9" s="710"/>
      <c r="H9" s="710" t="s">
        <v>5877</v>
      </c>
      <c r="I9" s="710"/>
      <c r="J9" s="344"/>
      <c r="K9" s="349"/>
    </row>
    <row r="10" spans="1:11" s="150" customFormat="1" ht="18" customHeight="1" x14ac:dyDescent="0.2">
      <c r="B10" s="714"/>
      <c r="C10" s="710"/>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5" t="s">
        <v>4156</v>
      </c>
      <c r="C28" s="716"/>
      <c r="D28" s="716"/>
      <c r="E28" s="716"/>
      <c r="F28" s="716"/>
      <c r="G28" s="716"/>
      <c r="H28" s="716"/>
      <c r="I28" s="716"/>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8" t="s">
        <v>57</v>
      </c>
      <c r="C34" s="164" t="e">
        <f t="shared" si="1"/>
        <v>#REF!</v>
      </c>
      <c r="D34" s="164"/>
      <c r="E34" s="164"/>
      <c r="F34" s="164"/>
      <c r="G34" s="164"/>
      <c r="H34" s="164"/>
      <c r="I34" s="164"/>
      <c r="J34" s="348"/>
      <c r="K34" s="1"/>
    </row>
    <row r="35" spans="2:11" ht="18" customHeight="1" x14ac:dyDescent="0.25">
      <c r="B35" s="709"/>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DESE-231-35259</_dlc_DocId>
    <_dlc_DocIdUrl xmlns="733efe1c-5bbe-4968-87dc-d400e65c879f">
      <Url>https://sharepoint.doemass.org/ese/webteam/cps/_layouts/DocIdRedir.aspx?ID=DESE-231-35259</Url>
      <Description>DESE-231-35259</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733efe1c-5bbe-4968-87dc-d400e65c879f"/>
    <ds:schemaRef ds:uri="0a4e05da-b9bc-4326-ad73-01ef31b95567"/>
    <ds:schemaRef ds:uri="http://www.w3.org/XML/1998/namespace"/>
  </ds:schemaRefs>
</ds:datastoreItem>
</file>

<file path=customXml/itemProps3.xml><?xml version="1.0" encoding="utf-8"?>
<ds:datastoreItem xmlns:ds="http://schemas.openxmlformats.org/officeDocument/2006/customXml" ds:itemID="{262D33D7-F950-4BE3-B0DC-040E75051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35658F-0AE8-48AE-B31E-0BA202E812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136 Graduation and Outcomes for Success for Out-of-School Youth (GOSOSY) Migrant Education Program (MEP) Consortium Incentive Grant Budget Template</dc:title>
  <dc:creator>ESE</dc:creator>
  <cp:lastModifiedBy>dzou</cp:lastModifiedBy>
  <cp:lastPrinted>2017-08-07T16:52:46Z</cp:lastPrinted>
  <dcterms:created xsi:type="dcterms:W3CDTF">2017-03-16T18:10:20Z</dcterms:created>
  <dcterms:modified xsi:type="dcterms:W3CDTF">2017-08-07T16:54:00Z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7 2017</vt:lpwstr>
  </property>
</Properties>
</file>