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9866\"/>
    </mc:Choice>
  </mc:AlternateContent>
  <bookViews>
    <workbookView xWindow="285" yWindow="75" windowWidth="18180" windowHeight="6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Sheet1!$A:$B</definedName>
  </definedNames>
  <calcPr calcId="162913"/>
</workbook>
</file>

<file path=xl/calcChain.xml><?xml version="1.0" encoding="utf-8"?>
<calcChain xmlns="http://schemas.openxmlformats.org/spreadsheetml/2006/main">
  <c r="B44" i="1" l="1"/>
  <c r="B29" i="1"/>
  <c r="B45" i="1" s="1"/>
</calcChain>
</file>

<file path=xl/sharedStrings.xml><?xml version="1.0" encoding="utf-8"?>
<sst xmlns="http://schemas.openxmlformats.org/spreadsheetml/2006/main" count="44" uniqueCount="44">
  <si>
    <t>Bay Path Regional Vocational-Tech HS</t>
  </si>
  <si>
    <t>Berkshire Community College</t>
  </si>
  <si>
    <t>Boston Public Schools  (Boston Adult Learning Center)</t>
  </si>
  <si>
    <t>Bristol Community College</t>
  </si>
  <si>
    <t>Cape Cod Community College</t>
  </si>
  <si>
    <t>Citywide Board of Boston Community Centers</t>
  </si>
  <si>
    <t>Clinton Public Schools  (Clinton Adult Learning Center)</t>
  </si>
  <si>
    <t>Collaborative for Education Services (DYS)</t>
  </si>
  <si>
    <t>Greenfield Community College</t>
  </si>
  <si>
    <t>Holyoke Community College</t>
  </si>
  <si>
    <t>Lawrence Public Schools  (Lawrence Adult Education)</t>
  </si>
  <si>
    <t>Lowell Public Schools  (Lowell Adult Education)</t>
  </si>
  <si>
    <t>Martha Vineyard Regional School District</t>
  </si>
  <si>
    <t>Massachusetts Department of Corrections</t>
  </si>
  <si>
    <t>Massasoit  Community College</t>
  </si>
  <si>
    <t>Mt. Wachusett Community College</t>
  </si>
  <si>
    <t>Nantucket Regional School District</t>
  </si>
  <si>
    <t>New Bedford Public Schools  (New Bedford ALCTR)</t>
  </si>
  <si>
    <t>North Shore Community College</t>
  </si>
  <si>
    <t>Northern Essex Community College</t>
  </si>
  <si>
    <t>Quincy College</t>
  </si>
  <si>
    <t>Quinsigamond Community College</t>
  </si>
  <si>
    <t>Roxbury Community College</t>
  </si>
  <si>
    <t>Somerville Public Schools  (SCALE)</t>
  </si>
  <si>
    <t>Springfield Public Schools  (OWL)</t>
  </si>
  <si>
    <t>Springfield Technical Community College</t>
  </si>
  <si>
    <t>Wakefield Public Schools/Galvin Middle School</t>
  </si>
  <si>
    <t>Worcester Public Schools  (Adult Learning Center)</t>
  </si>
  <si>
    <t>Sub Total</t>
  </si>
  <si>
    <t>Berkshire County House of Corrections</t>
  </si>
  <si>
    <t>Bristol County Sheriff’s Office</t>
  </si>
  <si>
    <t>Dukes County Sheriff’s Dept.</t>
  </si>
  <si>
    <t>Essex County Sheriff’s Office</t>
  </si>
  <si>
    <t>Franklin County House of  Corrections</t>
  </si>
  <si>
    <t>Hampden County Sheriff’s Dept.</t>
  </si>
  <si>
    <t>Hampshire Sheriff’s Office</t>
  </si>
  <si>
    <t>Middlesex County House of Corrections</t>
  </si>
  <si>
    <t>Norfolk County Sheriff’s Dept.</t>
  </si>
  <si>
    <t>Plymouth County Sheriff’s Dept.</t>
  </si>
  <si>
    <t>Suffolk County Sheriff’s Dept.</t>
  </si>
  <si>
    <t>Worcester County Sheriff’s Dept.</t>
  </si>
  <si>
    <t>Barnstable County Sheriff Office (ISAs)</t>
  </si>
  <si>
    <t>Approved HSE Test Center</t>
  </si>
  <si>
    <t>Grant Amt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</si>
</sst>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8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8" fontId="3" fillId="0" borderId="5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8" fontId="0" fillId="0" borderId="0" xfId="0" applyNumberFormat="1"/>
    <xf numFmtId="0" fontId="2" fillId="0" borderId="2" xfId="0" applyFont="1" applyFill="1" applyBorder="1" applyAlignment="1">
      <alignment vertical="center"/>
    </xf>
    <xf numFmtId="8" fontId="2" fillId="0" borderId="3" xfId="0" applyNumberFormat="1" applyFont="1" applyFill="1" applyBorder="1" applyAlignment="1">
      <alignment horizontal="center" vertical="center"/>
    </xf>
    <xf numFmtId="6" fontId="3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workbookViewId="0">
      <selection activeCell="B44" sqref="B44"/>
    </sheetView>
  </sheetViews>
  <sheetFormatPr defaultRowHeight="15" x14ac:dyDescent="0.25"/>
  <cols>
    <col min="1" max="1" width="46.28515625" bestFit="1" customWidth="1"/>
    <col min="2" max="2" width="15.7109375" customWidth="1"/>
    <col min="3" max="3" width="16.42578125" customWidth="1"/>
  </cols>
  <sheetData>
    <row r="1" spans="1:2" x14ac:dyDescent="0.25">
      <c r="A1" s="1" t="s">
        <v>42</v>
      </c>
      <c r="B1" s="1" t="s">
        <v>43</v>
      </c>
    </row>
    <row r="2" spans="1:2" ht="15.75" thickBot="1" x14ac:dyDescent="0.3">
      <c r="A2" s="6" t="s">
        <v>0</v>
      </c>
      <c r="B2" s="3">
        <v>1057</v>
      </c>
    </row>
    <row r="3" spans="1:2" ht="15.75" thickBot="1" x14ac:dyDescent="0.3">
      <c r="A3" s="2" t="s">
        <v>1</v>
      </c>
      <c r="B3" s="3">
        <v>4922</v>
      </c>
    </row>
    <row r="4" spans="1:2" ht="15.75" thickBot="1" x14ac:dyDescent="0.3">
      <c r="A4" s="2" t="s">
        <v>2</v>
      </c>
      <c r="B4" s="3">
        <v>5422</v>
      </c>
    </row>
    <row r="5" spans="1:2" ht="15.75" thickBot="1" x14ac:dyDescent="0.3">
      <c r="A5" s="2" t="s">
        <v>3</v>
      </c>
      <c r="B5" s="3">
        <v>5642</v>
      </c>
    </row>
    <row r="6" spans="1:2" ht="15.75" thickBot="1" x14ac:dyDescent="0.3">
      <c r="A6" s="2" t="s">
        <v>4</v>
      </c>
      <c r="B6" s="3">
        <v>4922</v>
      </c>
    </row>
    <row r="7" spans="1:2" ht="15.75" thickBot="1" x14ac:dyDescent="0.3">
      <c r="A7" s="2" t="s">
        <v>5</v>
      </c>
      <c r="B7" s="3">
        <v>5822</v>
      </c>
    </row>
    <row r="8" spans="1:2" ht="15.75" thickBot="1" x14ac:dyDescent="0.3">
      <c r="A8" s="2" t="s">
        <v>6</v>
      </c>
      <c r="B8" s="3">
        <v>4922</v>
      </c>
    </row>
    <row r="9" spans="1:2" ht="15.75" thickBot="1" x14ac:dyDescent="0.3">
      <c r="A9" s="2" t="s">
        <v>7</v>
      </c>
      <c r="B9" s="3">
        <v>1057</v>
      </c>
    </row>
    <row r="10" spans="1:2" ht="15.75" thickBot="1" x14ac:dyDescent="0.3">
      <c r="A10" s="2" t="s">
        <v>8</v>
      </c>
      <c r="B10" s="3">
        <v>4922</v>
      </c>
    </row>
    <row r="11" spans="1:2" ht="15.75" thickBot="1" x14ac:dyDescent="0.3">
      <c r="A11" s="2" t="s">
        <v>9</v>
      </c>
      <c r="B11" s="3">
        <v>5422</v>
      </c>
    </row>
    <row r="12" spans="1:2" ht="15.75" thickBot="1" x14ac:dyDescent="0.3">
      <c r="A12" s="2" t="s">
        <v>10</v>
      </c>
      <c r="B12" s="3">
        <v>5422</v>
      </c>
    </row>
    <row r="13" spans="1:2" ht="15.75" thickBot="1" x14ac:dyDescent="0.3">
      <c r="A13" s="2" t="s">
        <v>11</v>
      </c>
      <c r="B13" s="3">
        <v>5422</v>
      </c>
    </row>
    <row r="14" spans="1:2" ht="15.75" thickBot="1" x14ac:dyDescent="0.3">
      <c r="A14" s="2" t="s">
        <v>12</v>
      </c>
      <c r="B14" s="3">
        <v>1057</v>
      </c>
    </row>
    <row r="15" spans="1:2" ht="15.75" thickBot="1" x14ac:dyDescent="0.3">
      <c r="A15" s="2" t="s">
        <v>14</v>
      </c>
      <c r="B15" s="3">
        <v>5422</v>
      </c>
    </row>
    <row r="16" spans="1:2" ht="15.75" thickBot="1" x14ac:dyDescent="0.3">
      <c r="A16" s="2" t="s">
        <v>15</v>
      </c>
      <c r="B16" s="3">
        <v>4922</v>
      </c>
    </row>
    <row r="17" spans="1:2" ht="15.75" thickBot="1" x14ac:dyDescent="0.3">
      <c r="A17" s="2" t="s">
        <v>16</v>
      </c>
      <c r="B17" s="3">
        <v>1057</v>
      </c>
    </row>
    <row r="18" spans="1:2" ht="15.75" thickBot="1" x14ac:dyDescent="0.3">
      <c r="A18" s="2" t="s">
        <v>17</v>
      </c>
      <c r="B18" s="3">
        <v>5422</v>
      </c>
    </row>
    <row r="19" spans="1:2" ht="15.75" thickBot="1" x14ac:dyDescent="0.3">
      <c r="A19" s="2" t="s">
        <v>18</v>
      </c>
      <c r="B19" s="3">
        <v>5822</v>
      </c>
    </row>
    <row r="20" spans="1:2" ht="15.75" thickBot="1" x14ac:dyDescent="0.3">
      <c r="A20" s="2" t="s">
        <v>19</v>
      </c>
      <c r="B20" s="3">
        <v>4922</v>
      </c>
    </row>
    <row r="21" spans="1:2" ht="15.75" thickBot="1" x14ac:dyDescent="0.3">
      <c r="A21" s="2" t="s">
        <v>20</v>
      </c>
      <c r="B21" s="3">
        <v>4922</v>
      </c>
    </row>
    <row r="22" spans="1:2" ht="15.75" thickBot="1" x14ac:dyDescent="0.3">
      <c r="A22" s="2" t="s">
        <v>21</v>
      </c>
      <c r="B22" s="3">
        <v>4922</v>
      </c>
    </row>
    <row r="23" spans="1:2" ht="15.75" thickBot="1" x14ac:dyDescent="0.3">
      <c r="A23" s="2" t="s">
        <v>22</v>
      </c>
      <c r="B23" s="3">
        <v>5422</v>
      </c>
    </row>
    <row r="24" spans="1:2" ht="15.75" thickBot="1" x14ac:dyDescent="0.3">
      <c r="A24" s="2" t="s">
        <v>23</v>
      </c>
      <c r="B24" s="3">
        <v>5422</v>
      </c>
    </row>
    <row r="25" spans="1:2" ht="15.75" thickBot="1" x14ac:dyDescent="0.3">
      <c r="A25" s="2" t="s">
        <v>24</v>
      </c>
      <c r="B25" s="3">
        <v>4922</v>
      </c>
    </row>
    <row r="26" spans="1:2" ht="15.75" thickBot="1" x14ac:dyDescent="0.3">
      <c r="A26" s="2" t="s">
        <v>25</v>
      </c>
      <c r="B26" s="3">
        <v>5822</v>
      </c>
    </row>
    <row r="27" spans="1:2" ht="15.75" thickBot="1" x14ac:dyDescent="0.3">
      <c r="A27" s="2" t="s">
        <v>26</v>
      </c>
      <c r="B27" s="3">
        <v>4922</v>
      </c>
    </row>
    <row r="28" spans="1:2" ht="15.75" thickBot="1" x14ac:dyDescent="0.3">
      <c r="A28" s="2" t="s">
        <v>27</v>
      </c>
      <c r="B28" s="3">
        <v>5422</v>
      </c>
    </row>
    <row r="29" spans="1:2" ht="15.75" thickBot="1" x14ac:dyDescent="0.3">
      <c r="A29" s="4" t="s">
        <v>28</v>
      </c>
      <c r="B29" s="10">
        <f>SUM(B2:B28)</f>
        <v>125354</v>
      </c>
    </row>
    <row r="30" spans="1:2" ht="16.5" thickTop="1" thickBot="1" x14ac:dyDescent="0.3">
      <c r="A30" s="2" t="s">
        <v>41</v>
      </c>
      <c r="B30" s="3">
        <v>1550</v>
      </c>
    </row>
    <row r="31" spans="1:2" ht="15.75" thickBot="1" x14ac:dyDescent="0.3">
      <c r="A31" s="2" t="s">
        <v>29</v>
      </c>
      <c r="B31" s="3">
        <v>1057</v>
      </c>
    </row>
    <row r="32" spans="1:2" ht="15.75" thickBot="1" x14ac:dyDescent="0.3">
      <c r="A32" s="2" t="s">
        <v>30</v>
      </c>
      <c r="B32" s="3">
        <v>1550</v>
      </c>
    </row>
    <row r="33" spans="1:2" ht="15.75" thickBot="1" x14ac:dyDescent="0.3">
      <c r="A33" s="8" t="s">
        <v>31</v>
      </c>
      <c r="B33" s="9">
        <v>1057</v>
      </c>
    </row>
    <row r="34" spans="1:2" ht="15.75" thickBot="1" x14ac:dyDescent="0.3">
      <c r="A34" s="8" t="s">
        <v>32</v>
      </c>
      <c r="B34" s="9">
        <v>1550</v>
      </c>
    </row>
    <row r="35" spans="1:2" ht="15.75" thickBot="1" x14ac:dyDescent="0.3">
      <c r="A35" s="2" t="s">
        <v>33</v>
      </c>
      <c r="B35" s="3">
        <v>1550</v>
      </c>
    </row>
    <row r="36" spans="1:2" ht="15.75" thickBot="1" x14ac:dyDescent="0.3">
      <c r="A36" s="2" t="s">
        <v>34</v>
      </c>
      <c r="B36" s="3">
        <v>1550</v>
      </c>
    </row>
    <row r="37" spans="1:2" ht="15.75" thickBot="1" x14ac:dyDescent="0.3">
      <c r="A37" s="2" t="s">
        <v>35</v>
      </c>
      <c r="B37" s="3">
        <v>1550</v>
      </c>
    </row>
    <row r="38" spans="1:2" ht="15.75" thickBot="1" x14ac:dyDescent="0.3">
      <c r="A38" s="8" t="s">
        <v>13</v>
      </c>
      <c r="B38" s="9">
        <v>5422</v>
      </c>
    </row>
    <row r="39" spans="1:2" ht="15.75" thickBot="1" x14ac:dyDescent="0.3">
      <c r="A39" s="2" t="s">
        <v>36</v>
      </c>
      <c r="B39" s="3">
        <v>1550</v>
      </c>
    </row>
    <row r="40" spans="1:2" ht="15.75" thickBot="1" x14ac:dyDescent="0.3">
      <c r="A40" s="2" t="s">
        <v>37</v>
      </c>
      <c r="B40" s="3">
        <v>1550</v>
      </c>
    </row>
    <row r="41" spans="1:2" ht="15.75" thickBot="1" x14ac:dyDescent="0.3">
      <c r="A41" s="2" t="s">
        <v>38</v>
      </c>
      <c r="B41" s="3">
        <v>1550</v>
      </c>
    </row>
    <row r="42" spans="1:2" ht="15.75" thickBot="1" x14ac:dyDescent="0.3">
      <c r="A42" s="2" t="s">
        <v>39</v>
      </c>
      <c r="B42" s="3">
        <v>1550</v>
      </c>
    </row>
    <row r="43" spans="1:2" ht="15.75" thickBot="1" x14ac:dyDescent="0.3">
      <c r="A43" s="2" t="s">
        <v>40</v>
      </c>
      <c r="B43" s="9">
        <v>1550</v>
      </c>
    </row>
    <row r="44" spans="1:2" ht="15.75" thickBot="1" x14ac:dyDescent="0.3">
      <c r="A44" s="4"/>
      <c r="B44" s="10">
        <f>SUM(B30:B43)</f>
        <v>24586</v>
      </c>
    </row>
    <row r="45" spans="1:2" ht="16.5" thickTop="1" thickBot="1" x14ac:dyDescent="0.3">
      <c r="A45" s="4"/>
      <c r="B45" s="5">
        <f>B29+B44</f>
        <v>149940</v>
      </c>
    </row>
    <row r="46" spans="1:2" ht="15.75" thickTop="1" x14ac:dyDescent="0.25">
      <c r="B46" s="7"/>
    </row>
  </sheetData>
  <printOptions gridLines="1"/>
  <pageMargins left="0.75" right="0.75" top="0.75" bottom="0.75" header="0.3" footer="0.3"/>
  <pageSetup scale="95" orientation="portrait" r:id="rId1"/>
  <headerFooter>
    <oddHeader>&amp;CHigh School Equivalency Test Center Grants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DESE-231-35697</_dlc_DocId>
    <_dlc_DocIdUrl xmlns="733efe1c-5bbe-4968-87dc-d400e65c879f">
      <Url>https://sharepoint.doemass.org/ese/webteam/cps/_layouts/DocIdRedir.aspx?ID=DESE-231-35697</Url>
      <Description>DESE-231-35697</Description>
    </_dlc_DocIdUrl>
  </documentManagement>
</p:properties>
</file>

<file path=customXml/itemProps1.xml><?xml version="1.0" encoding="utf-8"?>
<ds:datastoreItem xmlns:ds="http://schemas.openxmlformats.org/officeDocument/2006/customXml" ds:itemID="{3CF77D0F-81E9-40DA-BF6C-AB9735CA381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1A6BC1E-CF0F-47FF-9131-1B3EB0803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D969D-F26A-4F18-B81B-2E0BBDCB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CF7364D-2D7F-4090-8DE1-F1E1DEBD153A}">
  <ds:schemaRefs>
    <ds:schemaRef ds:uri="http://schemas.microsoft.com/office/2006/metadata/properties"/>
    <ds:schemaRef ds:uri="http://purl.org/dc/elements/1.1/"/>
    <ds:schemaRef ds:uri="733efe1c-5bbe-4968-87dc-d400e65c879f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0a4e05da-b9bc-4326-ad73-01ef31b95567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850 High School Equivalency Test Center Grant Approved Totals</dc:title>
  <dc:creator>ESE</dc:creator>
  <cp:lastModifiedBy>dzou</cp:lastModifiedBy>
  <cp:lastPrinted>2017-08-18T21:45:56Z</cp:lastPrinted>
  <dcterms:created xsi:type="dcterms:W3CDTF">2017-07-25T18:39:03Z</dcterms:created>
  <dcterms:modified xsi:type="dcterms:W3CDTF">2017-08-18T21:46:27Z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18 2017</vt:lpwstr>
  </property>
</Properties>
</file>