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zou\Desktop\10474\"/>
    </mc:Choice>
  </mc:AlternateContent>
  <bookViews>
    <workbookView xWindow="13395" yWindow="405" windowWidth="15840" windowHeight="11760" tabRatio="940" firstSheet="1" activeTab="1"/>
  </bookViews>
  <sheets>
    <sheet name="DROP-DOWNS" sheetId="7" state="hidden" r:id="rId1"/>
    <sheet name="L1" sheetId="9" r:id="rId2"/>
    <sheet name="L2" sheetId="10" r:id="rId3"/>
    <sheet name="L3" sheetId="11" r:id="rId4"/>
    <sheet name="L4" sheetId="12" r:id="rId5"/>
    <sheet name="L5" sheetId="13" r:id="rId6"/>
    <sheet name="L6-10" sheetId="14" r:id="rId7"/>
    <sheet name="SUM" sheetId="15" r:id="rId8"/>
  </sheets>
  <definedNames>
    <definedName name="ABE_2">'DROP-DOWNS'!$B$1:$B$17</definedName>
    <definedName name="ABE_CLASS_PLAN">'DROP-DOWNS'!$B$2:$B$16</definedName>
    <definedName name="apples">'DROP-DOWNS'!$A$3:$A$10</definedName>
    <definedName name="CORE_ABE">'DROP-DOWNS'!$B$2:$B$16</definedName>
    <definedName name="CORE_ABE_DROP_DOWN_LIST">'DROP-DOWNS'!$B$2:$B$16</definedName>
    <definedName name="Core_ESOL">'DROP-DOWNS'!$F$2:$F$4</definedName>
    <definedName name="ESOL">'DROP-DOWNS'!$A$3:$A$10</definedName>
    <definedName name="ESOL_2">'DROP-DOWNS'!$F$1:$F$15</definedName>
    <definedName name="ESOL2">'DROP-DOWNS'!$F$1:$F$4</definedName>
    <definedName name="fruits">'DROP-DOWNS'!$A$3:$A$10</definedName>
    <definedName name="fruity">'DROP-DOWNS'!$A$3:$A$10</definedName>
    <definedName name="IELCE">'DROP-DOWNS'!$D$2:$D$4</definedName>
    <definedName name="IET">'DROP-DOWNS'!$D$2</definedName>
    <definedName name="IET_2">'DROP-DOWNS'!$C$1:$C$2</definedName>
    <definedName name="IET_CLASS_PLAM">#REF!</definedName>
    <definedName name="Math">fruits</definedName>
    <definedName name="Months">'DROP-DOWNS'!$H$1:$H$13</definedName>
    <definedName name="_xlnm.Print_Titles" localSheetId="1">'L1'!$1:$3</definedName>
    <definedName name="_xlnm.Print_Titles" localSheetId="2">'L2'!$1:$3</definedName>
    <definedName name="_xlnm.Print_Titles" localSheetId="3">'L3'!$1:$3</definedName>
    <definedName name="_xlnm.Print_Titles" localSheetId="4">'L4'!$1:$1</definedName>
    <definedName name="_xlnm.Print_Titles" localSheetId="5">'L5'!$1:$3</definedName>
    <definedName name="_xlnm.Print_Titles" localSheetId="6">'L6-10'!$1:$1</definedName>
    <definedName name="_xlnm.Print_Titles" localSheetId="7">SUM!$1:$1</definedName>
    <definedName name="Select">"this,that,other"</definedName>
    <definedName name="Select_Core">'DROP-DOWNS'!$B$1:$B$16</definedName>
    <definedName name="veggies">'DROP-DOWNS'!$A$3:$A$10</definedName>
    <definedName name="WTF">'DROP-DOWNS'!$A$3:$A$10</definedName>
  </definedNames>
  <calcPr calcId="162913"/>
  <customWorkbookViews>
    <customWorkbookView name="wstevens-carter - Personal View" guid="{3AA004D7-1BCB-479A-9134-355EA2FAD760}" mergeInterval="0" personalView="1" maximized="1" xWindow="1" yWindow="1" windowWidth="1440" windowHeight="709" tabRatio="940" activeSheetId="1"/>
  </customWorkbookViews>
</workbook>
</file>

<file path=xl/calcChain.xml><?xml version="1.0" encoding="utf-8"?>
<calcChain xmlns="http://schemas.openxmlformats.org/spreadsheetml/2006/main">
  <c r="L6" i="10" l="1"/>
  <c r="N6" i="10" s="1"/>
  <c r="L7" i="10"/>
  <c r="N7" i="10" s="1"/>
  <c r="O7" i="10" s="1"/>
  <c r="L8" i="10"/>
  <c r="N8" i="10" s="1"/>
  <c r="L9" i="10"/>
  <c r="N9" i="10" s="1"/>
  <c r="L10" i="10"/>
  <c r="L11" i="10"/>
  <c r="N11" i="10" s="1"/>
  <c r="O11" i="10" s="1"/>
  <c r="L12" i="10"/>
  <c r="N12" i="10" s="1"/>
  <c r="L13" i="10"/>
  <c r="N13" i="10" s="1"/>
  <c r="L14" i="10"/>
  <c r="N14" i="10" s="1"/>
  <c r="L15" i="10"/>
  <c r="L16" i="10"/>
  <c r="N16" i="10" s="1"/>
  <c r="L17" i="10"/>
  <c r="N17" i="10" s="1"/>
  <c r="L18" i="10"/>
  <c r="N18" i="10" s="1"/>
  <c r="L19" i="10"/>
  <c r="L20" i="10"/>
  <c r="N20" i="10" s="1"/>
  <c r="L21" i="10"/>
  <c r="L22" i="10"/>
  <c r="L23" i="10"/>
  <c r="L24" i="10"/>
  <c r="N24" i="10" s="1"/>
  <c r="L25" i="10"/>
  <c r="L26" i="10"/>
  <c r="L27" i="10"/>
  <c r="L28" i="10"/>
  <c r="N28" i="10" s="1"/>
  <c r="L29" i="10"/>
  <c r="N29" i="10" s="1"/>
  <c r="L30" i="10"/>
  <c r="L31" i="10"/>
  <c r="L32" i="10"/>
  <c r="L33" i="10"/>
  <c r="N33" i="10" s="1"/>
  <c r="L34" i="10"/>
  <c r="L35" i="10"/>
  <c r="L36" i="10"/>
  <c r="N36" i="10" s="1"/>
  <c r="L37" i="10"/>
  <c r="N37" i="10" s="1"/>
  <c r="L38" i="10"/>
  <c r="N38" i="10" s="1"/>
  <c r="L39" i="10"/>
  <c r="L40" i="10"/>
  <c r="N40" i="10" s="1"/>
  <c r="L41" i="10"/>
  <c r="N41" i="10" s="1"/>
  <c r="L42" i="10"/>
  <c r="L43" i="10"/>
  <c r="L44" i="10"/>
  <c r="N44" i="10" s="1"/>
  <c r="L45" i="10"/>
  <c r="N45" i="10" s="1"/>
  <c r="L46" i="10"/>
  <c r="L47" i="10"/>
  <c r="L48" i="10"/>
  <c r="N48" i="10" s="1"/>
  <c r="L49" i="10"/>
  <c r="N49" i="10" s="1"/>
  <c r="L50" i="10"/>
  <c r="L51" i="10"/>
  <c r="L52" i="10"/>
  <c r="L53" i="10"/>
  <c r="N53" i="10" s="1"/>
  <c r="J9" i="11"/>
  <c r="J11" i="9"/>
  <c r="L11" i="9" s="1"/>
  <c r="N21" i="10" l="1"/>
  <c r="O21" i="10" s="1"/>
  <c r="O38" i="10"/>
  <c r="O18" i="10"/>
  <c r="O14" i="10"/>
  <c r="N25" i="10"/>
  <c r="O25" i="10" s="1"/>
  <c r="N42" i="10"/>
  <c r="O42" i="10" s="1"/>
  <c r="N46" i="10"/>
  <c r="O46" i="10" s="1"/>
  <c r="N30" i="10"/>
  <c r="O30" i="10" s="1"/>
  <c r="N10" i="10"/>
  <c r="O10" i="10" s="1"/>
  <c r="N50" i="10"/>
  <c r="O50" i="10" s="1"/>
  <c r="N34" i="10"/>
  <c r="O34" i="10" s="1"/>
  <c r="O20" i="10"/>
  <c r="O28" i="10"/>
  <c r="N15" i="10"/>
  <c r="O15" i="10" s="1"/>
  <c r="N19" i="10"/>
  <c r="O19" i="10" s="1"/>
  <c r="N26" i="10"/>
  <c r="O26" i="10" s="1"/>
  <c r="N22" i="10"/>
  <c r="O22" i="10" s="1"/>
  <c r="N51" i="10"/>
  <c r="O51" i="10" s="1"/>
  <c r="N47" i="10"/>
  <c r="O47" i="10" s="1"/>
  <c r="N43" i="10"/>
  <c r="O43" i="10" s="1"/>
  <c r="N39" i="10"/>
  <c r="O39" i="10" s="1"/>
  <c r="N35" i="10"/>
  <c r="O35" i="10" s="1"/>
  <c r="N31" i="10"/>
  <c r="O31" i="10" s="1"/>
  <c r="N27" i="10"/>
  <c r="O27" i="10" s="1"/>
  <c r="O17" i="10"/>
  <c r="O13" i="10"/>
  <c r="O53" i="10"/>
  <c r="O49" i="10"/>
  <c r="O45" i="10"/>
  <c r="O41" i="10"/>
  <c r="O37" i="10"/>
  <c r="O33" i="10"/>
  <c r="O29" i="10"/>
  <c r="O16" i="10"/>
  <c r="O12" i="10"/>
  <c r="O48" i="10"/>
  <c r="O44" i="10"/>
  <c r="O40" i="10"/>
  <c r="O36" i="10"/>
  <c r="O24" i="10"/>
  <c r="N23" i="10"/>
  <c r="O23" i="10" s="1"/>
  <c r="N52" i="10"/>
  <c r="O52" i="10" s="1"/>
  <c r="N32" i="10"/>
  <c r="O32" i="10" s="1"/>
  <c r="O9" i="10"/>
  <c r="O8" i="10"/>
  <c r="O6" i="10"/>
  <c r="L9" i="11"/>
  <c r="M9" i="11" s="1"/>
  <c r="M11" i="9"/>
  <c r="J4" i="9" l="1"/>
  <c r="J5" i="9"/>
  <c r="J6" i="9"/>
  <c r="J7" i="9"/>
  <c r="J8" i="9"/>
  <c r="J9" i="9"/>
  <c r="J10" i="9"/>
  <c r="J12" i="9" l="1"/>
  <c r="L8" i="9"/>
  <c r="M8" i="9" s="1"/>
  <c r="L4" i="9"/>
  <c r="M4" i="9" s="1"/>
  <c r="L9" i="9"/>
  <c r="M9" i="9" s="1"/>
  <c r="L5" i="9"/>
  <c r="M5" i="9" s="1"/>
  <c r="L10" i="9"/>
  <c r="M10" i="9" s="1"/>
  <c r="L6" i="9"/>
  <c r="M6" i="9" s="1"/>
  <c r="L7" i="9"/>
  <c r="M7" i="9" s="1"/>
  <c r="I12" i="15"/>
  <c r="E5" i="13"/>
  <c r="E6" i="13"/>
  <c r="E7" i="13"/>
  <c r="E8" i="13"/>
  <c r="E9" i="13"/>
  <c r="E10" i="13"/>
  <c r="E11" i="13"/>
  <c r="E12" i="13"/>
  <c r="E13" i="13"/>
  <c r="J12" i="11" l="1"/>
  <c r="L12" i="11" s="1"/>
  <c r="J11" i="11"/>
  <c r="L11" i="11" s="1"/>
  <c r="J10" i="11"/>
  <c r="L10" i="11" s="1"/>
  <c r="J8" i="11"/>
  <c r="L8" i="11" s="1"/>
  <c r="J7" i="11"/>
  <c r="L7" i="11" s="1"/>
  <c r="J6" i="11"/>
  <c r="L6" i="11" s="1"/>
  <c r="M6" i="11" s="1"/>
  <c r="M8" i="11" l="1"/>
  <c r="M11" i="11"/>
  <c r="M12" i="11"/>
  <c r="M7" i="11"/>
  <c r="M10" i="11"/>
  <c r="I29" i="14" l="1"/>
  <c r="I19" i="14"/>
  <c r="I9" i="14"/>
  <c r="E4" i="13"/>
  <c r="I17" i="15" l="1"/>
  <c r="I10" i="15"/>
  <c r="I9" i="15"/>
  <c r="I8" i="15"/>
  <c r="E14" i="13"/>
  <c r="I7" i="15" s="1"/>
  <c r="J5" i="11"/>
  <c r="L5" i="11" s="1"/>
  <c r="J4" i="11"/>
  <c r="L5" i="10"/>
  <c r="L4" i="10"/>
  <c r="N4" i="10" s="1"/>
  <c r="M5" i="11" l="1"/>
  <c r="N5" i="10"/>
  <c r="O5" i="10" s="1"/>
  <c r="L4" i="11"/>
  <c r="L13" i="11" s="1"/>
  <c r="J13" i="11"/>
  <c r="O4" i="10"/>
  <c r="L54" i="10"/>
  <c r="I6" i="12" l="1"/>
  <c r="I5" i="15"/>
  <c r="I4" i="15"/>
  <c r="I3" i="15"/>
  <c r="L12" i="9"/>
  <c r="N54" i="10"/>
  <c r="M4" i="11"/>
  <c r="M13" i="11" s="1"/>
  <c r="I16" i="15" s="1"/>
  <c r="O54" i="10"/>
  <c r="M12" i="9"/>
  <c r="I15" i="15" s="1"/>
  <c r="I5" i="12" l="1"/>
  <c r="I4" i="12"/>
  <c r="I7" i="12" l="1"/>
  <c r="I6" i="15" s="1"/>
  <c r="I11" i="15" s="1"/>
  <c r="I31" i="14" s="1"/>
  <c r="I18" i="15" s="1"/>
  <c r="I19" i="15" s="1"/>
  <c r="I13" i="15" l="1"/>
  <c r="I20" i="15" l="1"/>
</calcChain>
</file>

<file path=xl/sharedStrings.xml><?xml version="1.0" encoding="utf-8"?>
<sst xmlns="http://schemas.openxmlformats.org/spreadsheetml/2006/main" count="165" uniqueCount="111">
  <si>
    <t>FTE</t>
  </si>
  <si>
    <t>Description</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</si>
  <si>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</si>
  <si>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</si>
  <si>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</si>
  <si>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</si>
  <si>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</si>
  <si>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</si>
  <si>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</si>
  <si>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</si>
  <si>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</si>
  <si>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</si>
  <si>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</si>
  <si>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</si>
  <si>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</si>
  <si>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</si>
  <si>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</si>
  <si>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</si>
  <si>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</si>
  <si>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</si>
  <si>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</si>
  <si>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Bridges to College</t>
  </si>
  <si>
    <t>College Readiness</t>
  </si>
  <si>
    <t>ELA</t>
  </si>
  <si>
    <t>Reading</t>
  </si>
  <si>
    <t>Science</t>
  </si>
  <si>
    <t>Social Studies</t>
  </si>
  <si>
    <t>IET</t>
  </si>
  <si>
    <t>Core ESOL</t>
  </si>
  <si>
    <t>Math for ESOL</t>
  </si>
  <si>
    <t>IELCE</t>
  </si>
  <si>
    <t>Mar</t>
  </si>
  <si>
    <t>Apr</t>
  </si>
  <si>
    <t>Jul</t>
  </si>
  <si>
    <t>Nov</t>
  </si>
  <si>
    <t>Speaking</t>
  </si>
  <si>
    <t>Listening</t>
  </si>
  <si>
    <t>Hourly Rate</t>
  </si>
  <si>
    <t>Total Hours</t>
  </si>
  <si>
    <t>Without Fringe</t>
  </si>
  <si>
    <t>Fringe Cost</t>
  </si>
  <si>
    <t>Total</t>
  </si>
  <si>
    <t>Description of Administrative Staff Travel</t>
  </si>
  <si>
    <t>Description of Professional Staff Travel</t>
  </si>
  <si>
    <t>Description of Support Staff Travel</t>
  </si>
  <si>
    <t>Line 8  Other</t>
  </si>
  <si>
    <t>LINE 6  SUPPLIES AND MATERIALS</t>
  </si>
  <si>
    <t>LINE 7  TRAVEL</t>
  </si>
  <si>
    <t>LINE 9  INDIRECT COSTS</t>
  </si>
  <si>
    <t>Totals from Lines 1-3</t>
  </si>
  <si>
    <t>LINE 8  OTHER COSTS</t>
  </si>
  <si>
    <t>Advertising</t>
  </si>
  <si>
    <t>Maintenance/Repairs</t>
  </si>
  <si>
    <t>Memberships/Subscriptions</t>
  </si>
  <si>
    <t>Printing/Reproduction</t>
  </si>
  <si>
    <t>Transportation of Students</t>
  </si>
  <si>
    <t>Telephone/Utilities</t>
  </si>
  <si>
    <t>Rental of Space</t>
  </si>
  <si>
    <t>Rental of Equipment</t>
  </si>
  <si>
    <t>Description of Textbooks and Instructional Materials</t>
  </si>
  <si>
    <t>Description of Instructional Technology (Including Software)</t>
  </si>
  <si>
    <t>Description of Non-Instructional Supplies</t>
  </si>
  <si>
    <t>Description of Other Travel</t>
  </si>
  <si>
    <t>Line 1  Administrative Staff (Without Fringe)</t>
  </si>
  <si>
    <t>Line 6  Supplies and Materials</t>
  </si>
  <si>
    <t>Line 7  Travel</t>
  </si>
  <si>
    <t>Line 9  Indirect Costs</t>
  </si>
  <si>
    <t>Line 2  Professionl Staff (Without Fringe)</t>
  </si>
  <si>
    <t>Line 3  Support Staff (Without Fringe)</t>
  </si>
  <si>
    <t>Line 4  Fringe Benefits</t>
  </si>
  <si>
    <t>Line 5  Contractual Services</t>
  </si>
  <si>
    <t>Family Literacy</t>
  </si>
  <si>
    <t>SUMMARY SHEET</t>
  </si>
  <si>
    <t>LINE 10  EQUIPMENT</t>
  </si>
  <si>
    <t>Line 10 Equipment</t>
  </si>
  <si>
    <t>70% of Budget Narrative Line 1 (Fringe Included)</t>
  </si>
  <si>
    <t>100% of Budget Narrative Line 3 (Fringe Included)</t>
  </si>
  <si>
    <t>100% of Budget Narrative Line 8</t>
  </si>
  <si>
    <t>100% of Budget Narrative Line 9</t>
  </si>
  <si>
    <t>Title/Position/Role</t>
  </si>
  <si>
    <t>License/Certificate</t>
  </si>
  <si>
    <t>Degree</t>
  </si>
  <si>
    <t>Yrs of Experience</t>
  </si>
  <si>
    <t>Yrs in Current Position</t>
  </si>
  <si>
    <t>License Certificate</t>
  </si>
  <si>
    <t>TOTALS</t>
  </si>
  <si>
    <t>BUDGET NARRATIVE      LINE 2:  PROFESSIONAL STAFF</t>
  </si>
  <si>
    <t>Totals</t>
  </si>
  <si>
    <t xml:space="preserve">Subject(s) </t>
  </si>
  <si>
    <t>Level(s) SPL/GLE</t>
  </si>
  <si>
    <t>BUDGET NARRATIVE     LINE 3:  SUPPORT STAFF</t>
  </si>
  <si>
    <t>Years of Experience</t>
  </si>
  <si>
    <t>BUDGET NARRATIVE      LINE 4:  FRINGE BENEFITS</t>
  </si>
  <si>
    <t>READ ONLY</t>
  </si>
  <si>
    <t>Line 1: Administrative Staff</t>
  </si>
  <si>
    <t>Line 2: Professional Staff</t>
  </si>
  <si>
    <t>Line 3: Support Staff</t>
  </si>
  <si>
    <t>BUDGET NARRATIVE      LINE 5:  CONTRACTORS</t>
  </si>
  <si>
    <t>TOTAL</t>
  </si>
  <si>
    <t>BUDGET NARRATIVE      LINES 6-10</t>
  </si>
  <si>
    <t>COST</t>
  </si>
  <si>
    <t xml:space="preserve">Approved Rate:  </t>
  </si>
  <si>
    <t xml:space="preserve">Rate Being Applied to Grant:        </t>
  </si>
  <si>
    <t>Total Hours/Year</t>
  </si>
  <si>
    <t>TOTAL GENERATED on the BUDGET</t>
  </si>
  <si>
    <t>TOTAL ADMINISTRATIVE COST</t>
  </si>
  <si>
    <t>BUDGET NARRATIVE      LINE 1: ADMINISTRATIVE STAFF</t>
  </si>
  <si>
    <t xml:space="preserve">ADMINISTRATIVE COSTS </t>
  </si>
  <si>
    <t>Type</t>
  </si>
  <si>
    <r>
      <rPr>
        <b/>
        <sz val="12"/>
        <rFont val="Calibri"/>
        <family val="2"/>
        <scheme val="minor"/>
      </rPr>
      <t>ADMINISTRATIVE COST PERCENTAGE</t>
    </r>
    <r>
      <rPr>
        <b/>
        <sz val="10"/>
        <rFont val="Calibri"/>
        <family val="2"/>
        <scheme val="minor"/>
      </rPr>
      <t xml:space="preserve"> </t>
    </r>
  </si>
  <si>
    <t>teaching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</si>
</sst>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4"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2"/>
      <color theme="1"/>
      <name val="Calibri"/>
      <family val="2"/>
      <scheme val="minor"/>
    </font>
    <font>
      <b/>
      <sz val="11"/>
      <color theme="3"/>
      <name val="Calibri"/>
      <family val="2"/>
      <scheme val="minor"/>
    </font>
    <font>
      <b/>
      <sz val="11"/>
      <color rgb="FF3F3F3F"/>
      <name val="Calibri"/>
      <family val="2"/>
      <scheme val="minor"/>
    </font>
    <font>
      <b/>
      <sz val="14"/>
      <color theme="1"/>
      <name val="Calibri"/>
      <family val="2"/>
      <scheme val="minor"/>
    </font>
    <font>
      <b/>
      <sz val="16"/>
      <color theme="1"/>
      <name val="Calibri"/>
      <family val="2"/>
      <scheme val="minor"/>
    </font>
    <font>
      <sz val="11"/>
      <color rgb="FF3F3F76"/>
      <name val="Calibri"/>
      <family val="2"/>
      <scheme val="minor"/>
    </font>
    <font>
      <i/>
      <sz val="11"/>
      <color rgb="FF7F7F7F"/>
      <name val="Calibri"/>
      <family val="2"/>
      <scheme val="minor"/>
    </font>
    <font>
      <b/>
      <i/>
      <sz val="11"/>
      <color rgb="FF7F7F7F"/>
      <name val="Calibri"/>
      <family val="2"/>
      <scheme val="minor"/>
    </font>
    <font>
      <b/>
      <sz val="10"/>
      <color theme="1"/>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4"/>
      <name val="Calibri"/>
      <family val="2"/>
      <scheme val="minor"/>
    </font>
    <font>
      <b/>
      <sz val="14"/>
      <color rgb="FFFF0000"/>
      <name val="Calibri"/>
      <family val="2"/>
      <scheme val="minor"/>
    </font>
    <font>
      <b/>
      <i/>
      <sz val="12"/>
      <color theme="1"/>
      <name val="Calibri"/>
      <family val="2"/>
      <scheme val="minor"/>
    </font>
    <font>
      <b/>
      <sz val="16"/>
      <color rgb="FFFF0000"/>
      <name val="Calibri"/>
      <family val="2"/>
      <scheme val="minor"/>
    </font>
    <font>
      <b/>
      <sz val="10"/>
      <name val="Calibri"/>
      <family val="2"/>
      <scheme val="minor"/>
    </font>
    <font>
      <b/>
      <sz val="16"/>
      <color theme="0"/>
      <name val="Calibri"/>
      <family val="2"/>
      <scheme val="minor"/>
    </font>
  </fonts>
  <fills count="24">
    <fill>
      <patternFill patternType="none"/>
    </fill>
    <fill>
      <patternFill patternType="gray125"/>
    </fill>
    <fill>
      <patternFill patternType="solid">
        <fgColor theme="6" tint="0.39997558519241921"/>
        <bgColor indexed="64"/>
      </patternFill>
    </fill>
    <fill>
      <patternFill patternType="solid">
        <fgColor rgb="FFCCFF99"/>
        <bgColor indexed="64"/>
      </patternFill>
    </fill>
    <fill>
      <patternFill patternType="solid">
        <fgColor rgb="FFF2F2F2"/>
      </patternFill>
    </fill>
    <fill>
      <patternFill patternType="solid">
        <fgColor theme="3" tint="0.59999389629810485"/>
        <bgColor indexed="64"/>
      </patternFill>
    </fill>
    <fill>
      <patternFill patternType="solid">
        <fgColor rgb="FFFFCC99"/>
      </patternFill>
    </fill>
    <fill>
      <patternFill patternType="solid">
        <fgColor rgb="FFFFFFCC"/>
      </patternFill>
    </fill>
    <fill>
      <patternFill patternType="solid">
        <fgColor rgb="FF92D05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bgColor indexed="64"/>
      </patternFill>
    </fill>
    <fill>
      <patternFill patternType="solid">
        <fgColor theme="5"/>
        <bgColor auto="1"/>
      </patternFill>
    </fill>
    <fill>
      <patternFill patternType="solid">
        <fgColor rgb="FF4F81BD"/>
        <bgColor auto="1"/>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right/>
      <top/>
      <bottom style="medium">
        <color theme="0" tint="-4.9989318521683403E-2"/>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style="medium">
        <color auto="1"/>
      </right>
      <top style="medium">
        <color theme="6" tint="-0.499984740745262"/>
      </top>
      <bottom style="medium">
        <color theme="6" tint="-0.499984740745262"/>
      </bottom>
      <diagonal/>
    </border>
    <border>
      <left style="medium">
        <color auto="1"/>
      </left>
      <right style="medium">
        <color auto="1"/>
      </right>
      <top style="medium">
        <color theme="6" tint="-0.499984740745262"/>
      </top>
      <bottom style="medium">
        <color theme="6" tint="-0.499984740745262"/>
      </bottom>
      <diagonal/>
    </border>
    <border>
      <left style="medium">
        <color auto="1"/>
      </left>
      <right style="medium">
        <color theme="6" tint="-0.499984740745262"/>
      </right>
      <top style="medium">
        <color theme="6" tint="-0.499984740745262"/>
      </top>
      <bottom style="medium">
        <color theme="6" tint="-0.499984740745262"/>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style="medium">
        <color rgb="FF004C22"/>
      </left>
      <right style="medium">
        <color rgb="FF004C22"/>
      </right>
      <top style="medium">
        <color rgb="FF004C22"/>
      </top>
      <bottom style="medium">
        <color rgb="FF004C22"/>
      </bottom>
      <diagonal/>
    </border>
    <border>
      <left style="thin">
        <color rgb="FF004C22"/>
      </left>
      <right style="medium">
        <color rgb="FF004C22"/>
      </right>
      <top style="thin">
        <color rgb="FF004C22"/>
      </top>
      <bottom style="thin">
        <color rgb="FF004C22"/>
      </bottom>
      <diagonal/>
    </border>
    <border>
      <left style="medium">
        <color rgb="FF004C22"/>
      </left>
      <right style="medium">
        <color rgb="FF004C22"/>
      </right>
      <top style="thin">
        <color rgb="FF004C22"/>
      </top>
      <bottom style="thin">
        <color rgb="FF004C22"/>
      </bottom>
      <diagonal/>
    </border>
    <border>
      <left style="medium">
        <color theme="9" tint="-0.499984740745262"/>
      </left>
      <right/>
      <top style="medium">
        <color theme="9" tint="-0.499984740745262"/>
      </top>
      <bottom style="medium">
        <color theme="9" tint="-0.499984740745262"/>
      </bottom>
      <diagonal/>
    </border>
    <border>
      <left/>
      <right/>
      <top style="medium">
        <color theme="3"/>
      </top>
      <bottom style="medium">
        <color rgb="FF7030A0"/>
      </bottom>
      <diagonal/>
    </border>
    <border>
      <left/>
      <right style="thin">
        <color theme="3"/>
      </right>
      <top style="thin">
        <color theme="3"/>
      </top>
      <bottom/>
      <diagonal/>
    </border>
    <border>
      <left style="thin">
        <color theme="3"/>
      </left>
      <right style="thin">
        <color theme="3"/>
      </right>
      <top style="thin">
        <color theme="3"/>
      </top>
      <bottom/>
      <diagonal/>
    </border>
  </borders>
  <cellStyleXfs count="10">
    <xf numFmtId="0" fontId="0" fillId="0" borderId="0"/>
    <xf numFmtId="0" fontId="6" fillId="4" borderId="8" applyNumberFormat="0" applyAlignment="0" applyProtection="0"/>
    <xf numFmtId="0" fontId="1" fillId="0" borderId="9" applyNumberFormat="0" applyFill="0" applyAlignment="0" applyProtection="0"/>
    <xf numFmtId="0" fontId="5" fillId="0" borderId="0" applyNumberFormat="0" applyFill="0" applyBorder="0" applyAlignment="0" applyProtection="0"/>
    <xf numFmtId="0" fontId="9" fillId="6" borderId="10" applyNumberFormat="0" applyAlignment="0" applyProtection="0"/>
    <xf numFmtId="0" fontId="2" fillId="7" borderId="11" applyNumberFormat="0" applyFont="0" applyAlignment="0" applyProtection="0"/>
    <xf numFmtId="0" fontId="10" fillId="0" borderId="0" applyNumberFormat="0" applyFill="0" applyBorder="0" applyAlignment="0" applyProtection="0"/>
    <xf numFmtId="0" fontId="5" fillId="0" borderId="12" applyNumberFormat="0" applyFill="0" applyAlignment="0" applyProtection="0"/>
    <xf numFmtId="0" fontId="13" fillId="13" borderId="0" applyNumberFormat="0" applyBorder="0" applyAlignment="0" applyProtection="0"/>
    <xf numFmtId="9" fontId="2" fillId="0" borderId="0" applyFont="0" applyFill="0" applyBorder="0" applyAlignment="0" applyProtection="0"/>
  </cellStyleXfs>
  <cellXfs count="175">
    <xf numFmtId="0" fontId="0" fillId="0" borderId="0" xfId="0"/>
    <xf numFmtId="0" fontId="0" fillId="0" borderId="0" xfId="0" applyFill="1"/>
    <xf numFmtId="0" fontId="0" fillId="0" borderId="0" xfId="0" applyBorder="1"/>
    <xf numFmtId="0" fontId="1" fillId="0" borderId="0" xfId="0" applyFont="1"/>
    <xf numFmtId="164" fontId="0" fillId="0" borderId="0" xfId="0" applyNumberFormat="1"/>
    <xf numFmtId="2" fontId="0" fillId="0" borderId="0" xfId="0" applyNumberFormat="1"/>
    <xf numFmtId="10" fontId="0" fillId="0" borderId="0" xfId="0" applyNumberFormat="1"/>
    <xf numFmtId="0" fontId="3" fillId="0" borderId="0" xfId="0" applyFont="1"/>
    <xf numFmtId="0" fontId="4" fillId="0" borderId="0" xfId="0" applyFont="1"/>
    <xf numFmtId="0" fontId="3" fillId="0" borderId="0" xfId="0" applyFont="1" applyAlignment="1">
      <alignment wrapText="1"/>
    </xf>
    <xf numFmtId="0" fontId="10" fillId="0" borderId="0" xfId="6"/>
    <xf numFmtId="0" fontId="11" fillId="0" borderId="0" xfId="6" applyFont="1"/>
    <xf numFmtId="0" fontId="12" fillId="0" borderId="0" xfId="0" applyFont="1" applyFill="1"/>
    <xf numFmtId="0" fontId="0" fillId="0" borderId="0" xfId="0" applyFont="1" applyAlignment="1">
      <alignment wrapText="1"/>
    </xf>
    <xf numFmtId="165" fontId="0" fillId="0" borderId="0" xfId="0" applyNumberFormat="1"/>
    <xf numFmtId="0" fontId="0" fillId="0" borderId="13" xfId="0" applyBorder="1"/>
    <xf numFmtId="165" fontId="10" fillId="0" borderId="0" xfId="6" applyNumberFormat="1"/>
    <xf numFmtId="0" fontId="0" fillId="0" borderId="0" xfId="0" applyAlignment="1">
      <alignment horizontal="center"/>
    </xf>
    <xf numFmtId="0" fontId="16" fillId="14" borderId="14" xfId="3" applyFont="1" applyFill="1" applyBorder="1" applyAlignment="1">
      <alignment horizontal="center" vertical="center" wrapText="1"/>
    </xf>
    <xf numFmtId="164" fontId="16" fillId="14" borderId="14" xfId="3" applyNumberFormat="1" applyFont="1" applyFill="1" applyBorder="1" applyAlignment="1">
      <alignment horizontal="center" vertical="center" wrapText="1"/>
    </xf>
    <xf numFmtId="10" fontId="16" fillId="14" borderId="14" xfId="3" applyNumberFormat="1" applyFont="1" applyFill="1" applyBorder="1" applyAlignment="1">
      <alignment horizontal="center" vertical="center" wrapText="1"/>
    </xf>
    <xf numFmtId="0" fontId="17" fillId="0" borderId="14" xfId="3" applyFont="1" applyBorder="1" applyAlignment="1" applyProtection="1">
      <alignment wrapText="1"/>
      <protection locked="0"/>
    </xf>
    <xf numFmtId="164" fontId="17" fillId="0" borderId="14" xfId="3" applyNumberFormat="1" applyFont="1" applyBorder="1" applyProtection="1">
      <protection locked="0"/>
    </xf>
    <xf numFmtId="10" fontId="17" fillId="0" borderId="14" xfId="3" applyNumberFormat="1" applyFont="1" applyBorder="1" applyProtection="1">
      <protection locked="0"/>
    </xf>
    <xf numFmtId="0" fontId="17" fillId="0" borderId="14" xfId="3" applyFont="1" applyBorder="1" applyAlignment="1" applyProtection="1">
      <alignment horizontal="center" wrapText="1"/>
      <protection locked="0"/>
    </xf>
    <xf numFmtId="0" fontId="17" fillId="0" borderId="14" xfId="3" applyFont="1" applyBorder="1" applyAlignment="1" applyProtection="1">
      <alignment horizontal="center"/>
      <protection locked="0"/>
    </xf>
    <xf numFmtId="2" fontId="17" fillId="0" borderId="14" xfId="3" applyNumberFormat="1" applyFont="1" applyBorder="1" applyAlignment="1" applyProtection="1">
      <alignment horizontal="center"/>
      <protection locked="0"/>
    </xf>
    <xf numFmtId="164" fontId="17" fillId="0" borderId="14" xfId="3" applyNumberFormat="1" applyFont="1" applyBorder="1" applyAlignment="1" applyProtection="1">
      <alignment wrapText="1"/>
      <protection locked="0"/>
    </xf>
    <xf numFmtId="10" fontId="17" fillId="0" borderId="14" xfId="3" applyNumberFormat="1" applyFont="1" applyBorder="1" applyAlignment="1" applyProtection="1">
      <alignment wrapText="1"/>
      <protection locked="0"/>
    </xf>
    <xf numFmtId="2" fontId="17" fillId="0" borderId="14" xfId="3" applyNumberFormat="1" applyFont="1" applyBorder="1" applyAlignment="1" applyProtection="1">
      <alignment horizontal="center" wrapText="1"/>
      <protection locked="0"/>
    </xf>
    <xf numFmtId="2" fontId="0" fillId="0" borderId="0" xfId="0" applyNumberFormat="1" applyAlignment="1">
      <alignment horizontal="center"/>
    </xf>
    <xf numFmtId="0" fontId="16" fillId="12" borderId="14" xfId="3" applyFont="1" applyFill="1" applyBorder="1" applyAlignment="1">
      <alignment horizontal="center" vertical="center"/>
    </xf>
    <xf numFmtId="0" fontId="16" fillId="12" borderId="14" xfId="3" applyFont="1" applyFill="1" applyBorder="1" applyAlignment="1">
      <alignment horizontal="center" vertical="center" wrapText="1"/>
    </xf>
    <xf numFmtId="164" fontId="16" fillId="12" borderId="14" xfId="3" applyNumberFormat="1" applyFont="1" applyFill="1" applyBorder="1" applyAlignment="1">
      <alignment horizontal="center" vertical="center" wrapText="1"/>
    </xf>
    <xf numFmtId="2" fontId="16" fillId="12" borderId="14" xfId="3" applyNumberFormat="1" applyFont="1" applyFill="1" applyBorder="1" applyAlignment="1">
      <alignment horizontal="center" vertical="center"/>
    </xf>
    <xf numFmtId="165" fontId="16" fillId="12" borderId="14" xfId="4" applyNumberFormat="1" applyFont="1" applyFill="1" applyBorder="1" applyAlignment="1">
      <alignment horizontal="center" vertical="center" wrapText="1"/>
    </xf>
    <xf numFmtId="10" fontId="16" fillId="12" borderId="14" xfId="3" applyNumberFormat="1" applyFont="1" applyFill="1" applyBorder="1" applyAlignment="1">
      <alignment horizontal="center" vertical="center" wrapText="1"/>
    </xf>
    <xf numFmtId="165" fontId="16" fillId="12" borderId="14" xfId="4" applyNumberFormat="1" applyFont="1" applyFill="1" applyBorder="1" applyAlignment="1">
      <alignment horizontal="center" vertical="center"/>
    </xf>
    <xf numFmtId="165" fontId="17" fillId="12" borderId="14" xfId="4" applyNumberFormat="1" applyFont="1" applyFill="1" applyBorder="1"/>
    <xf numFmtId="0" fontId="4" fillId="0" borderId="14" xfId="5" applyFont="1" applyFill="1" applyBorder="1" applyAlignment="1" applyProtection="1">
      <alignment wrapText="1"/>
      <protection locked="0"/>
    </xf>
    <xf numFmtId="0" fontId="4" fillId="0" borderId="14" xfId="5" applyFont="1" applyFill="1" applyBorder="1" applyAlignment="1" applyProtection="1">
      <alignment horizontal="center" wrapText="1"/>
      <protection locked="0"/>
    </xf>
    <xf numFmtId="164" fontId="4" fillId="0" borderId="14" xfId="5" applyNumberFormat="1" applyFont="1" applyFill="1" applyBorder="1" applyAlignment="1" applyProtection="1">
      <alignment wrapText="1"/>
      <protection locked="0"/>
    </xf>
    <xf numFmtId="2" fontId="4" fillId="0" borderId="14" xfId="5" applyNumberFormat="1" applyFont="1" applyFill="1" applyBorder="1" applyAlignment="1" applyProtection="1">
      <alignment horizontal="center" wrapText="1"/>
      <protection locked="0"/>
    </xf>
    <xf numFmtId="10" fontId="4" fillId="0" borderId="14" xfId="5" applyNumberFormat="1" applyFont="1" applyFill="1" applyBorder="1" applyAlignment="1" applyProtection="1">
      <alignment wrapText="1"/>
      <protection locked="0"/>
    </xf>
    <xf numFmtId="0" fontId="15" fillId="18" borderId="14" xfId="5" applyFont="1" applyFill="1" applyBorder="1" applyAlignment="1">
      <alignment horizontal="center" vertical="center" wrapText="1"/>
    </xf>
    <xf numFmtId="164" fontId="15" fillId="18" borderId="14" xfId="5" applyNumberFormat="1" applyFont="1" applyFill="1" applyBorder="1" applyAlignment="1">
      <alignment horizontal="center" vertical="center" wrapText="1"/>
    </xf>
    <xf numFmtId="2" fontId="15" fillId="18" borderId="14" xfId="5" applyNumberFormat="1" applyFont="1" applyFill="1" applyBorder="1" applyAlignment="1">
      <alignment horizontal="center" vertical="center" wrapText="1"/>
    </xf>
    <xf numFmtId="165" fontId="15" fillId="18" borderId="14" xfId="5" applyNumberFormat="1" applyFont="1" applyFill="1" applyBorder="1" applyAlignment="1">
      <alignment horizontal="center" vertical="center" wrapText="1"/>
    </xf>
    <xf numFmtId="10" fontId="15" fillId="18" borderId="14" xfId="5" applyNumberFormat="1" applyFont="1" applyFill="1" applyBorder="1" applyAlignment="1">
      <alignment horizontal="center" vertical="center" wrapText="1"/>
    </xf>
    <xf numFmtId="165" fontId="4" fillId="18" borderId="14" xfId="5" applyNumberFormat="1" applyFont="1" applyFill="1" applyBorder="1" applyAlignment="1">
      <alignment wrapText="1"/>
    </xf>
    <xf numFmtId="2" fontId="16" fillId="14" borderId="14" xfId="3" applyNumberFormat="1" applyFont="1" applyFill="1" applyBorder="1" applyAlignment="1">
      <alignment horizontal="center" vertical="center" wrapText="1"/>
    </xf>
    <xf numFmtId="165" fontId="16" fillId="14" borderId="14" xfId="3" applyNumberFormat="1" applyFont="1" applyFill="1" applyBorder="1" applyAlignment="1">
      <alignment horizontal="center" vertical="center" wrapText="1"/>
    </xf>
    <xf numFmtId="165" fontId="17" fillId="14" borderId="14" xfId="3" applyNumberFormat="1" applyFont="1" applyFill="1" applyBorder="1" applyAlignment="1">
      <alignment wrapText="1"/>
    </xf>
    <xf numFmtId="165" fontId="4" fillId="16" borderId="4" xfId="0" applyNumberFormat="1" applyFont="1" applyFill="1" applyBorder="1"/>
    <xf numFmtId="165" fontId="4" fillId="16" borderId="6" xfId="0" applyNumberFormat="1" applyFont="1" applyFill="1" applyBorder="1"/>
    <xf numFmtId="0" fontId="16" fillId="0" borderId="14" xfId="4" applyFont="1" applyFill="1" applyBorder="1" applyAlignment="1">
      <alignment horizontal="center"/>
    </xf>
    <xf numFmtId="164" fontId="16" fillId="0" borderId="14" xfId="4" applyNumberFormat="1" applyFont="1" applyFill="1" applyBorder="1" applyAlignment="1">
      <alignment horizontal="center"/>
    </xf>
    <xf numFmtId="164" fontId="17" fillId="0" borderId="14" xfId="4" applyNumberFormat="1" applyFont="1" applyFill="1" applyBorder="1" applyAlignment="1" applyProtection="1">
      <alignment wrapText="1"/>
      <protection locked="0"/>
    </xf>
    <xf numFmtId="165" fontId="16" fillId="10" borderId="14" xfId="4" applyNumberFormat="1" applyFont="1" applyFill="1" applyBorder="1" applyAlignment="1">
      <alignment horizontal="center"/>
    </xf>
    <xf numFmtId="165" fontId="17" fillId="10" borderId="14" xfId="4" applyNumberFormat="1" applyFont="1" applyFill="1" applyBorder="1" applyAlignment="1">
      <alignment wrapText="1"/>
    </xf>
    <xf numFmtId="0" fontId="17" fillId="0" borderId="14" xfId="4" applyFont="1" applyFill="1" applyBorder="1" applyAlignment="1" applyProtection="1">
      <alignment horizontal="center" wrapText="1"/>
      <protection locked="0"/>
    </xf>
    <xf numFmtId="165" fontId="15" fillId="11" borderId="19" xfId="0" applyNumberFormat="1" applyFont="1" applyFill="1" applyBorder="1" applyAlignment="1">
      <alignment horizontal="center"/>
    </xf>
    <xf numFmtId="0" fontId="4" fillId="0" borderId="30" xfId="0" applyFont="1" applyFill="1" applyBorder="1" applyAlignment="1">
      <alignment horizontal="right"/>
    </xf>
    <xf numFmtId="165" fontId="15" fillId="0" borderId="0" xfId="0" applyNumberFormat="1" applyFont="1" applyBorder="1" applyAlignment="1">
      <alignment horizontal="center"/>
    </xf>
    <xf numFmtId="165" fontId="15" fillId="19" borderId="20" xfId="0" applyNumberFormat="1" applyFont="1" applyFill="1" applyBorder="1" applyAlignment="1">
      <alignment horizontal="center"/>
    </xf>
    <xf numFmtId="0" fontId="15" fillId="0" borderId="0" xfId="0" applyFont="1" applyBorder="1" applyAlignment="1">
      <alignment horizontal="left"/>
    </xf>
    <xf numFmtId="0" fontId="15" fillId="3" borderId="39" xfId="0" applyFont="1" applyFill="1" applyBorder="1" applyAlignment="1">
      <alignment horizontal="right" vertical="center" wrapText="1"/>
    </xf>
    <xf numFmtId="0" fontId="16" fillId="15" borderId="37" xfId="7" applyFont="1" applyFill="1" applyBorder="1" applyAlignment="1"/>
    <xf numFmtId="165" fontId="16" fillId="15" borderId="35" xfId="7" applyNumberFormat="1" applyFont="1" applyFill="1" applyBorder="1" applyAlignment="1">
      <alignment horizontal="center"/>
    </xf>
    <xf numFmtId="165" fontId="17" fillId="0" borderId="4" xfId="1" applyNumberFormat="1" applyFont="1" applyFill="1" applyBorder="1"/>
    <xf numFmtId="165" fontId="17" fillId="0" borderId="4" xfId="6" applyNumberFormat="1" applyFont="1" applyBorder="1"/>
    <xf numFmtId="165" fontId="7" fillId="16" borderId="4" xfId="0" applyNumberFormat="1" applyFont="1" applyFill="1" applyBorder="1"/>
    <xf numFmtId="165" fontId="7" fillId="2" borderId="23" xfId="0" applyNumberFormat="1" applyFont="1" applyFill="1" applyBorder="1"/>
    <xf numFmtId="165" fontId="7" fillId="5" borderId="19" xfId="0" applyNumberFormat="1" applyFont="1" applyFill="1" applyBorder="1"/>
    <xf numFmtId="165" fontId="7" fillId="17" borderId="30" xfId="0" applyNumberFormat="1" applyFont="1" applyFill="1" applyBorder="1"/>
    <xf numFmtId="165" fontId="7" fillId="3" borderId="38" xfId="0" applyNumberFormat="1" applyFont="1" applyFill="1" applyBorder="1" applyAlignment="1">
      <alignment horizontal="right" vertical="center"/>
    </xf>
    <xf numFmtId="165" fontId="16" fillId="15" borderId="4" xfId="2" applyNumberFormat="1" applyFont="1" applyFill="1" applyBorder="1"/>
    <xf numFmtId="49" fontId="0" fillId="0" borderId="0" xfId="0" applyNumberFormat="1" applyAlignment="1">
      <alignment horizontal="center"/>
    </xf>
    <xf numFmtId="0" fontId="16" fillId="0" borderId="18" xfId="4" applyFont="1" applyFill="1" applyBorder="1" applyAlignment="1">
      <alignment horizontal="center"/>
    </xf>
    <xf numFmtId="0" fontId="17" fillId="0" borderId="18" xfId="4" applyFont="1" applyFill="1" applyBorder="1" applyAlignment="1" applyProtection="1">
      <alignment wrapText="1"/>
      <protection locked="0"/>
    </xf>
    <xf numFmtId="0" fontId="15" fillId="0" borderId="4" xfId="0" applyFont="1" applyBorder="1" applyAlignment="1">
      <alignment horizontal="center"/>
    </xf>
    <xf numFmtId="165" fontId="18" fillId="10" borderId="18" xfId="4" applyNumberFormat="1" applyFont="1" applyFill="1" applyBorder="1" applyAlignment="1">
      <alignment vertical="center"/>
    </xf>
    <xf numFmtId="0" fontId="17" fillId="0" borderId="43" xfId="4" applyFont="1" applyFill="1" applyBorder="1" applyAlignment="1" applyProtection="1">
      <alignment wrapText="1"/>
      <protection locked="0"/>
    </xf>
    <xf numFmtId="164" fontId="17" fillId="0" borderId="44" xfId="4" applyNumberFormat="1" applyFont="1" applyFill="1" applyBorder="1" applyAlignment="1" applyProtection="1">
      <alignment wrapText="1"/>
      <protection locked="0"/>
    </xf>
    <xf numFmtId="0" fontId="17" fillId="0" borderId="44" xfId="4" applyFont="1" applyFill="1" applyBorder="1" applyAlignment="1" applyProtection="1">
      <alignment horizontal="center" wrapText="1"/>
      <protection locked="0"/>
    </xf>
    <xf numFmtId="10" fontId="15" fillId="0" borderId="38" xfId="0" applyNumberFormat="1" applyFont="1" applyFill="1" applyBorder="1" applyAlignment="1" applyProtection="1">
      <alignment horizontal="left" vertical="center" wrapText="1"/>
      <protection locked="0"/>
    </xf>
    <xf numFmtId="165" fontId="15" fillId="8" borderId="14" xfId="0" applyNumberFormat="1" applyFont="1" applyFill="1" applyBorder="1" applyAlignment="1">
      <alignment vertical="center"/>
    </xf>
    <xf numFmtId="10" fontId="15" fillId="8" borderId="14" xfId="0" applyNumberFormat="1" applyFont="1" applyFill="1" applyBorder="1" applyAlignment="1">
      <alignment vertical="center"/>
    </xf>
    <xf numFmtId="165" fontId="16" fillId="15" borderId="14" xfId="2" applyNumberFormat="1" applyFont="1" applyFill="1" applyBorder="1" applyAlignment="1">
      <alignment vertical="center"/>
    </xf>
    <xf numFmtId="10" fontId="16" fillId="15" borderId="14" xfId="2" applyNumberFormat="1" applyFont="1" applyFill="1" applyBorder="1" applyAlignment="1">
      <alignment vertical="center"/>
    </xf>
    <xf numFmtId="165" fontId="16" fillId="15" borderId="4" xfId="6" applyNumberFormat="1" applyFont="1" applyFill="1" applyBorder="1" applyAlignment="1">
      <alignment vertical="center"/>
    </xf>
    <xf numFmtId="9" fontId="16" fillId="9" borderId="4" xfId="9" applyFont="1" applyFill="1" applyBorder="1" applyAlignment="1">
      <alignment vertical="center"/>
    </xf>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4" xfId="0" applyBorder="1" applyAlignment="1" applyProtection="1">
      <alignment wrapText="1"/>
      <protection locked="0"/>
    </xf>
    <xf numFmtId="165" fontId="15" fillId="20" borderId="14" xfId="2" applyNumberFormat="1" applyFont="1" applyFill="1" applyBorder="1" applyProtection="1"/>
    <xf numFmtId="10" fontId="15" fillId="20" borderId="14" xfId="2" applyNumberFormat="1" applyFont="1" applyFill="1" applyBorder="1" applyProtection="1"/>
    <xf numFmtId="165" fontId="4" fillId="0" borderId="30" xfId="0" applyNumberFormat="1" applyFont="1" applyFill="1" applyBorder="1" applyProtection="1">
      <protection locked="0"/>
    </xf>
    <xf numFmtId="165" fontId="18" fillId="0" borderId="35" xfId="7" applyNumberFormat="1" applyFont="1" applyFill="1" applyBorder="1" applyAlignment="1" applyProtection="1">
      <alignment horizontal="center" vertical="center"/>
      <protection locked="0"/>
    </xf>
    <xf numFmtId="165" fontId="4" fillId="0" borderId="19" xfId="0" applyNumberFormat="1" applyFont="1" applyFill="1" applyBorder="1" applyAlignment="1" applyProtection="1">
      <alignment horizontal="center" vertical="center"/>
      <protection locked="0"/>
    </xf>
    <xf numFmtId="165" fontId="4" fillId="0" borderId="20" xfId="0" applyNumberFormat="1" applyFont="1" applyFill="1" applyBorder="1" applyAlignment="1" applyProtection="1">
      <alignment horizontal="center" vertical="center"/>
      <protection locked="0"/>
    </xf>
    <xf numFmtId="165" fontId="0" fillId="0" borderId="19" xfId="6" applyNumberFormat="1" applyFont="1" applyFill="1" applyBorder="1" applyAlignment="1" applyProtection="1">
      <alignment horizontal="center" vertical="center"/>
      <protection locked="0"/>
    </xf>
    <xf numFmtId="49" fontId="4" fillId="0" borderId="14" xfId="5" applyNumberFormat="1" applyFont="1" applyFill="1" applyBorder="1" applyAlignment="1" applyProtection="1">
      <alignment horizontal="center" wrapText="1"/>
      <protection locked="0"/>
    </xf>
    <xf numFmtId="49" fontId="15" fillId="18" borderId="14" xfId="5" applyNumberFormat="1" applyFont="1" applyFill="1" applyBorder="1" applyAlignment="1">
      <alignment horizontal="center" vertical="center" wrapText="1"/>
    </xf>
    <xf numFmtId="0" fontId="23" fillId="22" borderId="7" xfId="0" applyFont="1" applyFill="1" applyBorder="1" applyAlignment="1">
      <alignment horizontal="center" vertical="center" wrapText="1"/>
    </xf>
    <xf numFmtId="0" fontId="23" fillId="22" borderId="15" xfId="0" applyFont="1" applyFill="1" applyBorder="1" applyAlignment="1">
      <alignment horizontal="center" vertical="center" wrapText="1"/>
    </xf>
    <xf numFmtId="0" fontId="15" fillId="20" borderId="16" xfId="2" applyFont="1" applyFill="1" applyBorder="1" applyAlignment="1" applyProtection="1">
      <alignment horizontal="right"/>
    </xf>
    <xf numFmtId="0" fontId="15" fillId="20" borderId="17" xfId="2" applyFont="1" applyFill="1" applyBorder="1" applyAlignment="1" applyProtection="1">
      <alignment horizontal="right"/>
    </xf>
    <xf numFmtId="0" fontId="15" fillId="20" borderId="18" xfId="2" applyFont="1" applyFill="1" applyBorder="1" applyAlignment="1" applyProtection="1">
      <alignment horizontal="right"/>
    </xf>
    <xf numFmtId="0" fontId="23" fillId="22" borderId="0" xfId="0" applyFont="1" applyFill="1" applyAlignment="1">
      <alignment horizontal="center" vertical="center"/>
    </xf>
    <xf numFmtId="0" fontId="23" fillId="22" borderId="15" xfId="0" applyFont="1" applyFill="1" applyBorder="1" applyAlignment="1">
      <alignment horizontal="center" vertical="center"/>
    </xf>
    <xf numFmtId="0" fontId="15" fillId="8" borderId="16" xfId="0" applyFont="1" applyFill="1" applyBorder="1" applyAlignment="1">
      <alignment horizontal="right" vertical="center"/>
    </xf>
    <xf numFmtId="0" fontId="15" fillId="8" borderId="17" xfId="0" applyFont="1" applyFill="1" applyBorder="1" applyAlignment="1">
      <alignment horizontal="right" vertical="center"/>
    </xf>
    <xf numFmtId="0" fontId="15" fillId="8" borderId="18" xfId="0" applyFont="1" applyFill="1" applyBorder="1" applyAlignment="1">
      <alignment horizontal="right" vertical="center"/>
    </xf>
    <xf numFmtId="0" fontId="16" fillId="15" borderId="16" xfId="2" applyFont="1" applyFill="1" applyBorder="1" applyAlignment="1">
      <alignment horizontal="right" vertical="center"/>
    </xf>
    <xf numFmtId="0" fontId="16" fillId="15" borderId="17" xfId="2" applyFont="1" applyFill="1" applyBorder="1" applyAlignment="1">
      <alignment horizontal="right" vertical="center"/>
    </xf>
    <xf numFmtId="0" fontId="16" fillId="15" borderId="18" xfId="2" applyFont="1" applyFill="1" applyBorder="1" applyAlignment="1">
      <alignment horizontal="right" vertical="center"/>
    </xf>
    <xf numFmtId="0" fontId="7" fillId="16" borderId="1" xfId="0" applyFont="1" applyFill="1" applyBorder="1" applyAlignment="1">
      <alignment horizontal="right"/>
    </xf>
    <xf numFmtId="0" fontId="7" fillId="16" borderId="2" xfId="0" applyFont="1" applyFill="1" applyBorder="1" applyAlignment="1">
      <alignment horizontal="right"/>
    </xf>
    <xf numFmtId="0" fontId="7" fillId="16" borderId="3" xfId="0" applyFont="1" applyFill="1" applyBorder="1" applyAlignment="1">
      <alignment horizontal="right"/>
    </xf>
    <xf numFmtId="0" fontId="23" fillId="21" borderId="0" xfId="0" applyFont="1" applyFill="1" applyAlignment="1">
      <alignment horizontal="center" vertical="center"/>
    </xf>
    <xf numFmtId="0" fontId="19" fillId="0" borderId="0" xfId="0" applyFont="1" applyBorder="1" applyAlignment="1">
      <alignment horizontal="center"/>
    </xf>
    <xf numFmtId="0" fontId="1" fillId="0" borderId="0" xfId="0" applyFont="1" applyBorder="1" applyAlignment="1">
      <alignment horizontal="center"/>
    </xf>
    <xf numFmtId="0" fontId="20" fillId="0" borderId="0" xfId="0" applyFont="1" applyFill="1" applyBorder="1" applyAlignment="1">
      <alignment horizontal="left"/>
    </xf>
    <xf numFmtId="0" fontId="4" fillId="0" borderId="4" xfId="0" applyFont="1" applyFill="1" applyBorder="1" applyAlignment="1">
      <alignment horizontal="left" indent="1"/>
    </xf>
    <xf numFmtId="0" fontId="4" fillId="0" borderId="6" xfId="0" applyFont="1" applyFill="1" applyBorder="1" applyAlignment="1">
      <alignment horizontal="left" indent="1"/>
    </xf>
    <xf numFmtId="0" fontId="18" fillId="10" borderId="4" xfId="4" applyFont="1" applyFill="1" applyBorder="1" applyAlignment="1">
      <alignment horizontal="right" vertical="center"/>
    </xf>
    <xf numFmtId="0" fontId="4" fillId="0" borderId="41" xfId="0" applyFont="1" applyFill="1" applyBorder="1" applyAlignment="1" applyProtection="1">
      <alignment horizontal="left" wrapText="1"/>
      <protection locked="0"/>
    </xf>
    <xf numFmtId="0" fontId="4" fillId="0" borderId="37" xfId="0" applyFont="1" applyFill="1" applyBorder="1" applyAlignment="1" applyProtection="1">
      <alignment horizontal="left" wrapText="1"/>
      <protection locked="0"/>
    </xf>
    <xf numFmtId="0" fontId="4" fillId="0" borderId="36" xfId="0" applyFont="1" applyFill="1" applyBorder="1" applyAlignment="1" applyProtection="1">
      <alignment horizontal="left" wrapText="1"/>
      <protection locked="0"/>
    </xf>
    <xf numFmtId="0" fontId="16" fillId="0" borderId="0" xfId="7" applyFont="1" applyBorder="1" applyAlignment="1">
      <alignment horizontal="left"/>
    </xf>
    <xf numFmtId="0" fontId="4" fillId="0" borderId="0" xfId="0" applyFont="1" applyFill="1" applyAlignment="1" applyProtection="1">
      <alignment horizontal="left" wrapText="1"/>
      <protection locked="0"/>
    </xf>
    <xf numFmtId="0" fontId="7" fillId="5" borderId="19" xfId="0" applyFont="1" applyFill="1" applyBorder="1" applyAlignment="1">
      <alignment horizontal="right"/>
    </xf>
    <xf numFmtId="0" fontId="7" fillId="5" borderId="24" xfId="0" applyFont="1" applyFill="1" applyBorder="1" applyAlignment="1">
      <alignment horizontal="right"/>
    </xf>
    <xf numFmtId="0" fontId="7" fillId="17" borderId="31" xfId="0" applyFont="1" applyFill="1" applyBorder="1" applyAlignment="1">
      <alignment horizontal="right"/>
    </xf>
    <xf numFmtId="0" fontId="7" fillId="17" borderId="32" xfId="0" applyFont="1" applyFill="1" applyBorder="1" applyAlignment="1">
      <alignment horizontal="right"/>
    </xf>
    <xf numFmtId="0" fontId="7" fillId="17" borderId="33" xfId="0" applyFont="1" applyFill="1" applyBorder="1" applyAlignment="1">
      <alignment horizontal="right"/>
    </xf>
    <xf numFmtId="0" fontId="4" fillId="0" borderId="31" xfId="0" applyFont="1" applyFill="1" applyBorder="1" applyAlignment="1" applyProtection="1">
      <alignment horizontal="left" wrapText="1"/>
      <protection locked="0"/>
    </xf>
    <xf numFmtId="0" fontId="4" fillId="0" borderId="32" xfId="0" applyFont="1" applyFill="1" applyBorder="1" applyAlignment="1" applyProtection="1">
      <alignment horizontal="left" wrapText="1"/>
      <protection locked="0"/>
    </xf>
    <xf numFmtId="0" fontId="4" fillId="0" borderId="33" xfId="0" applyFont="1" applyFill="1" applyBorder="1" applyAlignment="1" applyProtection="1">
      <alignment horizontal="left" wrapText="1"/>
      <protection locked="0"/>
    </xf>
    <xf numFmtId="0" fontId="15" fillId="3" borderId="40" xfId="0" applyFont="1" applyFill="1" applyBorder="1" applyAlignment="1">
      <alignment horizontal="right" vertical="center" wrapText="1"/>
    </xf>
    <xf numFmtId="0" fontId="15" fillId="0" borderId="42" xfId="0" applyFont="1" applyBorder="1" applyAlignment="1">
      <alignment horizontal="center"/>
    </xf>
    <xf numFmtId="0" fontId="0" fillId="0" borderId="31" xfId="6" applyFont="1" applyFill="1" applyBorder="1" applyAlignment="1" applyProtection="1">
      <alignment horizontal="left" wrapText="1"/>
      <protection locked="0"/>
    </xf>
    <xf numFmtId="0" fontId="0" fillId="0" borderId="32" xfId="6" applyFont="1" applyFill="1" applyBorder="1" applyAlignment="1" applyProtection="1">
      <alignment horizontal="left" wrapText="1"/>
      <protection locked="0"/>
    </xf>
    <xf numFmtId="0" fontId="0" fillId="0" borderId="33" xfId="6" applyFont="1" applyFill="1" applyBorder="1" applyAlignment="1" applyProtection="1">
      <alignment horizontal="left" wrapText="1"/>
      <protection locked="0"/>
    </xf>
    <xf numFmtId="0" fontId="15" fillId="0" borderId="34" xfId="0" applyFont="1" applyFill="1" applyBorder="1" applyAlignment="1">
      <alignment horizontal="left"/>
    </xf>
    <xf numFmtId="0" fontId="20" fillId="11" borderId="24" xfId="0" applyFont="1" applyFill="1" applyBorder="1" applyAlignment="1">
      <alignment horizontal="left"/>
    </xf>
    <xf numFmtId="0" fontId="20" fillId="11" borderId="25" xfId="0" applyFont="1" applyFill="1" applyBorder="1" applyAlignment="1">
      <alignment horizontal="left"/>
    </xf>
    <xf numFmtId="0" fontId="20" fillId="11" borderId="26" xfId="0" applyFont="1" applyFill="1" applyBorder="1" applyAlignment="1">
      <alignment horizontal="left"/>
    </xf>
    <xf numFmtId="0" fontId="7" fillId="2" borderId="21" xfId="0" applyFont="1" applyFill="1" applyBorder="1" applyAlignment="1">
      <alignment horizontal="right"/>
    </xf>
    <xf numFmtId="0" fontId="7" fillId="2" borderId="22" xfId="0" applyFont="1" applyFill="1" applyBorder="1" applyAlignment="1">
      <alignment horizontal="right"/>
    </xf>
    <xf numFmtId="0" fontId="15" fillId="0" borderId="0" xfId="0" applyFont="1" applyBorder="1" applyAlignment="1">
      <alignment horizontal="left"/>
    </xf>
    <xf numFmtId="0" fontId="20" fillId="19" borderId="27" xfId="0" applyFont="1" applyFill="1" applyBorder="1" applyAlignment="1">
      <alignment horizontal="left" vertical="center"/>
    </xf>
    <xf numFmtId="0" fontId="20" fillId="19" borderId="28" xfId="0" applyFont="1" applyFill="1" applyBorder="1" applyAlignment="1">
      <alignment horizontal="left" vertical="center"/>
    </xf>
    <xf numFmtId="0" fontId="20" fillId="19" borderId="29" xfId="0" applyFont="1" applyFill="1" applyBorder="1" applyAlignment="1">
      <alignment horizontal="left" vertical="center"/>
    </xf>
    <xf numFmtId="0" fontId="15" fillId="0" borderId="0" xfId="0" applyFont="1" applyAlignment="1">
      <alignment horizontal="left"/>
    </xf>
    <xf numFmtId="0" fontId="17" fillId="0" borderId="4" xfId="1" applyFont="1" applyFill="1" applyBorder="1" applyAlignment="1">
      <alignment horizontal="left"/>
    </xf>
    <xf numFmtId="0" fontId="18" fillId="9" borderId="1" xfId="8" applyFont="1" applyFill="1" applyBorder="1" applyAlignment="1">
      <alignment horizontal="left" vertical="center"/>
    </xf>
    <xf numFmtId="0" fontId="18" fillId="9" borderId="2" xfId="8" applyFont="1" applyFill="1" applyBorder="1" applyAlignment="1">
      <alignment horizontal="left" vertical="center"/>
    </xf>
    <xf numFmtId="0" fontId="18" fillId="9" borderId="3" xfId="8" applyFont="1" applyFill="1" applyBorder="1" applyAlignment="1">
      <alignment horizontal="left" vertical="center"/>
    </xf>
    <xf numFmtId="0" fontId="14" fillId="21" borderId="1" xfId="8" applyFont="1" applyFill="1" applyBorder="1" applyAlignment="1">
      <alignment horizontal="left" vertical="center"/>
    </xf>
    <xf numFmtId="0" fontId="14" fillId="21" borderId="2" xfId="8" applyFont="1" applyFill="1" applyBorder="1" applyAlignment="1">
      <alignment horizontal="left" vertical="center"/>
    </xf>
    <xf numFmtId="0" fontId="14" fillId="21" borderId="3" xfId="8" applyFont="1" applyFill="1" applyBorder="1" applyAlignment="1">
      <alignment horizontal="left" vertical="center"/>
    </xf>
    <xf numFmtId="0" fontId="17" fillId="0" borderId="1" xfId="6" applyFont="1" applyBorder="1" applyAlignment="1">
      <alignment horizontal="left"/>
    </xf>
    <xf numFmtId="0" fontId="17" fillId="0" borderId="2" xfId="6" applyFont="1" applyBorder="1" applyAlignment="1">
      <alignment horizontal="left"/>
    </xf>
    <xf numFmtId="0" fontId="17" fillId="0" borderId="3" xfId="6" applyFont="1" applyBorder="1" applyAlignment="1">
      <alignment horizontal="left"/>
    </xf>
    <xf numFmtId="0" fontId="16" fillId="15" borderId="1" xfId="1" applyFont="1" applyFill="1" applyBorder="1" applyAlignment="1">
      <alignment horizontal="left"/>
    </xf>
    <xf numFmtId="0" fontId="16" fillId="15" borderId="2" xfId="1" applyFont="1" applyFill="1" applyBorder="1" applyAlignment="1">
      <alignment horizontal="left"/>
    </xf>
    <xf numFmtId="0" fontId="16" fillId="15" borderId="3" xfId="1" applyFont="1" applyFill="1" applyBorder="1" applyAlignment="1">
      <alignment horizontal="left"/>
    </xf>
    <xf numFmtId="0" fontId="16" fillId="15" borderId="1" xfId="6" applyFont="1" applyFill="1" applyBorder="1" applyAlignment="1">
      <alignment horizontal="left" vertical="center"/>
    </xf>
    <xf numFmtId="0" fontId="16" fillId="15" borderId="2" xfId="6" applyFont="1" applyFill="1" applyBorder="1" applyAlignment="1">
      <alignment horizontal="left" vertical="center"/>
    </xf>
    <xf numFmtId="0" fontId="16" fillId="15" borderId="3" xfId="6" applyFont="1" applyFill="1" applyBorder="1" applyAlignment="1">
      <alignment horizontal="left" vertical="center"/>
    </xf>
    <xf numFmtId="0" fontId="8" fillId="23" borderId="0" xfId="0" applyFont="1" applyFill="1" applyAlignment="1">
      <alignment horizontal="center" vertical="center"/>
    </xf>
    <xf numFmtId="0" fontId="21" fillId="0" borderId="0" xfId="0" applyFont="1" applyFill="1" applyAlignment="1">
      <alignment horizontal="center" vertical="center"/>
    </xf>
    <xf numFmtId="0" fontId="8" fillId="0" borderId="0" xfId="0" applyFont="1" applyFill="1" applyAlignment="1">
      <alignment horizontal="center" vertical="center"/>
    </xf>
  </cellXfs>
  <cellStyles count="10">
    <cellStyle name="Accent2" xfId="8" builtinId="33"/>
    <cellStyle name="Explanatory Text" xfId="6" builtinId="53"/>
    <cellStyle name="Heading 3" xfId="7" builtinId="18"/>
    <cellStyle name="Heading 4" xfId="3" builtinId="19"/>
    <cellStyle name="Input" xfId="4" builtinId="20"/>
    <cellStyle name="Normal" xfId="0" builtinId="0"/>
    <cellStyle name="Note" xfId="5" builtinId="10"/>
    <cellStyle name="Output" xfId="1" builtinId="21"/>
    <cellStyle name="Percent" xfId="9" builtinId="5"/>
    <cellStyle name="Total" xfId="2" builtinId="25"/>
  </cellStyles>
  <dxfs count="0"/>
  <tableStyles count="0" defaultTableStyle="TableStyleMedium9" defaultPivotStyle="PivotStyleLight16"/>
  <colors>
    <mruColors>
      <color rgb="FFFF3399"/>
      <color rgb="FFCCFFFF"/>
      <color rgb="FF66CCFF"/>
      <color rgb="FF4F81BD"/>
      <color rgb="FFFF66CC"/>
      <color rgb="FFFF6699"/>
      <color rgb="FFFF00FF"/>
      <color rgb="FFFF2D2D"/>
      <color rgb="FFFF4747"/>
      <color rgb="FFF82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17"/>
  <sheetViews>
    <sheetView workbookViewId="0">
      <selection activeCell="C1" sqref="C1:C3"/>
    </sheetView>
  </sheetViews>
  <sheetFormatPr defaultRowHeight="15" x14ac:dyDescent="0.25"/>
  <cols>
    <col min="2" max="2" width="18.5703125" bestFit="1" customWidth="1"/>
  </cols>
  <sheetData>
    <row r="1" spans="2:8" x14ac:dyDescent="0.25">
      <c r="B1" t="s">
        <v>2</v>
      </c>
      <c r="C1" t="s">
        <v>2</v>
      </c>
      <c r="F1" t="s">
        <v>2</v>
      </c>
      <c r="H1" t="s">
        <v>2</v>
      </c>
    </row>
    <row r="2" spans="2:8" x14ac:dyDescent="0.25">
      <c r="B2" t="s">
        <v>5</v>
      </c>
      <c r="C2" t="s">
        <v>27</v>
      </c>
      <c r="D2" t="s">
        <v>30</v>
      </c>
      <c r="F2" t="s">
        <v>28</v>
      </c>
      <c r="H2" t="s">
        <v>12</v>
      </c>
    </row>
    <row r="3" spans="2:8" x14ac:dyDescent="0.25">
      <c r="B3" t="s">
        <v>21</v>
      </c>
      <c r="C3" t="s">
        <v>30</v>
      </c>
      <c r="D3" t="s">
        <v>27</v>
      </c>
      <c r="F3" t="s">
        <v>21</v>
      </c>
      <c r="H3" t="s">
        <v>20</v>
      </c>
    </row>
    <row r="4" spans="2:8" x14ac:dyDescent="0.25">
      <c r="B4" t="s">
        <v>16</v>
      </c>
      <c r="D4" t="s">
        <v>3</v>
      </c>
      <c r="F4" t="s">
        <v>16</v>
      </c>
      <c r="H4" t="s">
        <v>31</v>
      </c>
    </row>
    <row r="5" spans="2:8" x14ac:dyDescent="0.25">
      <c r="B5" t="s">
        <v>19</v>
      </c>
      <c r="F5" t="s">
        <v>19</v>
      </c>
      <c r="H5" t="s">
        <v>32</v>
      </c>
    </row>
    <row r="6" spans="2:8" x14ac:dyDescent="0.25">
      <c r="B6" t="s">
        <v>22</v>
      </c>
      <c r="F6" t="s">
        <v>22</v>
      </c>
      <c r="H6" t="s">
        <v>18</v>
      </c>
    </row>
    <row r="7" spans="2:8" x14ac:dyDescent="0.25">
      <c r="B7" t="s">
        <v>14</v>
      </c>
      <c r="F7" t="s">
        <v>14</v>
      </c>
      <c r="H7" t="s">
        <v>11</v>
      </c>
    </row>
    <row r="8" spans="2:8" x14ac:dyDescent="0.25">
      <c r="B8" t="s">
        <v>15</v>
      </c>
      <c r="F8" t="s">
        <v>15</v>
      </c>
      <c r="H8" t="s">
        <v>33</v>
      </c>
    </row>
    <row r="9" spans="2:8" x14ac:dyDescent="0.25">
      <c r="B9" t="s">
        <v>23</v>
      </c>
      <c r="F9" t="s">
        <v>71</v>
      </c>
      <c r="H9" t="s">
        <v>17</v>
      </c>
    </row>
    <row r="10" spans="2:8" x14ac:dyDescent="0.25">
      <c r="B10" t="s">
        <v>71</v>
      </c>
      <c r="F10" t="s">
        <v>36</v>
      </c>
      <c r="H10" t="s">
        <v>9</v>
      </c>
    </row>
    <row r="11" spans="2:8" x14ac:dyDescent="0.25">
      <c r="B11" t="s">
        <v>7</v>
      </c>
      <c r="F11" t="s">
        <v>29</v>
      </c>
      <c r="H11" t="s">
        <v>13</v>
      </c>
    </row>
    <row r="12" spans="2:8" x14ac:dyDescent="0.25">
      <c r="B12" t="s">
        <v>24</v>
      </c>
      <c r="F12" t="s">
        <v>24</v>
      </c>
      <c r="H12" t="s">
        <v>34</v>
      </c>
    </row>
    <row r="13" spans="2:8" x14ac:dyDescent="0.25">
      <c r="B13" t="s">
        <v>25</v>
      </c>
      <c r="F13" t="s">
        <v>35</v>
      </c>
      <c r="H13" t="s">
        <v>10</v>
      </c>
    </row>
    <row r="14" spans="2:8" x14ac:dyDescent="0.25">
      <c r="B14" t="s">
        <v>26</v>
      </c>
      <c r="F14" t="s">
        <v>8</v>
      </c>
    </row>
    <row r="15" spans="2:8" x14ac:dyDescent="0.25">
      <c r="B15" t="s">
        <v>6</v>
      </c>
      <c r="F15" t="s">
        <v>3</v>
      </c>
    </row>
    <row r="16" spans="2:8" x14ac:dyDescent="0.25">
      <c r="B16" t="s">
        <v>8</v>
      </c>
    </row>
    <row r="17" spans="2:2" x14ac:dyDescent="0.25">
      <c r="B17" t="s">
        <v>3</v>
      </c>
    </row>
  </sheetData>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0000"/>
    <pageSetUpPr fitToPage="1"/>
  </sheetPr>
  <dimension ref="A1:M12"/>
  <sheetViews>
    <sheetView showGridLines="0" tabSelected="1" workbookViewId="0">
      <pane xSplit="1" ySplit="3" topLeftCell="B4" activePane="bottomRight" state="frozen"/>
      <selection pane="topRight" activeCell="B1" sqref="B1"/>
      <selection pane="bottomLeft" activeCell="A4" sqref="A4"/>
      <selection pane="bottomRight" activeCell="K4" sqref="K4"/>
    </sheetView>
  </sheetViews>
  <sheetFormatPr defaultRowHeight="15" x14ac:dyDescent="0.25"/>
  <cols>
    <col min="1" max="1" width="19.85546875" bestFit="1" customWidth="1"/>
    <col min="2" max="2" width="67.85546875" customWidth="1"/>
    <col min="3" max="3" width="22" customWidth="1"/>
    <col min="4" max="4" width="21.28515625" customWidth="1"/>
    <col min="5" max="5" width="12.42578125" customWidth="1"/>
    <col min="6" max="6" width="15.85546875" customWidth="1"/>
    <col min="7" max="7" width="11.28515625" style="4" bestFit="1" customWidth="1"/>
    <col min="8" max="8" width="12.5703125" customWidth="1"/>
    <col min="9" max="9" width="11" style="5" customWidth="1"/>
    <col min="10" max="10" width="11.7109375" style="14" customWidth="1"/>
    <col min="11" max="11" width="11.140625" style="6" customWidth="1"/>
    <col min="12" max="12" width="11.140625" style="14" customWidth="1"/>
    <col min="13" max="13" width="16.42578125" style="14" customWidth="1"/>
  </cols>
  <sheetData>
    <row r="1" spans="1:13" s="8" customFormat="1" ht="16.5" customHeight="1" x14ac:dyDescent="0.25">
      <c r="A1" s="104" t="s">
        <v>106</v>
      </c>
      <c r="B1" s="104"/>
      <c r="C1" s="104"/>
      <c r="D1" s="104"/>
      <c r="E1" s="104"/>
      <c r="F1" s="104"/>
      <c r="G1" s="104"/>
      <c r="H1" s="104"/>
      <c r="I1" s="104"/>
      <c r="J1" s="104"/>
      <c r="K1" s="104"/>
      <c r="L1" s="104"/>
      <c r="M1" s="104"/>
    </row>
    <row r="2" spans="1:13" s="3" customFormat="1" ht="16.5" customHeight="1" x14ac:dyDescent="0.25">
      <c r="A2" s="105"/>
      <c r="B2" s="105"/>
      <c r="C2" s="105"/>
      <c r="D2" s="105"/>
      <c r="E2" s="105"/>
      <c r="F2" s="105"/>
      <c r="G2" s="105"/>
      <c r="H2" s="105"/>
      <c r="I2" s="105"/>
      <c r="J2" s="105"/>
      <c r="K2" s="105"/>
      <c r="L2" s="105"/>
      <c r="M2" s="105"/>
    </row>
    <row r="3" spans="1:13" s="3" customFormat="1" ht="39" customHeight="1" x14ac:dyDescent="0.25">
      <c r="A3" s="31" t="s">
        <v>79</v>
      </c>
      <c r="B3" s="31" t="s">
        <v>1</v>
      </c>
      <c r="C3" s="31" t="s">
        <v>81</v>
      </c>
      <c r="D3" s="32" t="s">
        <v>84</v>
      </c>
      <c r="E3" s="32" t="s">
        <v>82</v>
      </c>
      <c r="F3" s="32" t="s">
        <v>83</v>
      </c>
      <c r="G3" s="33" t="s">
        <v>37</v>
      </c>
      <c r="H3" s="32" t="s">
        <v>103</v>
      </c>
      <c r="I3" s="34" t="s">
        <v>0</v>
      </c>
      <c r="J3" s="35" t="s">
        <v>39</v>
      </c>
      <c r="K3" s="36" t="s">
        <v>4</v>
      </c>
      <c r="L3" s="35" t="s">
        <v>40</v>
      </c>
      <c r="M3" s="37" t="s">
        <v>41</v>
      </c>
    </row>
    <row r="4" spans="1:13" s="7" customFormat="1" ht="60" customHeight="1" x14ac:dyDescent="0.25">
      <c r="A4" s="21"/>
      <c r="B4" s="21"/>
      <c r="C4" s="21"/>
      <c r="D4" s="21"/>
      <c r="E4" s="24"/>
      <c r="F4" s="24"/>
      <c r="G4" s="22"/>
      <c r="H4" s="25"/>
      <c r="I4" s="26"/>
      <c r="J4" s="38">
        <f>G4*H4</f>
        <v>0</v>
      </c>
      <c r="K4" s="23"/>
      <c r="L4" s="38">
        <f>J4*K4</f>
        <v>0</v>
      </c>
      <c r="M4" s="38">
        <f>J4+L4</f>
        <v>0</v>
      </c>
    </row>
    <row r="5" spans="1:13" s="7" customFormat="1" ht="60" customHeight="1" x14ac:dyDescent="0.25">
      <c r="A5" s="21"/>
      <c r="B5" s="21"/>
      <c r="C5" s="21"/>
      <c r="D5" s="21"/>
      <c r="E5" s="24"/>
      <c r="F5" s="24"/>
      <c r="G5" s="22"/>
      <c r="H5" s="25"/>
      <c r="I5" s="26"/>
      <c r="J5" s="38">
        <f t="shared" ref="J5" si="0">G5*H5</f>
        <v>0</v>
      </c>
      <c r="K5" s="23"/>
      <c r="L5" s="38">
        <f t="shared" ref="L5" si="1">J5*K5</f>
        <v>0</v>
      </c>
      <c r="M5" s="38">
        <f t="shared" ref="M5" si="2">J5+L5</f>
        <v>0</v>
      </c>
    </row>
    <row r="6" spans="1:13" s="7" customFormat="1" ht="60" customHeight="1" x14ac:dyDescent="0.25">
      <c r="A6" s="21"/>
      <c r="B6" s="21"/>
      <c r="C6" s="21"/>
      <c r="D6" s="21"/>
      <c r="E6" s="24"/>
      <c r="F6" s="24"/>
      <c r="G6" s="22"/>
      <c r="H6" s="25"/>
      <c r="I6" s="26"/>
      <c r="J6" s="38">
        <f t="shared" ref="J6:J11" si="3">G6*H6</f>
        <v>0</v>
      </c>
      <c r="K6" s="23"/>
      <c r="L6" s="38">
        <f t="shared" ref="L6:L11" si="4">J6*K6</f>
        <v>0</v>
      </c>
      <c r="M6" s="38">
        <f t="shared" ref="M6:M11" si="5">J6+L6</f>
        <v>0</v>
      </c>
    </row>
    <row r="7" spans="1:13" s="7" customFormat="1" ht="60" customHeight="1" x14ac:dyDescent="0.25">
      <c r="A7" s="21"/>
      <c r="B7" s="21"/>
      <c r="C7" s="21"/>
      <c r="D7" s="21"/>
      <c r="E7" s="24"/>
      <c r="F7" s="24"/>
      <c r="G7" s="22"/>
      <c r="H7" s="25"/>
      <c r="I7" s="26"/>
      <c r="J7" s="38">
        <f t="shared" si="3"/>
        <v>0</v>
      </c>
      <c r="K7" s="23"/>
      <c r="L7" s="38">
        <f t="shared" si="4"/>
        <v>0</v>
      </c>
      <c r="M7" s="38">
        <f t="shared" si="5"/>
        <v>0</v>
      </c>
    </row>
    <row r="8" spans="1:13" s="7" customFormat="1" ht="60" customHeight="1" x14ac:dyDescent="0.25">
      <c r="A8" s="21"/>
      <c r="B8" s="21"/>
      <c r="C8" s="21"/>
      <c r="D8" s="21"/>
      <c r="E8" s="24"/>
      <c r="F8" s="24"/>
      <c r="G8" s="22"/>
      <c r="H8" s="25"/>
      <c r="I8" s="26"/>
      <c r="J8" s="38">
        <f t="shared" si="3"/>
        <v>0</v>
      </c>
      <c r="K8" s="23"/>
      <c r="L8" s="38">
        <f t="shared" si="4"/>
        <v>0</v>
      </c>
      <c r="M8" s="38">
        <f t="shared" si="5"/>
        <v>0</v>
      </c>
    </row>
    <row r="9" spans="1:13" s="7" customFormat="1" ht="60" customHeight="1" x14ac:dyDescent="0.25">
      <c r="A9" s="21"/>
      <c r="B9" s="21"/>
      <c r="C9" s="21"/>
      <c r="D9" s="21"/>
      <c r="E9" s="24"/>
      <c r="F9" s="24"/>
      <c r="G9" s="22"/>
      <c r="H9" s="25"/>
      <c r="I9" s="26"/>
      <c r="J9" s="38">
        <f t="shared" si="3"/>
        <v>0</v>
      </c>
      <c r="K9" s="23"/>
      <c r="L9" s="38">
        <f t="shared" si="4"/>
        <v>0</v>
      </c>
      <c r="M9" s="38">
        <f t="shared" si="5"/>
        <v>0</v>
      </c>
    </row>
    <row r="10" spans="1:13" s="7" customFormat="1" ht="60" customHeight="1" x14ac:dyDescent="0.25">
      <c r="A10" s="21"/>
      <c r="B10" s="21"/>
      <c r="C10" s="21"/>
      <c r="D10" s="21"/>
      <c r="E10" s="24"/>
      <c r="F10" s="24"/>
      <c r="G10" s="22"/>
      <c r="H10" s="25"/>
      <c r="I10" s="26"/>
      <c r="J10" s="38">
        <f t="shared" si="3"/>
        <v>0</v>
      </c>
      <c r="K10" s="23"/>
      <c r="L10" s="38">
        <f t="shared" si="4"/>
        <v>0</v>
      </c>
      <c r="M10" s="38">
        <f t="shared" si="5"/>
        <v>0</v>
      </c>
    </row>
    <row r="11" spans="1:13" s="7" customFormat="1" ht="60" customHeight="1" x14ac:dyDescent="0.25">
      <c r="A11" s="21"/>
      <c r="B11" s="21"/>
      <c r="C11" s="21"/>
      <c r="D11" s="21"/>
      <c r="E11" s="24"/>
      <c r="F11" s="24"/>
      <c r="G11" s="22"/>
      <c r="H11" s="25"/>
      <c r="I11" s="26"/>
      <c r="J11" s="38">
        <f t="shared" si="3"/>
        <v>0</v>
      </c>
      <c r="K11" s="23"/>
      <c r="L11" s="38">
        <f t="shared" si="4"/>
        <v>0</v>
      </c>
      <c r="M11" s="38">
        <f t="shared" si="5"/>
        <v>0</v>
      </c>
    </row>
    <row r="12" spans="1:13" s="3" customFormat="1" ht="25.5" customHeight="1" x14ac:dyDescent="0.25">
      <c r="A12" s="106" t="s">
        <v>85</v>
      </c>
      <c r="B12" s="107"/>
      <c r="C12" s="107"/>
      <c r="D12" s="107"/>
      <c r="E12" s="107"/>
      <c r="F12" s="107"/>
      <c r="G12" s="107"/>
      <c r="H12" s="107"/>
      <c r="I12" s="108"/>
      <c r="J12" s="95">
        <f>SUM(J4:J11)</f>
        <v>0</v>
      </c>
      <c r="K12" s="96"/>
      <c r="L12" s="95">
        <f>SUM(L4:L11)</f>
        <v>0</v>
      </c>
      <c r="M12" s="95">
        <f>SUM(M4:M11)</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landscape" r:id="rId1"/>
    </customSheetView>
  </customSheetViews>
  <mergeCells count="2">
    <mergeCell ref="A1:M2"/>
    <mergeCell ref="A12:I12"/>
  </mergeCells>
  <pageMargins left="0.7" right="0.7" top="0.75" bottom="0.75" header="0.3" footer="0.3"/>
  <pageSetup scale="49" fitToHeight="50" orientation="landscape" r:id="rId2"/>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pageSetUpPr fitToPage="1"/>
  </sheetPr>
  <dimension ref="A1:O54"/>
  <sheetViews>
    <sheetView showGridLines="0" workbookViewId="0">
      <pane xSplit="1" ySplit="3" topLeftCell="B22" activePane="bottomRight" state="frozen"/>
      <selection pane="topRight" activeCell="B1" sqref="B1"/>
      <selection pane="bottomLeft" activeCell="A4" sqref="A4"/>
      <selection pane="bottomRight" activeCell="M4" sqref="M4"/>
    </sheetView>
  </sheetViews>
  <sheetFormatPr defaultRowHeight="15" x14ac:dyDescent="0.25"/>
  <cols>
    <col min="1" max="1" width="22.5703125" customWidth="1"/>
    <col min="2" max="2" width="54.7109375" customWidth="1"/>
    <col min="3" max="4" width="20.5703125" customWidth="1"/>
    <col min="5" max="5" width="13.140625" style="17" customWidth="1"/>
    <col min="6" max="6" width="14.7109375" style="17" customWidth="1"/>
    <col min="7" max="7" width="15" style="17" customWidth="1"/>
    <col min="8" max="8" width="11.85546875" style="77" customWidth="1"/>
    <col min="9" max="9" width="10.7109375" style="4" customWidth="1"/>
    <col min="10" max="10" width="13.7109375" style="17" customWidth="1"/>
    <col min="11" max="11" width="10.42578125" style="30" customWidth="1"/>
    <col min="12" max="12" width="12.42578125" style="14" customWidth="1"/>
    <col min="13" max="13" width="11.140625" style="6" customWidth="1"/>
    <col min="14" max="15" width="12.7109375" style="14" customWidth="1"/>
  </cols>
  <sheetData>
    <row r="1" spans="1:15" ht="21" customHeight="1" x14ac:dyDescent="0.25">
      <c r="A1" s="109" t="s">
        <v>86</v>
      </c>
      <c r="B1" s="109"/>
      <c r="C1" s="109"/>
      <c r="D1" s="109"/>
      <c r="E1" s="109"/>
      <c r="F1" s="109"/>
      <c r="G1" s="109"/>
      <c r="H1" s="109"/>
      <c r="I1" s="109"/>
      <c r="J1" s="109"/>
      <c r="K1" s="109"/>
      <c r="L1" s="109"/>
      <c r="M1" s="109"/>
      <c r="N1" s="109"/>
      <c r="O1" s="109"/>
    </row>
    <row r="2" spans="1:15" s="3" customFormat="1" ht="20.25" customHeight="1" x14ac:dyDescent="0.25">
      <c r="A2" s="110"/>
      <c r="B2" s="110"/>
      <c r="C2" s="110"/>
      <c r="D2" s="110"/>
      <c r="E2" s="110"/>
      <c r="F2" s="110"/>
      <c r="G2" s="110"/>
      <c r="H2" s="110"/>
      <c r="I2" s="110"/>
      <c r="J2" s="110"/>
      <c r="K2" s="110"/>
      <c r="L2" s="110"/>
      <c r="M2" s="110"/>
      <c r="N2" s="110"/>
      <c r="O2" s="110"/>
    </row>
    <row r="3" spans="1:15" s="3" customFormat="1" ht="36" customHeight="1" x14ac:dyDescent="0.25">
      <c r="A3" s="44" t="s">
        <v>79</v>
      </c>
      <c r="B3" s="44" t="s">
        <v>1</v>
      </c>
      <c r="C3" s="44" t="s">
        <v>81</v>
      </c>
      <c r="D3" s="44" t="s">
        <v>80</v>
      </c>
      <c r="E3" s="44" t="s">
        <v>82</v>
      </c>
      <c r="F3" s="44" t="s">
        <v>83</v>
      </c>
      <c r="G3" s="44" t="s">
        <v>88</v>
      </c>
      <c r="H3" s="103" t="s">
        <v>89</v>
      </c>
      <c r="I3" s="45" t="s">
        <v>37</v>
      </c>
      <c r="J3" s="44" t="s">
        <v>103</v>
      </c>
      <c r="K3" s="46" t="s">
        <v>0</v>
      </c>
      <c r="L3" s="47" t="s">
        <v>39</v>
      </c>
      <c r="M3" s="48" t="s">
        <v>4</v>
      </c>
      <c r="N3" s="47" t="s">
        <v>40</v>
      </c>
      <c r="O3" s="47" t="s">
        <v>41</v>
      </c>
    </row>
    <row r="4" spans="1:15" s="9" customFormat="1" ht="60" customHeight="1" x14ac:dyDescent="0.25">
      <c r="A4" s="39"/>
      <c r="B4" s="39" t="s">
        <v>110</v>
      </c>
      <c r="C4" s="39"/>
      <c r="D4" s="39"/>
      <c r="E4" s="40"/>
      <c r="F4" s="40"/>
      <c r="G4" s="40"/>
      <c r="H4" s="102"/>
      <c r="I4" s="41"/>
      <c r="J4" s="40"/>
      <c r="K4" s="42"/>
      <c r="L4" s="49">
        <f>I4*J4</f>
        <v>0</v>
      </c>
      <c r="M4" s="43"/>
      <c r="N4" s="49">
        <f>L4*M4</f>
        <v>0</v>
      </c>
      <c r="O4" s="49">
        <f>L4+N4</f>
        <v>0</v>
      </c>
    </row>
    <row r="5" spans="1:15" s="9" customFormat="1" ht="60" customHeight="1" x14ac:dyDescent="0.25">
      <c r="A5" s="39"/>
      <c r="B5" s="39"/>
      <c r="C5" s="39"/>
      <c r="D5" s="39"/>
      <c r="E5" s="40"/>
      <c r="F5" s="40"/>
      <c r="G5" s="40"/>
      <c r="H5" s="102"/>
      <c r="I5" s="41"/>
      <c r="J5" s="40"/>
      <c r="K5" s="42"/>
      <c r="L5" s="49">
        <f t="shared" ref="L5:L53" si="0">I5*J5</f>
        <v>0</v>
      </c>
      <c r="M5" s="43"/>
      <c r="N5" s="49">
        <f t="shared" ref="N5:N53" si="1">L5*M5</f>
        <v>0</v>
      </c>
      <c r="O5" s="49">
        <f t="shared" ref="O5:O53" si="2">L5+N5</f>
        <v>0</v>
      </c>
    </row>
    <row r="6" spans="1:15" s="9" customFormat="1" ht="60" customHeight="1" x14ac:dyDescent="0.25">
      <c r="A6" s="39"/>
      <c r="B6" s="39"/>
      <c r="C6" s="39"/>
      <c r="D6" s="39"/>
      <c r="E6" s="40"/>
      <c r="F6" s="40"/>
      <c r="G6" s="40"/>
      <c r="H6" s="102"/>
      <c r="I6" s="41"/>
      <c r="J6" s="40"/>
      <c r="K6" s="42"/>
      <c r="L6" s="49">
        <f t="shared" si="0"/>
        <v>0</v>
      </c>
      <c r="M6" s="43"/>
      <c r="N6" s="49">
        <f t="shared" si="1"/>
        <v>0</v>
      </c>
      <c r="O6" s="49">
        <f t="shared" si="2"/>
        <v>0</v>
      </c>
    </row>
    <row r="7" spans="1:15" s="9" customFormat="1" ht="60" customHeight="1" x14ac:dyDescent="0.25">
      <c r="A7" s="39"/>
      <c r="B7" s="39"/>
      <c r="C7" s="39"/>
      <c r="D7" s="39"/>
      <c r="E7" s="40"/>
      <c r="F7" s="40"/>
      <c r="G7" s="40"/>
      <c r="H7" s="102"/>
      <c r="I7" s="41"/>
      <c r="J7" s="40"/>
      <c r="K7" s="42"/>
      <c r="L7" s="49">
        <f t="shared" si="0"/>
        <v>0</v>
      </c>
      <c r="M7" s="43"/>
      <c r="N7" s="49">
        <f t="shared" si="1"/>
        <v>0</v>
      </c>
      <c r="O7" s="49">
        <f t="shared" si="2"/>
        <v>0</v>
      </c>
    </row>
    <row r="8" spans="1:15" s="9" customFormat="1" ht="60" customHeight="1" x14ac:dyDescent="0.25">
      <c r="A8" s="39"/>
      <c r="B8" s="39"/>
      <c r="C8" s="39"/>
      <c r="D8" s="39"/>
      <c r="E8" s="40"/>
      <c r="F8" s="40"/>
      <c r="G8" s="40"/>
      <c r="H8" s="102"/>
      <c r="I8" s="41"/>
      <c r="J8" s="40"/>
      <c r="K8" s="42"/>
      <c r="L8" s="49">
        <f t="shared" si="0"/>
        <v>0</v>
      </c>
      <c r="M8" s="43"/>
      <c r="N8" s="49">
        <f t="shared" si="1"/>
        <v>0</v>
      </c>
      <c r="O8" s="49">
        <f t="shared" si="2"/>
        <v>0</v>
      </c>
    </row>
    <row r="9" spans="1:15" s="9" customFormat="1" ht="60" customHeight="1" x14ac:dyDescent="0.25">
      <c r="A9" s="39"/>
      <c r="B9" s="39"/>
      <c r="C9" s="39"/>
      <c r="D9" s="39"/>
      <c r="E9" s="40"/>
      <c r="F9" s="40"/>
      <c r="G9" s="40"/>
      <c r="H9" s="102"/>
      <c r="I9" s="41"/>
      <c r="J9" s="40"/>
      <c r="K9" s="42"/>
      <c r="L9" s="49">
        <f t="shared" si="0"/>
        <v>0</v>
      </c>
      <c r="M9" s="43"/>
      <c r="N9" s="49">
        <f t="shared" si="1"/>
        <v>0</v>
      </c>
      <c r="O9" s="49">
        <f t="shared" si="2"/>
        <v>0</v>
      </c>
    </row>
    <row r="10" spans="1:15" s="9" customFormat="1" ht="60" customHeight="1" x14ac:dyDescent="0.25">
      <c r="A10" s="39"/>
      <c r="B10" s="39"/>
      <c r="C10" s="39"/>
      <c r="D10" s="39"/>
      <c r="E10" s="40"/>
      <c r="F10" s="40"/>
      <c r="G10" s="40"/>
      <c r="H10" s="102"/>
      <c r="I10" s="41"/>
      <c r="J10" s="40"/>
      <c r="K10" s="42"/>
      <c r="L10" s="49">
        <f t="shared" si="0"/>
        <v>0</v>
      </c>
      <c r="M10" s="43"/>
      <c r="N10" s="49">
        <f t="shared" si="1"/>
        <v>0</v>
      </c>
      <c r="O10" s="49">
        <f t="shared" si="2"/>
        <v>0</v>
      </c>
    </row>
    <row r="11" spans="1:15" s="9" customFormat="1" ht="60" customHeight="1" x14ac:dyDescent="0.25">
      <c r="A11" s="39"/>
      <c r="B11" s="39"/>
      <c r="C11" s="39"/>
      <c r="D11" s="39"/>
      <c r="E11" s="40"/>
      <c r="F11" s="40"/>
      <c r="G11" s="40"/>
      <c r="H11" s="102"/>
      <c r="I11" s="41"/>
      <c r="J11" s="40"/>
      <c r="K11" s="42"/>
      <c r="L11" s="49">
        <f t="shared" si="0"/>
        <v>0</v>
      </c>
      <c r="M11" s="43"/>
      <c r="N11" s="49">
        <f t="shared" si="1"/>
        <v>0</v>
      </c>
      <c r="O11" s="49">
        <f t="shared" si="2"/>
        <v>0</v>
      </c>
    </row>
    <row r="12" spans="1:15" s="9" customFormat="1" ht="60" customHeight="1" x14ac:dyDescent="0.25">
      <c r="A12" s="39"/>
      <c r="B12" s="39"/>
      <c r="C12" s="39"/>
      <c r="D12" s="39"/>
      <c r="E12" s="40"/>
      <c r="F12" s="40"/>
      <c r="G12" s="40"/>
      <c r="H12" s="102"/>
      <c r="I12" s="41"/>
      <c r="J12" s="40"/>
      <c r="K12" s="42"/>
      <c r="L12" s="49">
        <f t="shared" si="0"/>
        <v>0</v>
      </c>
      <c r="M12" s="43"/>
      <c r="N12" s="49">
        <f t="shared" si="1"/>
        <v>0</v>
      </c>
      <c r="O12" s="49">
        <f t="shared" si="2"/>
        <v>0</v>
      </c>
    </row>
    <row r="13" spans="1:15" s="9" customFormat="1" ht="60" customHeight="1" x14ac:dyDescent="0.25">
      <c r="A13" s="39"/>
      <c r="B13" s="39"/>
      <c r="C13" s="39"/>
      <c r="D13" s="39"/>
      <c r="E13" s="40"/>
      <c r="F13" s="40"/>
      <c r="G13" s="40"/>
      <c r="H13" s="102"/>
      <c r="I13" s="41"/>
      <c r="J13" s="40"/>
      <c r="K13" s="42"/>
      <c r="L13" s="49">
        <f t="shared" si="0"/>
        <v>0</v>
      </c>
      <c r="M13" s="43"/>
      <c r="N13" s="49">
        <f t="shared" si="1"/>
        <v>0</v>
      </c>
      <c r="O13" s="49">
        <f t="shared" si="2"/>
        <v>0</v>
      </c>
    </row>
    <row r="14" spans="1:15" s="9" customFormat="1" ht="60" customHeight="1" x14ac:dyDescent="0.25">
      <c r="A14" s="39"/>
      <c r="B14" s="39"/>
      <c r="C14" s="39"/>
      <c r="D14" s="39"/>
      <c r="E14" s="40"/>
      <c r="F14" s="40"/>
      <c r="G14" s="40"/>
      <c r="H14" s="102"/>
      <c r="I14" s="41"/>
      <c r="J14" s="40"/>
      <c r="K14" s="42"/>
      <c r="L14" s="49">
        <f t="shared" si="0"/>
        <v>0</v>
      </c>
      <c r="M14" s="43"/>
      <c r="N14" s="49">
        <f t="shared" si="1"/>
        <v>0</v>
      </c>
      <c r="O14" s="49">
        <f t="shared" si="2"/>
        <v>0</v>
      </c>
    </row>
    <row r="15" spans="1:15" s="9" customFormat="1" ht="60" customHeight="1" x14ac:dyDescent="0.25">
      <c r="A15" s="39"/>
      <c r="B15" s="39"/>
      <c r="C15" s="39"/>
      <c r="D15" s="39"/>
      <c r="E15" s="40"/>
      <c r="F15" s="40"/>
      <c r="G15" s="40"/>
      <c r="H15" s="102"/>
      <c r="I15" s="41"/>
      <c r="J15" s="40"/>
      <c r="K15" s="42"/>
      <c r="L15" s="49">
        <f t="shared" si="0"/>
        <v>0</v>
      </c>
      <c r="M15" s="43"/>
      <c r="N15" s="49">
        <f t="shared" si="1"/>
        <v>0</v>
      </c>
      <c r="O15" s="49">
        <f t="shared" si="2"/>
        <v>0</v>
      </c>
    </row>
    <row r="16" spans="1:15" s="9" customFormat="1" ht="60" customHeight="1" x14ac:dyDescent="0.25">
      <c r="A16" s="39"/>
      <c r="B16" s="39"/>
      <c r="C16" s="39"/>
      <c r="D16" s="39"/>
      <c r="E16" s="40"/>
      <c r="F16" s="40"/>
      <c r="G16" s="40"/>
      <c r="H16" s="102"/>
      <c r="I16" s="41"/>
      <c r="J16" s="40"/>
      <c r="K16" s="42"/>
      <c r="L16" s="49">
        <f t="shared" si="0"/>
        <v>0</v>
      </c>
      <c r="M16" s="43"/>
      <c r="N16" s="49">
        <f t="shared" si="1"/>
        <v>0</v>
      </c>
      <c r="O16" s="49">
        <f t="shared" si="2"/>
        <v>0</v>
      </c>
    </row>
    <row r="17" spans="1:15" s="9" customFormat="1" ht="60" customHeight="1" x14ac:dyDescent="0.25">
      <c r="A17" s="39"/>
      <c r="B17" s="39"/>
      <c r="C17" s="39"/>
      <c r="D17" s="39"/>
      <c r="E17" s="40"/>
      <c r="F17" s="40"/>
      <c r="G17" s="40"/>
      <c r="H17" s="102"/>
      <c r="I17" s="41"/>
      <c r="J17" s="40"/>
      <c r="K17" s="42"/>
      <c r="L17" s="49">
        <f t="shared" si="0"/>
        <v>0</v>
      </c>
      <c r="M17" s="43"/>
      <c r="N17" s="49">
        <f t="shared" si="1"/>
        <v>0</v>
      </c>
      <c r="O17" s="49">
        <f t="shared" si="2"/>
        <v>0</v>
      </c>
    </row>
    <row r="18" spans="1:15" s="9" customFormat="1" ht="60" customHeight="1" x14ac:dyDescent="0.25">
      <c r="A18" s="39"/>
      <c r="B18" s="39"/>
      <c r="C18" s="39"/>
      <c r="D18" s="39"/>
      <c r="E18" s="40"/>
      <c r="F18" s="40"/>
      <c r="G18" s="40"/>
      <c r="H18" s="102"/>
      <c r="I18" s="41"/>
      <c r="J18" s="40"/>
      <c r="K18" s="42"/>
      <c r="L18" s="49">
        <f t="shared" si="0"/>
        <v>0</v>
      </c>
      <c r="M18" s="43"/>
      <c r="N18" s="49">
        <f t="shared" si="1"/>
        <v>0</v>
      </c>
      <c r="O18" s="49">
        <f t="shared" si="2"/>
        <v>0</v>
      </c>
    </row>
    <row r="19" spans="1:15" s="9" customFormat="1" ht="60" customHeight="1" x14ac:dyDescent="0.25">
      <c r="A19" s="39"/>
      <c r="B19" s="39"/>
      <c r="C19" s="39"/>
      <c r="D19" s="39"/>
      <c r="E19" s="40"/>
      <c r="F19" s="40"/>
      <c r="G19" s="40"/>
      <c r="H19" s="102"/>
      <c r="I19" s="41"/>
      <c r="J19" s="40"/>
      <c r="K19" s="42"/>
      <c r="L19" s="49">
        <f t="shared" si="0"/>
        <v>0</v>
      </c>
      <c r="M19" s="43"/>
      <c r="N19" s="49">
        <f t="shared" si="1"/>
        <v>0</v>
      </c>
      <c r="O19" s="49">
        <f t="shared" si="2"/>
        <v>0</v>
      </c>
    </row>
    <row r="20" spans="1:15" s="9" customFormat="1" ht="60" customHeight="1" x14ac:dyDescent="0.25">
      <c r="A20" s="39"/>
      <c r="B20" s="39"/>
      <c r="C20" s="39"/>
      <c r="D20" s="39"/>
      <c r="E20" s="40"/>
      <c r="F20" s="40"/>
      <c r="G20" s="40"/>
      <c r="H20" s="102"/>
      <c r="I20" s="41"/>
      <c r="J20" s="40"/>
      <c r="K20" s="42"/>
      <c r="L20" s="49">
        <f t="shared" si="0"/>
        <v>0</v>
      </c>
      <c r="M20" s="43"/>
      <c r="N20" s="49">
        <f t="shared" si="1"/>
        <v>0</v>
      </c>
      <c r="O20" s="49">
        <f t="shared" si="2"/>
        <v>0</v>
      </c>
    </row>
    <row r="21" spans="1:15" s="9" customFormat="1" ht="60" customHeight="1" x14ac:dyDescent="0.25">
      <c r="A21" s="39"/>
      <c r="B21" s="39"/>
      <c r="C21" s="39"/>
      <c r="D21" s="39"/>
      <c r="E21" s="40"/>
      <c r="F21" s="40"/>
      <c r="G21" s="40"/>
      <c r="H21" s="102"/>
      <c r="I21" s="41"/>
      <c r="J21" s="40"/>
      <c r="K21" s="42"/>
      <c r="L21" s="49">
        <f t="shared" si="0"/>
        <v>0</v>
      </c>
      <c r="M21" s="43"/>
      <c r="N21" s="49">
        <f t="shared" si="1"/>
        <v>0</v>
      </c>
      <c r="O21" s="49">
        <f t="shared" si="2"/>
        <v>0</v>
      </c>
    </row>
    <row r="22" spans="1:15" s="9" customFormat="1" ht="60" customHeight="1" x14ac:dyDescent="0.25">
      <c r="A22" s="39"/>
      <c r="B22" s="39"/>
      <c r="C22" s="39"/>
      <c r="D22" s="39"/>
      <c r="E22" s="40"/>
      <c r="F22" s="40"/>
      <c r="G22" s="40"/>
      <c r="H22" s="102"/>
      <c r="I22" s="41"/>
      <c r="J22" s="40"/>
      <c r="K22" s="42"/>
      <c r="L22" s="49">
        <f t="shared" si="0"/>
        <v>0</v>
      </c>
      <c r="M22" s="43"/>
      <c r="N22" s="49">
        <f t="shared" si="1"/>
        <v>0</v>
      </c>
      <c r="O22" s="49">
        <f t="shared" si="2"/>
        <v>0</v>
      </c>
    </row>
    <row r="23" spans="1:15" s="9" customFormat="1" ht="60" customHeight="1" x14ac:dyDescent="0.25">
      <c r="A23" s="39"/>
      <c r="B23" s="39"/>
      <c r="C23" s="39"/>
      <c r="D23" s="39"/>
      <c r="E23" s="40"/>
      <c r="F23" s="40"/>
      <c r="G23" s="40"/>
      <c r="H23" s="102"/>
      <c r="I23" s="41"/>
      <c r="J23" s="40"/>
      <c r="K23" s="42"/>
      <c r="L23" s="49">
        <f t="shared" si="0"/>
        <v>0</v>
      </c>
      <c r="M23" s="43"/>
      <c r="N23" s="49">
        <f t="shared" si="1"/>
        <v>0</v>
      </c>
      <c r="O23" s="49">
        <f t="shared" si="2"/>
        <v>0</v>
      </c>
    </row>
    <row r="24" spans="1:15" s="9" customFormat="1" ht="60" customHeight="1" x14ac:dyDescent="0.25">
      <c r="A24" s="39"/>
      <c r="B24" s="39"/>
      <c r="C24" s="39"/>
      <c r="D24" s="39"/>
      <c r="E24" s="40"/>
      <c r="F24" s="40"/>
      <c r="G24" s="40"/>
      <c r="H24" s="102"/>
      <c r="I24" s="41"/>
      <c r="J24" s="40"/>
      <c r="K24" s="42"/>
      <c r="L24" s="49">
        <f t="shared" si="0"/>
        <v>0</v>
      </c>
      <c r="M24" s="43"/>
      <c r="N24" s="49">
        <f t="shared" si="1"/>
        <v>0</v>
      </c>
      <c r="O24" s="49">
        <f t="shared" si="2"/>
        <v>0</v>
      </c>
    </row>
    <row r="25" spans="1:15" s="9" customFormat="1" ht="60" customHeight="1" x14ac:dyDescent="0.25">
      <c r="A25" s="39"/>
      <c r="B25" s="39"/>
      <c r="C25" s="39"/>
      <c r="D25" s="39"/>
      <c r="E25" s="40"/>
      <c r="F25" s="40"/>
      <c r="G25" s="40"/>
      <c r="H25" s="102"/>
      <c r="I25" s="41"/>
      <c r="J25" s="40"/>
      <c r="K25" s="42"/>
      <c r="L25" s="49">
        <f t="shared" si="0"/>
        <v>0</v>
      </c>
      <c r="M25" s="43"/>
      <c r="N25" s="49">
        <f t="shared" si="1"/>
        <v>0</v>
      </c>
      <c r="O25" s="49">
        <f t="shared" si="2"/>
        <v>0</v>
      </c>
    </row>
    <row r="26" spans="1:15" s="9" customFormat="1" ht="60" customHeight="1" x14ac:dyDescent="0.25">
      <c r="A26" s="39"/>
      <c r="B26" s="39"/>
      <c r="C26" s="39"/>
      <c r="D26" s="39"/>
      <c r="E26" s="40"/>
      <c r="F26" s="40"/>
      <c r="G26" s="40"/>
      <c r="H26" s="102"/>
      <c r="I26" s="41"/>
      <c r="J26" s="40"/>
      <c r="K26" s="42"/>
      <c r="L26" s="49">
        <f t="shared" si="0"/>
        <v>0</v>
      </c>
      <c r="M26" s="43"/>
      <c r="N26" s="49">
        <f t="shared" si="1"/>
        <v>0</v>
      </c>
      <c r="O26" s="49">
        <f t="shared" si="2"/>
        <v>0</v>
      </c>
    </row>
    <row r="27" spans="1:15" s="9" customFormat="1" ht="60" customHeight="1" x14ac:dyDescent="0.25">
      <c r="A27" s="39"/>
      <c r="B27" s="39"/>
      <c r="C27" s="39"/>
      <c r="D27" s="39"/>
      <c r="E27" s="40"/>
      <c r="F27" s="40"/>
      <c r="G27" s="40"/>
      <c r="H27" s="102"/>
      <c r="I27" s="41"/>
      <c r="J27" s="40"/>
      <c r="K27" s="42"/>
      <c r="L27" s="49">
        <f t="shared" si="0"/>
        <v>0</v>
      </c>
      <c r="M27" s="43"/>
      <c r="N27" s="49">
        <f t="shared" si="1"/>
        <v>0</v>
      </c>
      <c r="O27" s="49">
        <f t="shared" si="2"/>
        <v>0</v>
      </c>
    </row>
    <row r="28" spans="1:15" s="9" customFormat="1" ht="60" customHeight="1" x14ac:dyDescent="0.25">
      <c r="A28" s="39"/>
      <c r="B28" s="39"/>
      <c r="C28" s="39"/>
      <c r="D28" s="39"/>
      <c r="E28" s="40"/>
      <c r="F28" s="40"/>
      <c r="G28" s="40"/>
      <c r="H28" s="102"/>
      <c r="I28" s="41"/>
      <c r="J28" s="40"/>
      <c r="K28" s="42"/>
      <c r="L28" s="49">
        <f t="shared" si="0"/>
        <v>0</v>
      </c>
      <c r="M28" s="43"/>
      <c r="N28" s="49">
        <f t="shared" si="1"/>
        <v>0</v>
      </c>
      <c r="O28" s="49">
        <f t="shared" si="2"/>
        <v>0</v>
      </c>
    </row>
    <row r="29" spans="1:15" s="9" customFormat="1" ht="60" customHeight="1" x14ac:dyDescent="0.25">
      <c r="A29" s="39"/>
      <c r="B29" s="39"/>
      <c r="C29" s="39"/>
      <c r="D29" s="39"/>
      <c r="E29" s="40"/>
      <c r="F29" s="40"/>
      <c r="G29" s="40"/>
      <c r="H29" s="102"/>
      <c r="I29" s="41"/>
      <c r="J29" s="40"/>
      <c r="K29" s="42"/>
      <c r="L29" s="49">
        <f t="shared" si="0"/>
        <v>0</v>
      </c>
      <c r="M29" s="43"/>
      <c r="N29" s="49">
        <f t="shared" si="1"/>
        <v>0</v>
      </c>
      <c r="O29" s="49">
        <f t="shared" si="2"/>
        <v>0</v>
      </c>
    </row>
    <row r="30" spans="1:15" s="9" customFormat="1" ht="60" customHeight="1" x14ac:dyDescent="0.25">
      <c r="A30" s="39"/>
      <c r="B30" s="39"/>
      <c r="C30" s="39"/>
      <c r="D30" s="39"/>
      <c r="E30" s="40"/>
      <c r="F30" s="40"/>
      <c r="G30" s="40"/>
      <c r="H30" s="102"/>
      <c r="I30" s="41"/>
      <c r="J30" s="40"/>
      <c r="K30" s="42"/>
      <c r="L30" s="49">
        <f t="shared" si="0"/>
        <v>0</v>
      </c>
      <c r="M30" s="43"/>
      <c r="N30" s="49">
        <f t="shared" si="1"/>
        <v>0</v>
      </c>
      <c r="O30" s="49">
        <f t="shared" si="2"/>
        <v>0</v>
      </c>
    </row>
    <row r="31" spans="1:15" s="9" customFormat="1" ht="60" customHeight="1" x14ac:dyDescent="0.25">
      <c r="A31" s="39"/>
      <c r="B31" s="39"/>
      <c r="C31" s="39"/>
      <c r="D31" s="39"/>
      <c r="E31" s="40"/>
      <c r="F31" s="40"/>
      <c r="G31" s="40"/>
      <c r="H31" s="102"/>
      <c r="I31" s="41"/>
      <c r="J31" s="40"/>
      <c r="K31" s="42"/>
      <c r="L31" s="49">
        <f t="shared" si="0"/>
        <v>0</v>
      </c>
      <c r="M31" s="43"/>
      <c r="N31" s="49">
        <f t="shared" si="1"/>
        <v>0</v>
      </c>
      <c r="O31" s="49">
        <f t="shared" si="2"/>
        <v>0</v>
      </c>
    </row>
    <row r="32" spans="1:15" s="9" customFormat="1" ht="60" customHeight="1" x14ac:dyDescent="0.25">
      <c r="A32" s="39"/>
      <c r="B32" s="39"/>
      <c r="C32" s="39"/>
      <c r="D32" s="39"/>
      <c r="E32" s="40"/>
      <c r="F32" s="40"/>
      <c r="G32" s="40"/>
      <c r="H32" s="102"/>
      <c r="I32" s="41"/>
      <c r="J32" s="40"/>
      <c r="K32" s="42"/>
      <c r="L32" s="49">
        <f t="shared" si="0"/>
        <v>0</v>
      </c>
      <c r="M32" s="43"/>
      <c r="N32" s="49">
        <f t="shared" si="1"/>
        <v>0</v>
      </c>
      <c r="O32" s="49">
        <f t="shared" si="2"/>
        <v>0</v>
      </c>
    </row>
    <row r="33" spans="1:15" s="9" customFormat="1" ht="60" customHeight="1" x14ac:dyDescent="0.25">
      <c r="A33" s="39"/>
      <c r="B33" s="39"/>
      <c r="C33" s="39"/>
      <c r="D33" s="39"/>
      <c r="E33" s="40"/>
      <c r="F33" s="40"/>
      <c r="G33" s="40"/>
      <c r="H33" s="102"/>
      <c r="I33" s="41"/>
      <c r="J33" s="40"/>
      <c r="K33" s="42"/>
      <c r="L33" s="49">
        <f t="shared" si="0"/>
        <v>0</v>
      </c>
      <c r="M33" s="43"/>
      <c r="N33" s="49">
        <f t="shared" si="1"/>
        <v>0</v>
      </c>
      <c r="O33" s="49">
        <f t="shared" si="2"/>
        <v>0</v>
      </c>
    </row>
    <row r="34" spans="1:15" s="9" customFormat="1" ht="60" customHeight="1" x14ac:dyDescent="0.25">
      <c r="A34" s="39"/>
      <c r="B34" s="39"/>
      <c r="C34" s="39"/>
      <c r="D34" s="39"/>
      <c r="E34" s="40"/>
      <c r="F34" s="40"/>
      <c r="G34" s="40"/>
      <c r="H34" s="102"/>
      <c r="I34" s="41"/>
      <c r="J34" s="40"/>
      <c r="K34" s="42"/>
      <c r="L34" s="49">
        <f t="shared" si="0"/>
        <v>0</v>
      </c>
      <c r="M34" s="43"/>
      <c r="N34" s="49">
        <f t="shared" si="1"/>
        <v>0</v>
      </c>
      <c r="O34" s="49">
        <f t="shared" si="2"/>
        <v>0</v>
      </c>
    </row>
    <row r="35" spans="1:15" s="9" customFormat="1" ht="60" customHeight="1" x14ac:dyDescent="0.25">
      <c r="A35" s="39"/>
      <c r="B35" s="39"/>
      <c r="C35" s="39"/>
      <c r="D35" s="39"/>
      <c r="E35" s="40"/>
      <c r="F35" s="40"/>
      <c r="G35" s="40"/>
      <c r="H35" s="102"/>
      <c r="I35" s="41"/>
      <c r="J35" s="40"/>
      <c r="K35" s="42"/>
      <c r="L35" s="49">
        <f t="shared" si="0"/>
        <v>0</v>
      </c>
      <c r="M35" s="43"/>
      <c r="N35" s="49">
        <f t="shared" si="1"/>
        <v>0</v>
      </c>
      <c r="O35" s="49">
        <f t="shared" si="2"/>
        <v>0</v>
      </c>
    </row>
    <row r="36" spans="1:15" s="9" customFormat="1" ht="60" customHeight="1" x14ac:dyDescent="0.25">
      <c r="A36" s="39"/>
      <c r="B36" s="39"/>
      <c r="C36" s="39"/>
      <c r="D36" s="39"/>
      <c r="E36" s="40"/>
      <c r="F36" s="40"/>
      <c r="G36" s="40"/>
      <c r="H36" s="102"/>
      <c r="I36" s="41"/>
      <c r="J36" s="40"/>
      <c r="K36" s="42"/>
      <c r="L36" s="49">
        <f t="shared" si="0"/>
        <v>0</v>
      </c>
      <c r="M36" s="43"/>
      <c r="N36" s="49">
        <f t="shared" si="1"/>
        <v>0</v>
      </c>
      <c r="O36" s="49">
        <f t="shared" si="2"/>
        <v>0</v>
      </c>
    </row>
    <row r="37" spans="1:15" s="9" customFormat="1" ht="60" customHeight="1" x14ac:dyDescent="0.25">
      <c r="A37" s="39"/>
      <c r="B37" s="39"/>
      <c r="C37" s="39"/>
      <c r="D37" s="39"/>
      <c r="E37" s="40"/>
      <c r="F37" s="40"/>
      <c r="G37" s="40"/>
      <c r="H37" s="102"/>
      <c r="I37" s="41"/>
      <c r="J37" s="40"/>
      <c r="K37" s="42"/>
      <c r="L37" s="49">
        <f t="shared" si="0"/>
        <v>0</v>
      </c>
      <c r="M37" s="43"/>
      <c r="N37" s="49">
        <f t="shared" si="1"/>
        <v>0</v>
      </c>
      <c r="O37" s="49">
        <f t="shared" si="2"/>
        <v>0</v>
      </c>
    </row>
    <row r="38" spans="1:15" s="9" customFormat="1" ht="60" customHeight="1" x14ac:dyDescent="0.25">
      <c r="A38" s="39"/>
      <c r="B38" s="39"/>
      <c r="C38" s="39"/>
      <c r="D38" s="39"/>
      <c r="E38" s="40"/>
      <c r="F38" s="40"/>
      <c r="G38" s="40"/>
      <c r="H38" s="102"/>
      <c r="I38" s="41"/>
      <c r="J38" s="40"/>
      <c r="K38" s="42"/>
      <c r="L38" s="49">
        <f t="shared" si="0"/>
        <v>0</v>
      </c>
      <c r="M38" s="43"/>
      <c r="N38" s="49">
        <f t="shared" si="1"/>
        <v>0</v>
      </c>
      <c r="O38" s="49">
        <f t="shared" si="2"/>
        <v>0</v>
      </c>
    </row>
    <row r="39" spans="1:15" s="9" customFormat="1" ht="60" customHeight="1" x14ac:dyDescent="0.25">
      <c r="A39" s="39"/>
      <c r="B39" s="39"/>
      <c r="C39" s="39"/>
      <c r="D39" s="39"/>
      <c r="E39" s="40"/>
      <c r="F39" s="40"/>
      <c r="G39" s="40"/>
      <c r="H39" s="102"/>
      <c r="I39" s="41"/>
      <c r="J39" s="40"/>
      <c r="K39" s="42"/>
      <c r="L39" s="49">
        <f t="shared" si="0"/>
        <v>0</v>
      </c>
      <c r="M39" s="43"/>
      <c r="N39" s="49">
        <f t="shared" si="1"/>
        <v>0</v>
      </c>
      <c r="O39" s="49">
        <f t="shared" si="2"/>
        <v>0</v>
      </c>
    </row>
    <row r="40" spans="1:15" s="9" customFormat="1" ht="60" customHeight="1" x14ac:dyDescent="0.25">
      <c r="A40" s="39"/>
      <c r="B40" s="39"/>
      <c r="C40" s="39"/>
      <c r="D40" s="39"/>
      <c r="E40" s="40"/>
      <c r="F40" s="40"/>
      <c r="G40" s="40"/>
      <c r="H40" s="102"/>
      <c r="I40" s="41"/>
      <c r="J40" s="40"/>
      <c r="K40" s="42"/>
      <c r="L40" s="49">
        <f t="shared" si="0"/>
        <v>0</v>
      </c>
      <c r="M40" s="43"/>
      <c r="N40" s="49">
        <f t="shared" si="1"/>
        <v>0</v>
      </c>
      <c r="O40" s="49">
        <f t="shared" si="2"/>
        <v>0</v>
      </c>
    </row>
    <row r="41" spans="1:15" s="9" customFormat="1" ht="60" customHeight="1" x14ac:dyDescent="0.25">
      <c r="A41" s="39"/>
      <c r="B41" s="39"/>
      <c r="C41" s="39"/>
      <c r="D41" s="39"/>
      <c r="E41" s="40"/>
      <c r="F41" s="40"/>
      <c r="G41" s="40"/>
      <c r="H41" s="102"/>
      <c r="I41" s="41"/>
      <c r="J41" s="40"/>
      <c r="K41" s="42"/>
      <c r="L41" s="49">
        <f t="shared" si="0"/>
        <v>0</v>
      </c>
      <c r="M41" s="43"/>
      <c r="N41" s="49">
        <f t="shared" si="1"/>
        <v>0</v>
      </c>
      <c r="O41" s="49">
        <f t="shared" si="2"/>
        <v>0</v>
      </c>
    </row>
    <row r="42" spans="1:15" s="9" customFormat="1" ht="60" customHeight="1" x14ac:dyDescent="0.25">
      <c r="A42" s="39"/>
      <c r="B42" s="39"/>
      <c r="C42" s="39"/>
      <c r="D42" s="39"/>
      <c r="E42" s="40"/>
      <c r="F42" s="40"/>
      <c r="G42" s="40"/>
      <c r="H42" s="102"/>
      <c r="I42" s="41"/>
      <c r="J42" s="40"/>
      <c r="K42" s="42"/>
      <c r="L42" s="49">
        <f t="shared" si="0"/>
        <v>0</v>
      </c>
      <c r="M42" s="43"/>
      <c r="N42" s="49">
        <f t="shared" si="1"/>
        <v>0</v>
      </c>
      <c r="O42" s="49">
        <f t="shared" si="2"/>
        <v>0</v>
      </c>
    </row>
    <row r="43" spans="1:15" s="9" customFormat="1" ht="60" customHeight="1" x14ac:dyDescent="0.25">
      <c r="A43" s="39"/>
      <c r="B43" s="39"/>
      <c r="C43" s="39"/>
      <c r="D43" s="39"/>
      <c r="E43" s="40"/>
      <c r="F43" s="40"/>
      <c r="G43" s="40"/>
      <c r="H43" s="102"/>
      <c r="I43" s="41"/>
      <c r="J43" s="40"/>
      <c r="K43" s="42"/>
      <c r="L43" s="49">
        <f t="shared" si="0"/>
        <v>0</v>
      </c>
      <c r="M43" s="43"/>
      <c r="N43" s="49">
        <f t="shared" si="1"/>
        <v>0</v>
      </c>
      <c r="O43" s="49">
        <f t="shared" si="2"/>
        <v>0</v>
      </c>
    </row>
    <row r="44" spans="1:15" s="9" customFormat="1" ht="60" customHeight="1" x14ac:dyDescent="0.25">
      <c r="A44" s="39"/>
      <c r="B44" s="39"/>
      <c r="C44" s="39"/>
      <c r="D44" s="39"/>
      <c r="E44" s="40"/>
      <c r="F44" s="40"/>
      <c r="G44" s="40"/>
      <c r="H44" s="102"/>
      <c r="I44" s="41"/>
      <c r="J44" s="40"/>
      <c r="K44" s="42"/>
      <c r="L44" s="49">
        <f t="shared" si="0"/>
        <v>0</v>
      </c>
      <c r="M44" s="43"/>
      <c r="N44" s="49">
        <f t="shared" si="1"/>
        <v>0</v>
      </c>
      <c r="O44" s="49">
        <f t="shared" si="2"/>
        <v>0</v>
      </c>
    </row>
    <row r="45" spans="1:15" s="9" customFormat="1" ht="60" customHeight="1" x14ac:dyDescent="0.25">
      <c r="A45" s="39"/>
      <c r="B45" s="39"/>
      <c r="C45" s="39"/>
      <c r="D45" s="39"/>
      <c r="E45" s="40"/>
      <c r="F45" s="40"/>
      <c r="G45" s="40"/>
      <c r="H45" s="102"/>
      <c r="I45" s="41"/>
      <c r="J45" s="40"/>
      <c r="K45" s="42"/>
      <c r="L45" s="49">
        <f t="shared" si="0"/>
        <v>0</v>
      </c>
      <c r="M45" s="43"/>
      <c r="N45" s="49">
        <f t="shared" si="1"/>
        <v>0</v>
      </c>
      <c r="O45" s="49">
        <f t="shared" si="2"/>
        <v>0</v>
      </c>
    </row>
    <row r="46" spans="1:15" s="9" customFormat="1" ht="60" customHeight="1" x14ac:dyDescent="0.25">
      <c r="A46" s="39"/>
      <c r="B46" s="39"/>
      <c r="C46" s="39"/>
      <c r="D46" s="39"/>
      <c r="E46" s="40"/>
      <c r="F46" s="40"/>
      <c r="G46" s="40"/>
      <c r="H46" s="102"/>
      <c r="I46" s="41"/>
      <c r="J46" s="40"/>
      <c r="K46" s="42"/>
      <c r="L46" s="49">
        <f t="shared" si="0"/>
        <v>0</v>
      </c>
      <c r="M46" s="43"/>
      <c r="N46" s="49">
        <f t="shared" si="1"/>
        <v>0</v>
      </c>
      <c r="O46" s="49">
        <f t="shared" si="2"/>
        <v>0</v>
      </c>
    </row>
    <row r="47" spans="1:15" s="9" customFormat="1" ht="60" customHeight="1" x14ac:dyDescent="0.25">
      <c r="A47" s="39"/>
      <c r="B47" s="39"/>
      <c r="C47" s="39"/>
      <c r="D47" s="39"/>
      <c r="E47" s="40"/>
      <c r="F47" s="40"/>
      <c r="G47" s="40"/>
      <c r="H47" s="102"/>
      <c r="I47" s="41"/>
      <c r="J47" s="40"/>
      <c r="K47" s="42"/>
      <c r="L47" s="49">
        <f t="shared" si="0"/>
        <v>0</v>
      </c>
      <c r="M47" s="43"/>
      <c r="N47" s="49">
        <f t="shared" si="1"/>
        <v>0</v>
      </c>
      <c r="O47" s="49">
        <f t="shared" si="2"/>
        <v>0</v>
      </c>
    </row>
    <row r="48" spans="1:15" s="9" customFormat="1" ht="60" customHeight="1" x14ac:dyDescent="0.25">
      <c r="A48" s="39"/>
      <c r="B48" s="39"/>
      <c r="C48" s="39"/>
      <c r="D48" s="39"/>
      <c r="E48" s="40"/>
      <c r="F48" s="40"/>
      <c r="G48" s="40"/>
      <c r="H48" s="102"/>
      <c r="I48" s="41"/>
      <c r="J48" s="40"/>
      <c r="K48" s="42"/>
      <c r="L48" s="49">
        <f t="shared" si="0"/>
        <v>0</v>
      </c>
      <c r="M48" s="43"/>
      <c r="N48" s="49">
        <f t="shared" si="1"/>
        <v>0</v>
      </c>
      <c r="O48" s="49">
        <f t="shared" si="2"/>
        <v>0</v>
      </c>
    </row>
    <row r="49" spans="1:15" s="9" customFormat="1" ht="60" customHeight="1" x14ac:dyDescent="0.25">
      <c r="A49" s="39"/>
      <c r="B49" s="39"/>
      <c r="C49" s="39"/>
      <c r="D49" s="39"/>
      <c r="E49" s="40"/>
      <c r="F49" s="40"/>
      <c r="G49" s="40"/>
      <c r="H49" s="102"/>
      <c r="I49" s="41"/>
      <c r="J49" s="40"/>
      <c r="K49" s="42"/>
      <c r="L49" s="49">
        <f t="shared" si="0"/>
        <v>0</v>
      </c>
      <c r="M49" s="43"/>
      <c r="N49" s="49">
        <f t="shared" si="1"/>
        <v>0</v>
      </c>
      <c r="O49" s="49">
        <f t="shared" si="2"/>
        <v>0</v>
      </c>
    </row>
    <row r="50" spans="1:15" s="9" customFormat="1" ht="60" customHeight="1" x14ac:dyDescent="0.25">
      <c r="A50" s="39"/>
      <c r="B50" s="39"/>
      <c r="C50" s="39"/>
      <c r="D50" s="39"/>
      <c r="E50" s="40"/>
      <c r="F50" s="40"/>
      <c r="G50" s="40"/>
      <c r="H50" s="102"/>
      <c r="I50" s="41"/>
      <c r="J50" s="40"/>
      <c r="K50" s="42"/>
      <c r="L50" s="49">
        <f t="shared" si="0"/>
        <v>0</v>
      </c>
      <c r="M50" s="43"/>
      <c r="N50" s="49">
        <f t="shared" si="1"/>
        <v>0</v>
      </c>
      <c r="O50" s="49">
        <f t="shared" si="2"/>
        <v>0</v>
      </c>
    </row>
    <row r="51" spans="1:15" s="9" customFormat="1" ht="60" customHeight="1" x14ac:dyDescent="0.25">
      <c r="A51" s="39"/>
      <c r="B51" s="39"/>
      <c r="C51" s="39"/>
      <c r="D51" s="39"/>
      <c r="E51" s="40"/>
      <c r="F51" s="40"/>
      <c r="G51" s="40"/>
      <c r="H51" s="102"/>
      <c r="I51" s="41"/>
      <c r="J51" s="40"/>
      <c r="K51" s="42"/>
      <c r="L51" s="49">
        <f t="shared" si="0"/>
        <v>0</v>
      </c>
      <c r="M51" s="43"/>
      <c r="N51" s="49">
        <f t="shared" si="1"/>
        <v>0</v>
      </c>
      <c r="O51" s="49">
        <f t="shared" si="2"/>
        <v>0</v>
      </c>
    </row>
    <row r="52" spans="1:15" s="9" customFormat="1" ht="60" customHeight="1" x14ac:dyDescent="0.25">
      <c r="A52" s="39"/>
      <c r="B52" s="39"/>
      <c r="C52" s="39"/>
      <c r="D52" s="39"/>
      <c r="E52" s="40"/>
      <c r="F52" s="40"/>
      <c r="G52" s="40"/>
      <c r="H52" s="102"/>
      <c r="I52" s="41"/>
      <c r="J52" s="40"/>
      <c r="K52" s="42"/>
      <c r="L52" s="49">
        <f t="shared" si="0"/>
        <v>0</v>
      </c>
      <c r="M52" s="43"/>
      <c r="N52" s="49">
        <f t="shared" si="1"/>
        <v>0</v>
      </c>
      <c r="O52" s="49">
        <f t="shared" si="2"/>
        <v>0</v>
      </c>
    </row>
    <row r="53" spans="1:15" s="9" customFormat="1" ht="60" customHeight="1" x14ac:dyDescent="0.25">
      <c r="A53" s="39"/>
      <c r="B53" s="39"/>
      <c r="C53" s="39"/>
      <c r="D53" s="39"/>
      <c r="E53" s="40"/>
      <c r="F53" s="40"/>
      <c r="G53" s="40"/>
      <c r="H53" s="102"/>
      <c r="I53" s="41"/>
      <c r="J53" s="40"/>
      <c r="K53" s="42"/>
      <c r="L53" s="49">
        <f t="shared" si="0"/>
        <v>0</v>
      </c>
      <c r="M53" s="43"/>
      <c r="N53" s="49">
        <f t="shared" si="1"/>
        <v>0</v>
      </c>
      <c r="O53" s="49">
        <f t="shared" si="2"/>
        <v>0</v>
      </c>
    </row>
    <row r="54" spans="1:15" s="3" customFormat="1" ht="26.25" customHeight="1" x14ac:dyDescent="0.25">
      <c r="A54" s="111" t="s">
        <v>87</v>
      </c>
      <c r="B54" s="112"/>
      <c r="C54" s="112"/>
      <c r="D54" s="112"/>
      <c r="E54" s="112"/>
      <c r="F54" s="112"/>
      <c r="G54" s="112"/>
      <c r="H54" s="112"/>
      <c r="I54" s="112"/>
      <c r="J54" s="112"/>
      <c r="K54" s="113"/>
      <c r="L54" s="86">
        <f>SUM(L4:L53)</f>
        <v>0</v>
      </c>
      <c r="M54" s="87"/>
      <c r="N54" s="86">
        <f>SUM(N4:N53)</f>
        <v>0</v>
      </c>
      <c r="O54" s="86">
        <f>SUM(O4:O53)</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customSheetView>
  </customSheetViews>
  <mergeCells count="2">
    <mergeCell ref="A1:O2"/>
    <mergeCell ref="A54:K54"/>
  </mergeCells>
  <pageMargins left="0.7" right="0.7" top="0.75" bottom="0.75" header="0.3" footer="0.3"/>
  <pageSetup scale="47" fitToHeight="5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00000"/>
    <pageSetUpPr fitToPage="1"/>
  </sheetPr>
  <dimension ref="A1:M13"/>
  <sheetViews>
    <sheetView showGridLines="0" workbookViewId="0">
      <pane xSplit="1" ySplit="3" topLeftCell="C4" activePane="bottomRight" state="frozen"/>
      <selection pane="topRight" activeCell="B1" sqref="B1"/>
      <selection pane="bottomLeft" activeCell="A4" sqref="A4"/>
      <selection pane="bottomRight" activeCell="K4" sqref="K4"/>
    </sheetView>
  </sheetViews>
  <sheetFormatPr defaultRowHeight="15" x14ac:dyDescent="0.25"/>
  <cols>
    <col min="1" max="1" width="26" customWidth="1"/>
    <col min="2" max="2" width="66.5703125" customWidth="1"/>
    <col min="3" max="3" width="22.140625" customWidth="1"/>
    <col min="4" max="4" width="21.85546875" customWidth="1"/>
    <col min="5" max="5" width="13.140625" style="17" customWidth="1"/>
    <col min="6" max="6" width="15.5703125" style="17" customWidth="1"/>
    <col min="7" max="7" width="11.28515625" style="4" customWidth="1"/>
    <col min="8" max="8" width="12.28515625" style="17" customWidth="1"/>
    <col min="9" max="9" width="10.7109375" style="30" customWidth="1"/>
    <col min="10" max="10" width="13" style="14" customWidth="1"/>
    <col min="11" max="11" width="11" style="6" customWidth="1"/>
    <col min="12" max="12" width="12.7109375" style="14" customWidth="1"/>
    <col min="13" max="13" width="16.5703125" style="14" customWidth="1"/>
  </cols>
  <sheetData>
    <row r="1" spans="1:13" ht="24.75" customHeight="1" x14ac:dyDescent="0.25">
      <c r="A1" s="109" t="s">
        <v>90</v>
      </c>
      <c r="B1" s="109"/>
      <c r="C1" s="109"/>
      <c r="D1" s="109"/>
      <c r="E1" s="109"/>
      <c r="F1" s="109"/>
      <c r="G1" s="109"/>
      <c r="H1" s="109"/>
      <c r="I1" s="109"/>
      <c r="J1" s="109"/>
      <c r="K1" s="109"/>
      <c r="L1" s="109"/>
      <c r="M1" s="109"/>
    </row>
    <row r="2" spans="1:13" s="3" customFormat="1" ht="12.75" customHeight="1" x14ac:dyDescent="0.25">
      <c r="A2" s="110"/>
      <c r="B2" s="110"/>
      <c r="C2" s="110"/>
      <c r="D2" s="110"/>
      <c r="E2" s="110"/>
      <c r="F2" s="110"/>
      <c r="G2" s="110"/>
      <c r="H2" s="110"/>
      <c r="I2" s="110"/>
      <c r="J2" s="110"/>
      <c r="K2" s="110"/>
      <c r="L2" s="110"/>
      <c r="M2" s="110"/>
    </row>
    <row r="3" spans="1:13" s="3" customFormat="1" ht="42" customHeight="1" x14ac:dyDescent="0.25">
      <c r="A3" s="18" t="s">
        <v>79</v>
      </c>
      <c r="B3" s="18" t="s">
        <v>1</v>
      </c>
      <c r="C3" s="18" t="s">
        <v>81</v>
      </c>
      <c r="D3" s="18" t="s">
        <v>80</v>
      </c>
      <c r="E3" s="18" t="s">
        <v>91</v>
      </c>
      <c r="F3" s="18" t="s">
        <v>83</v>
      </c>
      <c r="G3" s="19" t="s">
        <v>37</v>
      </c>
      <c r="H3" s="18" t="s">
        <v>103</v>
      </c>
      <c r="I3" s="50" t="s">
        <v>0</v>
      </c>
      <c r="J3" s="51" t="s">
        <v>39</v>
      </c>
      <c r="K3" s="20" t="s">
        <v>4</v>
      </c>
      <c r="L3" s="51" t="s">
        <v>40</v>
      </c>
      <c r="M3" s="51" t="s">
        <v>41</v>
      </c>
    </row>
    <row r="4" spans="1:13" s="9" customFormat="1" ht="50.25" customHeight="1" x14ac:dyDescent="0.25">
      <c r="A4" s="21"/>
      <c r="B4" s="21"/>
      <c r="C4" s="21"/>
      <c r="D4" s="21"/>
      <c r="E4" s="24"/>
      <c r="F4" s="24"/>
      <c r="G4" s="27"/>
      <c r="H4" s="24"/>
      <c r="I4" s="29"/>
      <c r="J4" s="52">
        <f>G4*H4</f>
        <v>0</v>
      </c>
      <c r="K4" s="28"/>
      <c r="L4" s="52">
        <f>J4*K4</f>
        <v>0</v>
      </c>
      <c r="M4" s="52">
        <f>J4+L4</f>
        <v>0</v>
      </c>
    </row>
    <row r="5" spans="1:13" s="9" customFormat="1" ht="50.25" customHeight="1" x14ac:dyDescent="0.25">
      <c r="A5" s="21"/>
      <c r="B5" s="21"/>
      <c r="C5" s="21"/>
      <c r="D5" s="21"/>
      <c r="E5" s="24"/>
      <c r="F5" s="24"/>
      <c r="G5" s="27"/>
      <c r="H5" s="24"/>
      <c r="I5" s="29"/>
      <c r="J5" s="52">
        <f t="shared" ref="J5" si="0">G5*H5</f>
        <v>0</v>
      </c>
      <c r="K5" s="28"/>
      <c r="L5" s="52">
        <f t="shared" ref="L5" si="1">J5*K5</f>
        <v>0</v>
      </c>
      <c r="M5" s="52">
        <f t="shared" ref="M5" si="2">J5+L5</f>
        <v>0</v>
      </c>
    </row>
    <row r="6" spans="1:13" s="9" customFormat="1" ht="50.25" customHeight="1" x14ac:dyDescent="0.25">
      <c r="A6" s="21"/>
      <c r="B6" s="21"/>
      <c r="C6" s="21"/>
      <c r="D6" s="21"/>
      <c r="E6" s="24"/>
      <c r="F6" s="24"/>
      <c r="G6" s="27"/>
      <c r="H6" s="24"/>
      <c r="I6" s="29"/>
      <c r="J6" s="52">
        <f t="shared" ref="J6:J12" si="3">G6*H6</f>
        <v>0</v>
      </c>
      <c r="K6" s="28"/>
      <c r="L6" s="52">
        <f t="shared" ref="L6:L12" si="4">J6*K6</f>
        <v>0</v>
      </c>
      <c r="M6" s="52">
        <f t="shared" ref="M6:M12" si="5">J6+L6</f>
        <v>0</v>
      </c>
    </row>
    <row r="7" spans="1:13" s="9" customFormat="1" ht="50.25" customHeight="1" x14ac:dyDescent="0.25">
      <c r="A7" s="21"/>
      <c r="B7" s="21"/>
      <c r="C7" s="21"/>
      <c r="D7" s="21"/>
      <c r="E7" s="24"/>
      <c r="F7" s="24"/>
      <c r="G7" s="27"/>
      <c r="H7" s="24"/>
      <c r="I7" s="29"/>
      <c r="J7" s="52">
        <f t="shared" si="3"/>
        <v>0</v>
      </c>
      <c r="K7" s="28"/>
      <c r="L7" s="52">
        <f t="shared" si="4"/>
        <v>0</v>
      </c>
      <c r="M7" s="52">
        <f t="shared" si="5"/>
        <v>0</v>
      </c>
    </row>
    <row r="8" spans="1:13" s="9" customFormat="1" ht="50.25" customHeight="1" x14ac:dyDescent="0.25">
      <c r="A8" s="21"/>
      <c r="B8" s="21"/>
      <c r="C8" s="21"/>
      <c r="D8" s="21"/>
      <c r="E8" s="24"/>
      <c r="F8" s="24"/>
      <c r="G8" s="27"/>
      <c r="H8" s="24"/>
      <c r="I8" s="29"/>
      <c r="J8" s="52">
        <f t="shared" si="3"/>
        <v>0</v>
      </c>
      <c r="K8" s="28"/>
      <c r="L8" s="52">
        <f t="shared" si="4"/>
        <v>0</v>
      </c>
      <c r="M8" s="52">
        <f t="shared" si="5"/>
        <v>0</v>
      </c>
    </row>
    <row r="9" spans="1:13" s="9" customFormat="1" ht="50.25" customHeight="1" x14ac:dyDescent="0.25">
      <c r="A9" s="21"/>
      <c r="B9" s="21"/>
      <c r="C9" s="21"/>
      <c r="D9" s="21"/>
      <c r="E9" s="24"/>
      <c r="F9" s="24"/>
      <c r="G9" s="27"/>
      <c r="H9" s="24"/>
      <c r="I9" s="29"/>
      <c r="J9" s="52">
        <f t="shared" si="3"/>
        <v>0</v>
      </c>
      <c r="K9" s="28"/>
      <c r="L9" s="52">
        <f t="shared" si="4"/>
        <v>0</v>
      </c>
      <c r="M9" s="52">
        <f t="shared" si="5"/>
        <v>0</v>
      </c>
    </row>
    <row r="10" spans="1:13" s="9" customFormat="1" ht="50.25" customHeight="1" x14ac:dyDescent="0.25">
      <c r="A10" s="21"/>
      <c r="B10" s="21"/>
      <c r="C10" s="21"/>
      <c r="D10" s="21"/>
      <c r="E10" s="24"/>
      <c r="F10" s="24"/>
      <c r="G10" s="27"/>
      <c r="H10" s="24"/>
      <c r="I10" s="29"/>
      <c r="J10" s="52">
        <f t="shared" si="3"/>
        <v>0</v>
      </c>
      <c r="K10" s="28"/>
      <c r="L10" s="52">
        <f t="shared" si="4"/>
        <v>0</v>
      </c>
      <c r="M10" s="52">
        <f t="shared" si="5"/>
        <v>0</v>
      </c>
    </row>
    <row r="11" spans="1:13" s="9" customFormat="1" ht="50.25" customHeight="1" x14ac:dyDescent="0.25">
      <c r="A11" s="21"/>
      <c r="B11" s="21"/>
      <c r="C11" s="21"/>
      <c r="D11" s="21"/>
      <c r="E11" s="24"/>
      <c r="F11" s="24"/>
      <c r="G11" s="27"/>
      <c r="H11" s="24"/>
      <c r="I11" s="29"/>
      <c r="J11" s="52">
        <f t="shared" si="3"/>
        <v>0</v>
      </c>
      <c r="K11" s="28"/>
      <c r="L11" s="52">
        <f t="shared" si="4"/>
        <v>0</v>
      </c>
      <c r="M11" s="52">
        <f t="shared" si="5"/>
        <v>0</v>
      </c>
    </row>
    <row r="12" spans="1:13" s="9" customFormat="1" ht="50.25" customHeight="1" x14ac:dyDescent="0.25">
      <c r="A12" s="21"/>
      <c r="B12" s="21"/>
      <c r="C12" s="21"/>
      <c r="D12" s="21"/>
      <c r="E12" s="24"/>
      <c r="F12" s="24"/>
      <c r="G12" s="27"/>
      <c r="H12" s="24"/>
      <c r="I12" s="29"/>
      <c r="J12" s="52">
        <f t="shared" si="3"/>
        <v>0</v>
      </c>
      <c r="K12" s="28"/>
      <c r="L12" s="52">
        <f t="shared" si="4"/>
        <v>0</v>
      </c>
      <c r="M12" s="52">
        <f t="shared" si="5"/>
        <v>0</v>
      </c>
    </row>
    <row r="13" spans="1:13" s="3" customFormat="1" ht="27.75" customHeight="1" x14ac:dyDescent="0.25">
      <c r="A13" s="114" t="s">
        <v>41</v>
      </c>
      <c r="B13" s="115"/>
      <c r="C13" s="115"/>
      <c r="D13" s="115"/>
      <c r="E13" s="115"/>
      <c r="F13" s="115"/>
      <c r="G13" s="115"/>
      <c r="H13" s="115"/>
      <c r="I13" s="116"/>
      <c r="J13" s="88">
        <f>SUM(J4:J12)</f>
        <v>0</v>
      </c>
      <c r="K13" s="89"/>
      <c r="L13" s="88">
        <f>SUM(L4:L12)</f>
        <v>0</v>
      </c>
      <c r="M13" s="88">
        <f>SUM(M4:M12)</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portrait" r:id="rId1"/>
    </customSheetView>
  </customSheetViews>
  <mergeCells count="2">
    <mergeCell ref="A1:M2"/>
    <mergeCell ref="A13:I13"/>
  </mergeCells>
  <pageMargins left="0.7" right="0.7" top="0.75" bottom="0.75" header="0.3" footer="0.3"/>
  <pageSetup scale="48" fitToHeight="50" orientation="landscape" r:id="rId2"/>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0000"/>
    <pageSetUpPr fitToPage="1"/>
  </sheetPr>
  <dimension ref="A1:I8"/>
  <sheetViews>
    <sheetView showGridLines="0" zoomScale="110" zoomScaleNormal="110" workbookViewId="0">
      <selection sqref="A1:I1"/>
    </sheetView>
  </sheetViews>
  <sheetFormatPr defaultRowHeight="15" x14ac:dyDescent="0.25"/>
  <cols>
    <col min="1" max="1" width="35" bestFit="1" customWidth="1"/>
    <col min="9" max="9" width="12" style="14" bestFit="1" customWidth="1"/>
  </cols>
  <sheetData>
    <row r="1" spans="1:9" ht="27" customHeight="1" x14ac:dyDescent="0.25">
      <c r="A1" s="120" t="s">
        <v>92</v>
      </c>
      <c r="B1" s="120"/>
      <c r="C1" s="120"/>
      <c r="D1" s="120"/>
      <c r="E1" s="120"/>
      <c r="F1" s="120"/>
      <c r="G1" s="120"/>
      <c r="H1" s="120"/>
      <c r="I1" s="120"/>
    </row>
    <row r="2" spans="1:9" s="3" customFormat="1" ht="25.5" customHeight="1" x14ac:dyDescent="0.3">
      <c r="A2" s="121" t="s">
        <v>93</v>
      </c>
      <c r="B2" s="122"/>
      <c r="C2" s="122"/>
      <c r="D2" s="122"/>
      <c r="E2" s="122"/>
      <c r="F2" s="122"/>
      <c r="G2" s="122"/>
      <c r="H2" s="122"/>
      <c r="I2" s="122"/>
    </row>
    <row r="3" spans="1:9" s="1" customFormat="1" ht="25.5" customHeight="1" x14ac:dyDescent="0.25">
      <c r="A3" s="123" t="s">
        <v>49</v>
      </c>
      <c r="B3" s="123"/>
      <c r="C3" s="123"/>
      <c r="D3" s="123"/>
      <c r="E3" s="123"/>
      <c r="F3" s="123"/>
      <c r="G3" s="123"/>
      <c r="H3" s="123"/>
      <c r="I3" s="123"/>
    </row>
    <row r="4" spans="1:9" s="7" customFormat="1" ht="25.5" customHeight="1" x14ac:dyDescent="0.25">
      <c r="A4" s="124" t="s">
        <v>94</v>
      </c>
      <c r="B4" s="124"/>
      <c r="C4" s="124"/>
      <c r="D4" s="124"/>
      <c r="E4" s="124"/>
      <c r="F4" s="124"/>
      <c r="G4" s="124"/>
      <c r="H4" s="124"/>
      <c r="I4" s="53">
        <f>'L1'!L12</f>
        <v>0</v>
      </c>
    </row>
    <row r="5" spans="1:9" s="7" customFormat="1" ht="25.5" customHeight="1" x14ac:dyDescent="0.25">
      <c r="A5" s="125" t="s">
        <v>95</v>
      </c>
      <c r="B5" s="125"/>
      <c r="C5" s="125"/>
      <c r="D5" s="125"/>
      <c r="E5" s="125"/>
      <c r="F5" s="125"/>
      <c r="G5" s="125"/>
      <c r="H5" s="125"/>
      <c r="I5" s="54">
        <f>'L2'!N54</f>
        <v>0</v>
      </c>
    </row>
    <row r="6" spans="1:9" s="7" customFormat="1" ht="25.5" customHeight="1" x14ac:dyDescent="0.25">
      <c r="A6" s="124" t="s">
        <v>96</v>
      </c>
      <c r="B6" s="124"/>
      <c r="C6" s="124"/>
      <c r="D6" s="124"/>
      <c r="E6" s="124"/>
      <c r="F6" s="124"/>
      <c r="G6" s="124"/>
      <c r="H6" s="124"/>
      <c r="I6" s="53">
        <f>'L3'!L13</f>
        <v>0</v>
      </c>
    </row>
    <row r="7" spans="1:9" s="12" customFormat="1" ht="23.25" customHeight="1" x14ac:dyDescent="0.3">
      <c r="A7" s="117" t="s">
        <v>98</v>
      </c>
      <c r="B7" s="118"/>
      <c r="C7" s="118"/>
      <c r="D7" s="118"/>
      <c r="E7" s="118"/>
      <c r="F7" s="118"/>
      <c r="G7" s="118"/>
      <c r="H7" s="119"/>
      <c r="I7" s="71">
        <f>SUM(I4:I6)</f>
        <v>0</v>
      </c>
    </row>
    <row r="8" spans="1:9" s="3" customFormat="1" x14ac:dyDescent="0.25">
      <c r="A8" s="11"/>
      <c r="B8" s="10"/>
      <c r="C8" s="10"/>
      <c r="D8" s="10"/>
      <c r="E8" s="10"/>
      <c r="F8" s="10"/>
      <c r="G8" s="10"/>
      <c r="H8" s="10"/>
      <c r="I8" s="16"/>
    </row>
  </sheetData>
  <sheetProtection password="F7F2" sheet="1" objects="1" scenarios="1" selectLockedCells="1"/>
  <customSheetViews>
    <customSheetView guid="{3AA004D7-1BCB-479A-9134-355EA2FAD760}" scale="110" showGridLines="0">
      <selection sqref="A1:I1"/>
      <pageMargins left="0.7" right="0.7" top="0.75" bottom="0.75" header="0.3" footer="0.3"/>
    </customSheetView>
  </customSheetViews>
  <mergeCells count="7">
    <mergeCell ref="A7:H7"/>
    <mergeCell ref="A1:I1"/>
    <mergeCell ref="A2:I2"/>
    <mergeCell ref="A3:I3"/>
    <mergeCell ref="A4:H4"/>
    <mergeCell ref="A5:H5"/>
    <mergeCell ref="A6:H6"/>
  </mergeCells>
  <pageMargins left="0.7" right="0.7" top="0.75" bottom="0.75" header="0.3" footer="0.3"/>
  <pageSetup fitToHeight="5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0000"/>
    <pageSetUpPr fitToPage="1"/>
  </sheetPr>
  <dimension ref="A1:E14"/>
  <sheetViews>
    <sheetView showGridLines="0" workbookViewId="0">
      <selection activeCell="D4" sqref="D4"/>
    </sheetView>
  </sheetViews>
  <sheetFormatPr defaultRowHeight="15" x14ac:dyDescent="0.25"/>
  <cols>
    <col min="1" max="1" width="17.7109375" customWidth="1"/>
    <col min="2" max="2" width="57.5703125" customWidth="1"/>
    <col min="3" max="3" width="13.7109375" style="4" customWidth="1"/>
    <col min="4" max="4" width="12.7109375" style="17" customWidth="1"/>
    <col min="5" max="5" width="14.85546875" style="14" customWidth="1"/>
  </cols>
  <sheetData>
    <row r="1" spans="1:5" ht="20.25" customHeight="1" x14ac:dyDescent="0.25">
      <c r="A1" s="120" t="s">
        <v>97</v>
      </c>
      <c r="B1" s="120"/>
      <c r="C1" s="120"/>
      <c r="D1" s="120"/>
      <c r="E1" s="120"/>
    </row>
    <row r="2" spans="1:5" ht="13.5" customHeight="1" x14ac:dyDescent="0.25">
      <c r="A2" s="120"/>
      <c r="B2" s="120"/>
      <c r="C2" s="120"/>
      <c r="D2" s="120"/>
      <c r="E2" s="120"/>
    </row>
    <row r="3" spans="1:5" ht="28.5" customHeight="1" x14ac:dyDescent="0.25">
      <c r="A3" s="80" t="s">
        <v>108</v>
      </c>
      <c r="B3" s="78" t="s">
        <v>1</v>
      </c>
      <c r="C3" s="56" t="s">
        <v>37</v>
      </c>
      <c r="D3" s="55" t="s">
        <v>38</v>
      </c>
      <c r="E3" s="58" t="s">
        <v>41</v>
      </c>
    </row>
    <row r="4" spans="1:5" s="13" customFormat="1" ht="40.5" customHeight="1" x14ac:dyDescent="0.25">
      <c r="A4" s="94"/>
      <c r="B4" s="79"/>
      <c r="C4" s="57"/>
      <c r="D4" s="60"/>
      <c r="E4" s="59">
        <f>C4*D4</f>
        <v>0</v>
      </c>
    </row>
    <row r="5" spans="1:5" s="13" customFormat="1" ht="39" customHeight="1" x14ac:dyDescent="0.25">
      <c r="A5" s="92"/>
      <c r="B5" s="79"/>
      <c r="C5" s="57"/>
      <c r="D5" s="60"/>
      <c r="E5" s="59">
        <f t="shared" ref="E5:E13" si="0">C5*D5</f>
        <v>0</v>
      </c>
    </row>
    <row r="6" spans="1:5" s="13" customFormat="1" ht="39" customHeight="1" x14ac:dyDescent="0.25">
      <c r="A6" s="92"/>
      <c r="B6" s="79"/>
      <c r="C6" s="57"/>
      <c r="D6" s="60"/>
      <c r="E6" s="59">
        <f t="shared" si="0"/>
        <v>0</v>
      </c>
    </row>
    <row r="7" spans="1:5" s="13" customFormat="1" ht="39" customHeight="1" x14ac:dyDescent="0.25">
      <c r="A7" s="92"/>
      <c r="B7" s="79"/>
      <c r="C7" s="57"/>
      <c r="D7" s="60"/>
      <c r="E7" s="59">
        <f t="shared" si="0"/>
        <v>0</v>
      </c>
    </row>
    <row r="8" spans="1:5" s="13" customFormat="1" ht="39" customHeight="1" x14ac:dyDescent="0.25">
      <c r="A8" s="92"/>
      <c r="B8" s="79"/>
      <c r="C8" s="57"/>
      <c r="D8" s="60"/>
      <c r="E8" s="59">
        <f t="shared" si="0"/>
        <v>0</v>
      </c>
    </row>
    <row r="9" spans="1:5" s="13" customFormat="1" ht="39" customHeight="1" x14ac:dyDescent="0.25">
      <c r="A9" s="92"/>
      <c r="B9" s="79"/>
      <c r="C9" s="57"/>
      <c r="D9" s="60"/>
      <c r="E9" s="59">
        <f t="shared" si="0"/>
        <v>0</v>
      </c>
    </row>
    <row r="10" spans="1:5" s="13" customFormat="1" ht="39" customHeight="1" x14ac:dyDescent="0.25">
      <c r="A10" s="92"/>
      <c r="B10" s="79"/>
      <c r="C10" s="57"/>
      <c r="D10" s="60"/>
      <c r="E10" s="59">
        <f t="shared" si="0"/>
        <v>0</v>
      </c>
    </row>
    <row r="11" spans="1:5" s="13" customFormat="1" ht="39" customHeight="1" x14ac:dyDescent="0.25">
      <c r="A11" s="92"/>
      <c r="B11" s="79"/>
      <c r="C11" s="57"/>
      <c r="D11" s="60"/>
      <c r="E11" s="59">
        <f t="shared" si="0"/>
        <v>0</v>
      </c>
    </row>
    <row r="12" spans="1:5" s="13" customFormat="1" ht="39" customHeight="1" x14ac:dyDescent="0.25">
      <c r="A12" s="92"/>
      <c r="B12" s="79"/>
      <c r="C12" s="57"/>
      <c r="D12" s="60"/>
      <c r="E12" s="59">
        <f t="shared" si="0"/>
        <v>0</v>
      </c>
    </row>
    <row r="13" spans="1:5" s="13" customFormat="1" ht="39" customHeight="1" x14ac:dyDescent="0.25">
      <c r="A13" s="93"/>
      <c r="B13" s="82"/>
      <c r="C13" s="83"/>
      <c r="D13" s="84"/>
      <c r="E13" s="59">
        <f t="shared" si="0"/>
        <v>0</v>
      </c>
    </row>
    <row r="14" spans="1:5" s="3" customFormat="1" ht="24.75" customHeight="1" x14ac:dyDescent="0.25">
      <c r="A14" s="126" t="s">
        <v>98</v>
      </c>
      <c r="B14" s="126"/>
      <c r="C14" s="126"/>
      <c r="D14" s="126"/>
      <c r="E14" s="81">
        <f>SUM(E4:E13)</f>
        <v>0</v>
      </c>
    </row>
  </sheetData>
  <sheetProtection password="F7F2" sheet="1" objects="1" scenarios="1" selectLockedCells="1"/>
  <customSheetViews>
    <customSheetView guid="{3AA004D7-1BCB-479A-9134-355EA2FAD760}" showGridLines="0">
      <selection activeCell="A4" sqref="A4"/>
      <pageMargins left="0.7" right="0.7" top="0.75" bottom="0.75" header="0.3" footer="0.3"/>
    </customSheetView>
  </customSheetViews>
  <mergeCells count="2">
    <mergeCell ref="A1:E2"/>
    <mergeCell ref="A14:D14"/>
  </mergeCells>
  <pageMargins left="0.7" right="0.7" top="0.75" bottom="0.75" header="0.3" footer="0.3"/>
  <pageSetup fitToHeight="5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0000"/>
  </sheetPr>
  <dimension ref="A1:S34"/>
  <sheetViews>
    <sheetView showGridLines="0" workbookViewId="0">
      <selection activeCell="H31" sqref="H31"/>
    </sheetView>
  </sheetViews>
  <sheetFormatPr defaultRowHeight="15" x14ac:dyDescent="0.25"/>
  <cols>
    <col min="1" max="1" width="30.140625" customWidth="1"/>
    <col min="2" max="2" width="12.140625" customWidth="1"/>
    <col min="7" max="7" width="20.7109375" customWidth="1"/>
    <col min="8" max="8" width="15.7109375" customWidth="1"/>
    <col min="9" max="9" width="12.28515625" style="14" bestFit="1" customWidth="1"/>
  </cols>
  <sheetData>
    <row r="1" spans="1:19" ht="31.5" customHeight="1" x14ac:dyDescent="0.25">
      <c r="A1" s="109" t="s">
        <v>99</v>
      </c>
      <c r="B1" s="109"/>
      <c r="C1" s="109"/>
      <c r="D1" s="109"/>
      <c r="E1" s="109"/>
      <c r="F1" s="109"/>
      <c r="G1" s="109"/>
      <c r="H1" s="109"/>
      <c r="I1" s="109"/>
    </row>
    <row r="2" spans="1:19" ht="33" customHeight="1" thickBot="1" x14ac:dyDescent="0.3">
      <c r="A2" s="155" t="s">
        <v>46</v>
      </c>
      <c r="B2" s="155"/>
      <c r="C2" s="155"/>
      <c r="D2" s="155"/>
      <c r="E2" s="155"/>
      <c r="F2" s="155"/>
      <c r="G2" s="155"/>
      <c r="H2" s="155"/>
      <c r="I2" s="155"/>
    </row>
    <row r="3" spans="1:19" s="3" customFormat="1" ht="21" customHeight="1" thickBot="1" x14ac:dyDescent="0.3">
      <c r="A3" s="152" t="s">
        <v>59</v>
      </c>
      <c r="B3" s="153"/>
      <c r="C3" s="153"/>
      <c r="D3" s="153"/>
      <c r="E3" s="153"/>
      <c r="F3" s="153"/>
      <c r="G3" s="153"/>
      <c r="H3" s="154"/>
      <c r="I3" s="64" t="s">
        <v>100</v>
      </c>
    </row>
    <row r="4" spans="1:19" s="7" customFormat="1" ht="67.5" customHeight="1" thickBot="1" x14ac:dyDescent="0.3">
      <c r="A4" s="131"/>
      <c r="B4" s="131"/>
      <c r="C4" s="131"/>
      <c r="D4" s="131"/>
      <c r="E4" s="131"/>
      <c r="F4" s="131"/>
      <c r="G4" s="131"/>
      <c r="H4" s="131"/>
      <c r="I4" s="100"/>
    </row>
    <row r="5" spans="1:19" s="3" customFormat="1" ht="21" customHeight="1" thickBot="1" x14ac:dyDescent="0.3">
      <c r="A5" s="152" t="s">
        <v>60</v>
      </c>
      <c r="B5" s="153"/>
      <c r="C5" s="153"/>
      <c r="D5" s="153"/>
      <c r="E5" s="153"/>
      <c r="F5" s="153"/>
      <c r="G5" s="153"/>
      <c r="H5" s="153"/>
      <c r="I5" s="154"/>
    </row>
    <row r="6" spans="1:19" s="7" customFormat="1" ht="67.5" customHeight="1" thickBot="1" x14ac:dyDescent="0.3">
      <c r="A6" s="131"/>
      <c r="B6" s="131"/>
      <c r="C6" s="131"/>
      <c r="D6" s="131"/>
      <c r="E6" s="131"/>
      <c r="F6" s="131"/>
      <c r="G6" s="131"/>
      <c r="H6" s="131"/>
      <c r="I6" s="100"/>
    </row>
    <row r="7" spans="1:19" s="3" customFormat="1" ht="21" customHeight="1" thickBot="1" x14ac:dyDescent="0.3">
      <c r="A7" s="152" t="s">
        <v>61</v>
      </c>
      <c r="B7" s="153"/>
      <c r="C7" s="153"/>
      <c r="D7" s="153"/>
      <c r="E7" s="153"/>
      <c r="F7" s="153"/>
      <c r="G7" s="153"/>
      <c r="H7" s="153"/>
      <c r="I7" s="154"/>
    </row>
    <row r="8" spans="1:19" s="7" customFormat="1" ht="66" customHeight="1" thickBot="1" x14ac:dyDescent="0.3">
      <c r="A8" s="131"/>
      <c r="B8" s="131"/>
      <c r="C8" s="131"/>
      <c r="D8" s="131"/>
      <c r="E8" s="131"/>
      <c r="F8" s="131"/>
      <c r="G8" s="131"/>
      <c r="H8" s="131"/>
      <c r="I8" s="100"/>
    </row>
    <row r="9" spans="1:19" s="3" customFormat="1" ht="21" customHeight="1" thickBot="1" x14ac:dyDescent="0.35">
      <c r="A9" s="149" t="s">
        <v>98</v>
      </c>
      <c r="B9" s="150"/>
      <c r="C9" s="150"/>
      <c r="D9" s="150"/>
      <c r="E9" s="150"/>
      <c r="F9" s="150"/>
      <c r="G9" s="150"/>
      <c r="H9" s="150"/>
      <c r="I9" s="72">
        <f>I4+I6+I8</f>
        <v>0</v>
      </c>
    </row>
    <row r="10" spans="1:19" ht="30.75" customHeight="1" thickBot="1" x14ac:dyDescent="0.3">
      <c r="A10" s="151" t="s">
        <v>47</v>
      </c>
      <c r="B10" s="151"/>
      <c r="C10" s="151"/>
      <c r="D10" s="151"/>
      <c r="E10" s="151"/>
      <c r="F10" s="151"/>
      <c r="G10" s="151"/>
      <c r="H10" s="151"/>
      <c r="I10" s="151"/>
    </row>
    <row r="11" spans="1:19" ht="21" customHeight="1" thickBot="1" x14ac:dyDescent="0.3">
      <c r="A11" s="146" t="s">
        <v>42</v>
      </c>
      <c r="B11" s="147"/>
      <c r="C11" s="147"/>
      <c r="D11" s="147"/>
      <c r="E11" s="147"/>
      <c r="F11" s="147"/>
      <c r="G11" s="147"/>
      <c r="H11" s="148"/>
      <c r="I11" s="61" t="s">
        <v>100</v>
      </c>
    </row>
    <row r="12" spans="1:19" ht="64.5" customHeight="1" thickBot="1" x14ac:dyDescent="0.3">
      <c r="A12" s="131"/>
      <c r="B12" s="131"/>
      <c r="C12" s="131"/>
      <c r="D12" s="131"/>
      <c r="E12" s="131"/>
      <c r="F12" s="131"/>
      <c r="G12" s="131"/>
      <c r="H12" s="131"/>
      <c r="I12" s="99"/>
      <c r="S12" s="10"/>
    </row>
    <row r="13" spans="1:19" ht="21" customHeight="1" thickBot="1" x14ac:dyDescent="0.3">
      <c r="A13" s="146" t="s">
        <v>43</v>
      </c>
      <c r="B13" s="147"/>
      <c r="C13" s="147"/>
      <c r="D13" s="147"/>
      <c r="E13" s="147"/>
      <c r="F13" s="147"/>
      <c r="G13" s="147"/>
      <c r="H13" s="147"/>
      <c r="I13" s="148"/>
    </row>
    <row r="14" spans="1:19" ht="64.5" customHeight="1" thickBot="1" x14ac:dyDescent="0.3">
      <c r="A14" s="131"/>
      <c r="B14" s="131"/>
      <c r="C14" s="131"/>
      <c r="D14" s="131"/>
      <c r="E14" s="131"/>
      <c r="F14" s="131"/>
      <c r="G14" s="131"/>
      <c r="H14" s="131"/>
      <c r="I14" s="99"/>
    </row>
    <row r="15" spans="1:19" ht="21" customHeight="1" thickBot="1" x14ac:dyDescent="0.3">
      <c r="A15" s="146" t="s">
        <v>44</v>
      </c>
      <c r="B15" s="147"/>
      <c r="C15" s="147"/>
      <c r="D15" s="147"/>
      <c r="E15" s="147"/>
      <c r="F15" s="147"/>
      <c r="G15" s="147"/>
      <c r="H15" s="147"/>
      <c r="I15" s="148"/>
    </row>
    <row r="16" spans="1:19" ht="64.5" customHeight="1" thickBot="1" x14ac:dyDescent="0.3">
      <c r="A16" s="131"/>
      <c r="B16" s="131"/>
      <c r="C16" s="131"/>
      <c r="D16" s="131"/>
      <c r="E16" s="131"/>
      <c r="F16" s="131"/>
      <c r="G16" s="131"/>
      <c r="H16" s="131"/>
      <c r="I16" s="101"/>
    </row>
    <row r="17" spans="1:15" ht="22.5" customHeight="1" thickBot="1" x14ac:dyDescent="0.3">
      <c r="A17" s="146" t="s">
        <v>62</v>
      </c>
      <c r="B17" s="147"/>
      <c r="C17" s="147"/>
      <c r="D17" s="147"/>
      <c r="E17" s="147"/>
      <c r="F17" s="147"/>
      <c r="G17" s="147"/>
      <c r="H17" s="147"/>
      <c r="I17" s="148"/>
    </row>
    <row r="18" spans="1:15" ht="64.5" customHeight="1" thickBot="1" x14ac:dyDescent="0.3">
      <c r="A18" s="131"/>
      <c r="B18" s="131"/>
      <c r="C18" s="131"/>
      <c r="D18" s="131"/>
      <c r="E18" s="131"/>
      <c r="F18" s="131"/>
      <c r="G18" s="131"/>
      <c r="H18" s="131"/>
      <c r="I18" s="99"/>
      <c r="L18" s="2"/>
    </row>
    <row r="19" spans="1:15" ht="21" customHeight="1" thickBot="1" x14ac:dyDescent="0.35">
      <c r="A19" s="132" t="s">
        <v>98</v>
      </c>
      <c r="B19" s="132"/>
      <c r="C19" s="132"/>
      <c r="D19" s="132"/>
      <c r="E19" s="132"/>
      <c r="F19" s="132"/>
      <c r="G19" s="132"/>
      <c r="H19" s="133"/>
      <c r="I19" s="73">
        <f>I12+I14+I16+I18</f>
        <v>0</v>
      </c>
    </row>
    <row r="20" spans="1:15" ht="33.75" customHeight="1" thickBot="1" x14ac:dyDescent="0.3">
      <c r="A20" s="65" t="s">
        <v>50</v>
      </c>
      <c r="B20" s="141" t="s">
        <v>1</v>
      </c>
      <c r="C20" s="141"/>
      <c r="D20" s="141"/>
      <c r="E20" s="141"/>
      <c r="F20" s="141"/>
      <c r="G20" s="141"/>
      <c r="H20" s="141"/>
      <c r="I20" s="63" t="s">
        <v>100</v>
      </c>
    </row>
    <row r="21" spans="1:15" ht="30" customHeight="1" thickBot="1" x14ac:dyDescent="0.3">
      <c r="A21" s="62" t="s">
        <v>51</v>
      </c>
      <c r="B21" s="137"/>
      <c r="C21" s="138"/>
      <c r="D21" s="138"/>
      <c r="E21" s="138"/>
      <c r="F21" s="138"/>
      <c r="G21" s="138"/>
      <c r="H21" s="139"/>
      <c r="I21" s="97"/>
      <c r="O21" s="10"/>
    </row>
    <row r="22" spans="1:15" ht="30" customHeight="1" thickBot="1" x14ac:dyDescent="0.3">
      <c r="A22" s="62" t="s">
        <v>52</v>
      </c>
      <c r="B22" s="137"/>
      <c r="C22" s="138"/>
      <c r="D22" s="138"/>
      <c r="E22" s="138"/>
      <c r="F22" s="138"/>
      <c r="G22" s="138"/>
      <c r="H22" s="139"/>
      <c r="I22" s="97"/>
    </row>
    <row r="23" spans="1:15" ht="30" customHeight="1" thickBot="1" x14ac:dyDescent="0.3">
      <c r="A23" s="62" t="s">
        <v>53</v>
      </c>
      <c r="B23" s="137"/>
      <c r="C23" s="138"/>
      <c r="D23" s="138"/>
      <c r="E23" s="138"/>
      <c r="F23" s="138"/>
      <c r="G23" s="138"/>
      <c r="H23" s="139"/>
      <c r="I23" s="97"/>
    </row>
    <row r="24" spans="1:15" ht="30" customHeight="1" thickBot="1" x14ac:dyDescent="0.3">
      <c r="A24" s="62" t="s">
        <v>54</v>
      </c>
      <c r="B24" s="137"/>
      <c r="C24" s="138"/>
      <c r="D24" s="138"/>
      <c r="E24" s="138"/>
      <c r="F24" s="138"/>
      <c r="G24" s="138"/>
      <c r="H24" s="139"/>
      <c r="I24" s="97"/>
    </row>
    <row r="25" spans="1:15" ht="30" customHeight="1" thickBot="1" x14ac:dyDescent="0.3">
      <c r="A25" s="62" t="s">
        <v>55</v>
      </c>
      <c r="B25" s="137"/>
      <c r="C25" s="138"/>
      <c r="D25" s="138"/>
      <c r="E25" s="138"/>
      <c r="F25" s="138"/>
      <c r="G25" s="138"/>
      <c r="H25" s="139"/>
      <c r="I25" s="97"/>
    </row>
    <row r="26" spans="1:15" ht="30" customHeight="1" thickBot="1" x14ac:dyDescent="0.3">
      <c r="A26" s="62" t="s">
        <v>56</v>
      </c>
      <c r="B26" s="142"/>
      <c r="C26" s="143"/>
      <c r="D26" s="143"/>
      <c r="E26" s="143"/>
      <c r="F26" s="143"/>
      <c r="G26" s="143"/>
      <c r="H26" s="144"/>
      <c r="I26" s="97"/>
    </row>
    <row r="27" spans="1:15" ht="30" customHeight="1" thickBot="1" x14ac:dyDescent="0.3">
      <c r="A27" s="62" t="s">
        <v>57</v>
      </c>
      <c r="B27" s="137"/>
      <c r="C27" s="138"/>
      <c r="D27" s="138"/>
      <c r="E27" s="138"/>
      <c r="F27" s="138"/>
      <c r="G27" s="138"/>
      <c r="H27" s="139"/>
      <c r="I27" s="97"/>
    </row>
    <row r="28" spans="1:15" ht="30" customHeight="1" thickBot="1" x14ac:dyDescent="0.3">
      <c r="A28" s="62" t="s">
        <v>58</v>
      </c>
      <c r="B28" s="137"/>
      <c r="C28" s="138"/>
      <c r="D28" s="138"/>
      <c r="E28" s="138"/>
      <c r="F28" s="138"/>
      <c r="G28" s="138"/>
      <c r="H28" s="139"/>
      <c r="I28" s="97"/>
      <c r="K28" s="15"/>
    </row>
    <row r="29" spans="1:15" ht="22.5" customHeight="1" thickBot="1" x14ac:dyDescent="0.35">
      <c r="A29" s="134" t="s">
        <v>98</v>
      </c>
      <c r="B29" s="135"/>
      <c r="C29" s="135"/>
      <c r="D29" s="135"/>
      <c r="E29" s="135"/>
      <c r="F29" s="135"/>
      <c r="G29" s="135"/>
      <c r="H29" s="136"/>
      <c r="I29" s="74">
        <f>SUM(I21:I28)</f>
        <v>0</v>
      </c>
    </row>
    <row r="30" spans="1:15" ht="38.25" customHeight="1" thickBot="1" x14ac:dyDescent="0.3">
      <c r="A30" s="145" t="s">
        <v>48</v>
      </c>
      <c r="B30" s="145"/>
      <c r="C30" s="145"/>
      <c r="D30" s="145"/>
      <c r="E30" s="145"/>
      <c r="F30" s="145"/>
      <c r="G30" s="145"/>
      <c r="H30" s="145"/>
      <c r="I30" s="145"/>
    </row>
    <row r="31" spans="1:15" ht="30" customHeight="1" thickBot="1" x14ac:dyDescent="0.3">
      <c r="A31" s="66" t="s">
        <v>101</v>
      </c>
      <c r="B31" s="85"/>
      <c r="C31" s="140" t="s">
        <v>102</v>
      </c>
      <c r="D31" s="140"/>
      <c r="E31" s="140"/>
      <c r="F31" s="140"/>
      <c r="G31" s="140"/>
      <c r="H31" s="85"/>
      <c r="I31" s="75">
        <f>SUM!I11</f>
        <v>0</v>
      </c>
    </row>
    <row r="32" spans="1:15" ht="38.25" customHeight="1" thickBot="1" x14ac:dyDescent="0.3">
      <c r="A32" s="130" t="s">
        <v>73</v>
      </c>
      <c r="B32" s="130"/>
      <c r="C32" s="130"/>
      <c r="D32" s="130"/>
      <c r="E32" s="130"/>
      <c r="F32" s="130"/>
      <c r="G32" s="130"/>
      <c r="H32" s="130"/>
      <c r="I32" s="130"/>
    </row>
    <row r="33" spans="1:9" ht="21" customHeight="1" thickBot="1" x14ac:dyDescent="0.3">
      <c r="A33" s="67" t="s">
        <v>1</v>
      </c>
      <c r="B33" s="67"/>
      <c r="C33" s="67"/>
      <c r="D33" s="67"/>
      <c r="E33" s="67"/>
      <c r="F33" s="67"/>
      <c r="G33" s="67"/>
      <c r="H33" s="67"/>
      <c r="I33" s="68" t="s">
        <v>100</v>
      </c>
    </row>
    <row r="34" spans="1:9" ht="58.5" customHeight="1" thickBot="1" x14ac:dyDescent="0.3">
      <c r="A34" s="127"/>
      <c r="B34" s="128"/>
      <c r="C34" s="128"/>
      <c r="D34" s="128"/>
      <c r="E34" s="128"/>
      <c r="F34" s="128"/>
      <c r="G34" s="128"/>
      <c r="H34" s="129"/>
      <c r="I34" s="98"/>
    </row>
  </sheetData>
  <sheetProtection password="F7F2" sheet="1" objects="1" scenarios="1" selectLockedCells="1"/>
  <customSheetViews>
    <customSheetView guid="{3AA004D7-1BCB-479A-9134-355EA2FAD760}" scale="90" showGridLines="0">
      <selection activeCell="A4" sqref="A4:H4"/>
      <pageMargins left="0.7" right="0.7" top="0.75" bottom="0.75" header="0.3" footer="0.3"/>
      <pageSetup orientation="portrait" r:id="rId1"/>
    </customSheetView>
  </customSheetViews>
  <mergeCells count="33">
    <mergeCell ref="A7:I7"/>
    <mergeCell ref="A13:I13"/>
    <mergeCell ref="A15:I15"/>
    <mergeCell ref="A6:H6"/>
    <mergeCell ref="A1:I1"/>
    <mergeCell ref="A2:I2"/>
    <mergeCell ref="A3:H3"/>
    <mergeCell ref="A4:H4"/>
    <mergeCell ref="A5:I5"/>
    <mergeCell ref="A16:H16"/>
    <mergeCell ref="A8:H8"/>
    <mergeCell ref="A9:H9"/>
    <mergeCell ref="A10:I10"/>
    <mergeCell ref="A11:H11"/>
    <mergeCell ref="A12:H12"/>
    <mergeCell ref="A14:H14"/>
    <mergeCell ref="A17:I17"/>
    <mergeCell ref="B21:H21"/>
    <mergeCell ref="B22:H22"/>
    <mergeCell ref="B23:H23"/>
    <mergeCell ref="B24:H24"/>
    <mergeCell ref="A34:H34"/>
    <mergeCell ref="A32:I32"/>
    <mergeCell ref="A18:H18"/>
    <mergeCell ref="A19:H19"/>
    <mergeCell ref="A29:H29"/>
    <mergeCell ref="B25:H25"/>
    <mergeCell ref="C31:G31"/>
    <mergeCell ref="B20:H20"/>
    <mergeCell ref="B26:H26"/>
    <mergeCell ref="B27:H27"/>
    <mergeCell ref="B28:H28"/>
    <mergeCell ref="A30:I30"/>
  </mergeCells>
  <pageMargins left="0.7" right="0.7" top="0.75" bottom="0.75" header="0.3" footer="0.3"/>
  <pageSetup scale="69" fitToHeight="50" orientation="landscape" r:id="rId2"/>
  <headerFooter>
    <oddFooter>Page &amp;P of &amp;N</oddFooter>
  </headerFooter>
  <rowBreaks count="1" manualBreakCount="1">
    <brk id="1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pageSetUpPr fitToPage="1"/>
  </sheetPr>
  <dimension ref="A1:I20"/>
  <sheetViews>
    <sheetView showGridLines="0" workbookViewId="0">
      <selection activeCell="I15" sqref="I15"/>
    </sheetView>
  </sheetViews>
  <sheetFormatPr defaultRowHeight="15" x14ac:dyDescent="0.25"/>
  <cols>
    <col min="1" max="1" width="10.28515625" customWidth="1"/>
    <col min="3" max="3" width="7" customWidth="1"/>
    <col min="4" max="4" width="10.140625" customWidth="1"/>
    <col min="5" max="5" width="6.42578125" customWidth="1"/>
    <col min="6" max="6" width="10.140625" customWidth="1"/>
    <col min="7" max="7" width="10.85546875" customWidth="1"/>
    <col min="8" max="8" width="14.7109375" customWidth="1"/>
    <col min="9" max="9" width="19.140625" style="14" customWidth="1"/>
  </cols>
  <sheetData>
    <row r="1" spans="1:9" ht="38.25" customHeight="1" x14ac:dyDescent="0.25">
      <c r="A1" s="172" t="s">
        <v>72</v>
      </c>
      <c r="B1" s="172"/>
      <c r="C1" s="172"/>
      <c r="D1" s="172"/>
      <c r="E1" s="172"/>
      <c r="F1" s="172"/>
      <c r="G1" s="172"/>
      <c r="H1" s="172"/>
      <c r="I1" s="172"/>
    </row>
    <row r="2" spans="1:9" ht="30" customHeight="1" x14ac:dyDescent="0.25">
      <c r="A2" s="173" t="s">
        <v>93</v>
      </c>
      <c r="B2" s="174"/>
      <c r="C2" s="174"/>
      <c r="D2" s="174"/>
      <c r="E2" s="174"/>
      <c r="F2" s="174"/>
      <c r="G2" s="174"/>
      <c r="H2" s="174"/>
      <c r="I2" s="174"/>
    </row>
    <row r="3" spans="1:9" ht="28.5" customHeight="1" x14ac:dyDescent="0.25">
      <c r="A3" s="156" t="s">
        <v>63</v>
      </c>
      <c r="B3" s="156"/>
      <c r="C3" s="156"/>
      <c r="D3" s="156"/>
      <c r="E3" s="156"/>
      <c r="F3" s="156"/>
      <c r="G3" s="156"/>
      <c r="H3" s="156"/>
      <c r="I3" s="69">
        <f>'L1'!J12</f>
        <v>0</v>
      </c>
    </row>
    <row r="4" spans="1:9" ht="24.95" customHeight="1" x14ac:dyDescent="0.25">
      <c r="A4" s="156" t="s">
        <v>67</v>
      </c>
      <c r="B4" s="156"/>
      <c r="C4" s="156"/>
      <c r="D4" s="156"/>
      <c r="E4" s="156"/>
      <c r="F4" s="156"/>
      <c r="G4" s="156"/>
      <c r="H4" s="156"/>
      <c r="I4" s="69">
        <f>'L2'!L54</f>
        <v>0</v>
      </c>
    </row>
    <row r="5" spans="1:9" ht="24.95" customHeight="1" x14ac:dyDescent="0.25">
      <c r="A5" s="156" t="s">
        <v>68</v>
      </c>
      <c r="B5" s="156"/>
      <c r="C5" s="156"/>
      <c r="D5" s="156"/>
      <c r="E5" s="156"/>
      <c r="F5" s="156"/>
      <c r="G5" s="156"/>
      <c r="H5" s="156"/>
      <c r="I5" s="69">
        <f>'L3'!J13</f>
        <v>0</v>
      </c>
    </row>
    <row r="6" spans="1:9" ht="24.95" customHeight="1" x14ac:dyDescent="0.25">
      <c r="A6" s="156" t="s">
        <v>69</v>
      </c>
      <c r="B6" s="156"/>
      <c r="C6" s="156"/>
      <c r="D6" s="156"/>
      <c r="E6" s="156"/>
      <c r="F6" s="156"/>
      <c r="G6" s="156"/>
      <c r="H6" s="156"/>
      <c r="I6" s="69">
        <f>'L4'!I7</f>
        <v>0</v>
      </c>
    </row>
    <row r="7" spans="1:9" ht="24.95" customHeight="1" x14ac:dyDescent="0.25">
      <c r="A7" s="156" t="s">
        <v>70</v>
      </c>
      <c r="B7" s="156"/>
      <c r="C7" s="156"/>
      <c r="D7" s="156"/>
      <c r="E7" s="156"/>
      <c r="F7" s="156"/>
      <c r="G7" s="156"/>
      <c r="H7" s="156"/>
      <c r="I7" s="69">
        <f>'L5'!E14</f>
        <v>0</v>
      </c>
    </row>
    <row r="8" spans="1:9" ht="24.95" customHeight="1" x14ac:dyDescent="0.25">
      <c r="A8" s="156" t="s">
        <v>64</v>
      </c>
      <c r="B8" s="156"/>
      <c r="C8" s="156"/>
      <c r="D8" s="156"/>
      <c r="E8" s="156"/>
      <c r="F8" s="156"/>
      <c r="G8" s="156"/>
      <c r="H8" s="156"/>
      <c r="I8" s="69">
        <f>'L6-10'!I9</f>
        <v>0</v>
      </c>
    </row>
    <row r="9" spans="1:9" ht="24.95" customHeight="1" x14ac:dyDescent="0.25">
      <c r="A9" s="156" t="s">
        <v>65</v>
      </c>
      <c r="B9" s="156"/>
      <c r="C9" s="156"/>
      <c r="D9" s="156"/>
      <c r="E9" s="156"/>
      <c r="F9" s="156"/>
      <c r="G9" s="156"/>
      <c r="H9" s="156"/>
      <c r="I9" s="69">
        <f>'L6-10'!I19</f>
        <v>0</v>
      </c>
    </row>
    <row r="10" spans="1:9" ht="24.95" customHeight="1" x14ac:dyDescent="0.25">
      <c r="A10" s="156" t="s">
        <v>45</v>
      </c>
      <c r="B10" s="156"/>
      <c r="C10" s="156"/>
      <c r="D10" s="156"/>
      <c r="E10" s="156"/>
      <c r="F10" s="156"/>
      <c r="G10" s="156"/>
      <c r="H10" s="156"/>
      <c r="I10" s="69">
        <f>'L6-10'!I29</f>
        <v>0</v>
      </c>
    </row>
    <row r="11" spans="1:9" ht="24.95" customHeight="1" x14ac:dyDescent="0.25">
      <c r="A11" s="156" t="s">
        <v>66</v>
      </c>
      <c r="B11" s="156"/>
      <c r="C11" s="156"/>
      <c r="D11" s="156"/>
      <c r="E11" s="156"/>
      <c r="F11" s="156"/>
      <c r="G11" s="156"/>
      <c r="H11" s="156"/>
      <c r="I11" s="69">
        <f>'L6-10'!H31*SUM(SUM!I3+I4+I5+I6+I7+I8+I9+I10+I12)</f>
        <v>0</v>
      </c>
    </row>
    <row r="12" spans="1:9" ht="24.95" customHeight="1" x14ac:dyDescent="0.25">
      <c r="A12" s="156" t="s">
        <v>74</v>
      </c>
      <c r="B12" s="156"/>
      <c r="C12" s="156"/>
      <c r="D12" s="156"/>
      <c r="E12" s="156"/>
      <c r="F12" s="156"/>
      <c r="G12" s="156"/>
      <c r="H12" s="156"/>
      <c r="I12" s="69">
        <f>'L6-10'!I34</f>
        <v>0</v>
      </c>
    </row>
    <row r="13" spans="1:9" ht="22.5" customHeight="1" x14ac:dyDescent="0.25">
      <c r="A13" s="166" t="s">
        <v>104</v>
      </c>
      <c r="B13" s="167"/>
      <c r="C13" s="167"/>
      <c r="D13" s="167"/>
      <c r="E13" s="167"/>
      <c r="F13" s="167"/>
      <c r="G13" s="167"/>
      <c r="H13" s="168"/>
      <c r="I13" s="76">
        <f>SUM(I3:I12)</f>
        <v>0</v>
      </c>
    </row>
    <row r="14" spans="1:9" ht="27" customHeight="1" x14ac:dyDescent="0.25">
      <c r="A14" s="160" t="s">
        <v>107</v>
      </c>
      <c r="B14" s="161"/>
      <c r="C14" s="161"/>
      <c r="D14" s="161"/>
      <c r="E14" s="161"/>
      <c r="F14" s="161"/>
      <c r="G14" s="161"/>
      <c r="H14" s="161"/>
      <c r="I14" s="162"/>
    </row>
    <row r="15" spans="1:9" ht="24.95" customHeight="1" x14ac:dyDescent="0.25">
      <c r="A15" s="163" t="s">
        <v>75</v>
      </c>
      <c r="B15" s="164"/>
      <c r="C15" s="164"/>
      <c r="D15" s="164"/>
      <c r="E15" s="164"/>
      <c r="F15" s="164"/>
      <c r="G15" s="164"/>
      <c r="H15" s="165"/>
      <c r="I15" s="70">
        <f>'L1'!M12*0.7</f>
        <v>0</v>
      </c>
    </row>
    <row r="16" spans="1:9" ht="24.95" customHeight="1" x14ac:dyDescent="0.25">
      <c r="A16" s="163" t="s">
        <v>76</v>
      </c>
      <c r="B16" s="164"/>
      <c r="C16" s="164"/>
      <c r="D16" s="164"/>
      <c r="E16" s="164"/>
      <c r="F16" s="164"/>
      <c r="G16" s="164"/>
      <c r="H16" s="165"/>
      <c r="I16" s="70">
        <f>'L3'!M13</f>
        <v>0</v>
      </c>
    </row>
    <row r="17" spans="1:9" ht="24.95" customHeight="1" x14ac:dyDescent="0.25">
      <c r="A17" s="163" t="s">
        <v>77</v>
      </c>
      <c r="B17" s="164"/>
      <c r="C17" s="164"/>
      <c r="D17" s="164"/>
      <c r="E17" s="164"/>
      <c r="F17" s="164"/>
      <c r="G17" s="164"/>
      <c r="H17" s="165"/>
      <c r="I17" s="70">
        <f>'L6-10'!I29</f>
        <v>0</v>
      </c>
    </row>
    <row r="18" spans="1:9" ht="24.95" customHeight="1" x14ac:dyDescent="0.25">
      <c r="A18" s="163" t="s">
        <v>78</v>
      </c>
      <c r="B18" s="164"/>
      <c r="C18" s="164"/>
      <c r="D18" s="164"/>
      <c r="E18" s="164"/>
      <c r="F18" s="164"/>
      <c r="G18" s="164"/>
      <c r="H18" s="165"/>
      <c r="I18" s="70">
        <f>'L6-10'!I31</f>
        <v>0</v>
      </c>
    </row>
    <row r="19" spans="1:9" ht="27.75" customHeight="1" x14ac:dyDescent="0.25">
      <c r="A19" s="169" t="s">
        <v>105</v>
      </c>
      <c r="B19" s="170"/>
      <c r="C19" s="170"/>
      <c r="D19" s="170"/>
      <c r="E19" s="170"/>
      <c r="F19" s="170"/>
      <c r="G19" s="170"/>
      <c r="H19" s="171"/>
      <c r="I19" s="90">
        <f>SUM(I15:I18)</f>
        <v>0</v>
      </c>
    </row>
    <row r="20" spans="1:9" ht="27" customHeight="1" x14ac:dyDescent="0.25">
      <c r="A20" s="157" t="s">
        <v>109</v>
      </c>
      <c r="B20" s="158"/>
      <c r="C20" s="158"/>
      <c r="D20" s="158"/>
      <c r="E20" s="158"/>
      <c r="F20" s="158"/>
      <c r="G20" s="158"/>
      <c r="H20" s="159"/>
      <c r="I20" s="91" t="e">
        <f>I19/I13</f>
        <v>#DIV/0!</v>
      </c>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0">
    <mergeCell ref="A1:I1"/>
    <mergeCell ref="A9:H9"/>
    <mergeCell ref="A3:H3"/>
    <mergeCell ref="A4:H4"/>
    <mergeCell ref="A5:H5"/>
    <mergeCell ref="A6:H6"/>
    <mergeCell ref="A8:H8"/>
    <mergeCell ref="A2:I2"/>
    <mergeCell ref="A10:H10"/>
    <mergeCell ref="A11:H11"/>
    <mergeCell ref="A7:H7"/>
    <mergeCell ref="A12:H12"/>
    <mergeCell ref="A20:H20"/>
    <mergeCell ref="A14:I14"/>
    <mergeCell ref="A15:H15"/>
    <mergeCell ref="A16:H16"/>
    <mergeCell ref="A13:H13"/>
    <mergeCell ref="A17:H17"/>
    <mergeCell ref="A18:H18"/>
    <mergeCell ref="A19:H19"/>
  </mergeCells>
  <pageMargins left="0.7" right="0.7" top="0.75" bottom="0.75" header="0.3" footer="0.3"/>
  <pageSetup scale="92" fitToHeight="50" orientation="portrait" r:id="rId2"/>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DESE-231-37678</_dlc_DocId>
    <_dlc_DocIdUrl xmlns="733efe1c-5bbe-4968-87dc-d400e65c879f">
      <Url>https://sharepoint.doemass.org/ese/webteam/cps/_layouts/DocIdRedir.aspx?ID=DESE-231-37678</Url>
      <Description>DESE-231-37678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EB99DE-017A-4CA8-BE1D-4C5A6D23C9C2}">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5B76E971-C1E2-42A8-8E01-E4C6988C4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DROP-DOWNS</vt:lpstr>
      <vt:lpstr>L1</vt:lpstr>
      <vt:lpstr>L2</vt:lpstr>
      <vt:lpstr>L3</vt:lpstr>
      <vt:lpstr>L4</vt:lpstr>
      <vt:lpstr>L5</vt:lpstr>
      <vt:lpstr>L6-10</vt:lpstr>
      <vt:lpstr>SUM</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'L1'!Print_Titles</vt:lpstr>
      <vt:lpstr>'L2'!Print_Titles</vt:lpstr>
      <vt:lpstr>'L3'!Print_Titles</vt:lpstr>
      <vt:lpstr>'L4'!Print_Titles</vt:lpstr>
      <vt:lpstr>'L5'!Print_Titles</vt:lpstr>
      <vt:lpstr>'L6-10'!Print_Titles</vt:lpstr>
      <vt:lpstr>SUM!Print_Titles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 Fund Code ABE Competitive Adult Education Services Part II</dc:title>
  <dc:subject>FY19 RFP Class plan, budget workbook</dc:subject>
  <dc:creator>ESE</dc:creator>
  <cp:keywords>class plan, budget workbook, match narrative, IET budget, Outstationing budget, combined summary</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dzou</cp:lastModifiedBy>
  <cp:lastPrinted>2017-07-20T19:54:07Z</cp:lastPrinted>
  <dcterms:created xsi:type="dcterms:W3CDTF">2015-09-27T21:20:20Z</dcterms:created>
  <dcterms:modified xsi:type="dcterms:W3CDTF">2017-10-26T18:18:40Z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26 2017</vt:lpwstr>
  </property>
</Properties>
</file>