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5-06\SCTASK0737188\"/>
    </mc:Choice>
  </mc:AlternateContent>
  <xr:revisionPtr revIDLastSave="0" documentId="13_ncr:1_{FED19B38-9CD4-4DE8-B005-D6E7AF19AD09}" xr6:coauthVersionLast="47" xr6:coauthVersionMax="47" xr10:uidLastSave="{00000000-0000-0000-0000-000000000000}"/>
  <bookViews>
    <workbookView xWindow="6105" yWindow="2160" windowWidth="21600" windowHeight="11235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in_kind_transp!$A$9:$D$9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in_kind_transp!$A$1:$C$52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<sst xmlns="http://schemas.openxmlformats.org/spreadsheetml/2006/main" count="50" uniqueCount="50">
  <si>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</si>
  <si>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</si>
  <si>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</si>
  <si>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</si>
  <si>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</si>
  <si>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</si>
  <si>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</si>
  <si>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</si>
  <si>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</si>
  <si>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</si>
  <si>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</si>
  <si>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</si>
  <si>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</si>
  <si>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</si>
  <si>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</si>
  <si>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</si>
  <si>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</si>
  <si>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</si>
  <si>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</si>
  <si>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</si>
  <si>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</si>
  <si>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</si>
  <si>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</si>
  <si>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</si>
  <si>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</si>
  <si>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</si>
  <si>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</si>
  <si>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</si>
  <si>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</si>
  <si>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</si>
  <si>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</si>
  <si>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</si>
  <si>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</si>
  <si>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</si>
  <si>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</si>
  <si>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</si>
  <si>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</si>
  <si>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</si>
  <si>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</si>
  <si>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</si>
  <si>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</si>
  <si>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</si>
  <si>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</si>
  <si>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</si>
  <si>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</si>
  <si>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</si>
  <si>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</si>
  <si>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WEST SPRINGFIELD</t>
  </si>
  <si>
    <t>HOOSAC VALLEY</t>
  </si>
  <si>
    <t>FY25 District In-Kind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</si>
</sst>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#,##0.0_);[Red]\(#,##0.0\)"/>
    <numFmt numFmtId="165" formatCode="#,##0.0"/>
  </numFmts>
  <fonts count="13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164" fontId="7" fillId="0" borderId="0" xfId="5" applyNumberFormat="1" applyFont="1" applyAlignment="1">
      <alignment horizontal="right" vertical="center"/>
    </xf>
    <xf numFmtId="0" fontId="7" fillId="0" borderId="0" xfId="4" applyFont="1"/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  <xf numFmtId="38" fontId="7" fillId="0" borderId="0" xfId="5" applyNumberFormat="1" applyFont="1" applyAlignment="1">
      <alignment horizontal="right" vertical="center" indent="1"/>
    </xf>
    <xf numFmtId="0" fontId="11" fillId="2" borderId="2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right" vertical="center" wrapText="1" indent="2"/>
    </xf>
    <xf numFmtId="165" fontId="11" fillId="2" borderId="5" xfId="5" quotePrefix="1" applyNumberFormat="1" applyFont="1" applyFill="1" applyBorder="1" applyAlignment="1">
      <alignment horizontal="right" vertical="center"/>
    </xf>
    <xf numFmtId="165" fontId="11" fillId="2" borderId="6" xfId="5" quotePrefix="1" applyNumberFormat="1" applyFont="1" applyFill="1" applyBorder="1" applyAlignment="1">
      <alignment horizontal="right" vertical="center" indent="2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6" fontId="7" fillId="0" borderId="0" xfId="5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 indent="1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indent="1"/>
    </xf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3"/>
  <sheetViews>
    <sheetView showGridLines="0" tabSelected="1"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855468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0" customWidth="1"/>
    <col min="9" max="9" width="9.140625" style="10"/>
    <col min="10" max="10" width="9.140625" style="12"/>
    <col min="11" max="11" width="9.140625" style="10"/>
    <col min="12" max="16384" width="9.140625" style="2"/>
  </cols>
  <sheetData>
    <row r="1" spans="1:11" ht="28.5">
      <c r="A1" s="1" t="s">
        <v>34</v>
      </c>
    </row>
    <row r="2" spans="1:11" ht="28.5">
      <c r="A2" s="4" t="s">
        <v>35</v>
      </c>
    </row>
    <row r="3" spans="1:11" ht="21">
      <c r="A3" s="5" t="s">
        <v>49</v>
      </c>
    </row>
    <row r="4" spans="1:11" hidden="1"/>
    <row r="5" spans="1:11" hidden="1"/>
    <row r="6" spans="1:11" hidden="1"/>
    <row r="7" spans="1:11" ht="15" customHeight="1"/>
    <row r="9" spans="1:11" s="9" customFormat="1" ht="78" customHeight="1">
      <c r="A9" s="20" t="s">
        <v>0</v>
      </c>
      <c r="B9" s="21" t="s">
        <v>36</v>
      </c>
      <c r="C9" s="16" t="s">
        <v>37</v>
      </c>
      <c r="D9" s="17" t="s">
        <v>39</v>
      </c>
      <c r="H9" s="11"/>
      <c r="I9" s="11"/>
      <c r="J9" s="13"/>
      <c r="K9" s="11"/>
    </row>
    <row r="10" spans="1:11" s="9" customFormat="1">
      <c r="A10" s="6">
        <v>20</v>
      </c>
      <c r="B10" s="7" t="s">
        <v>1</v>
      </c>
      <c r="C10" s="8">
        <v>828.07000000000028</v>
      </c>
      <c r="D10" s="24">
        <v>1354</v>
      </c>
      <c r="E10" s="25"/>
      <c r="F10" s="26"/>
      <c r="G10" s="27"/>
      <c r="H10" s="28"/>
      <c r="I10" s="11"/>
      <c r="J10" s="13"/>
      <c r="K10" s="11"/>
    </row>
    <row r="11" spans="1:11" s="9" customFormat="1">
      <c r="A11" s="6">
        <v>35</v>
      </c>
      <c r="B11" s="7" t="s">
        <v>2</v>
      </c>
      <c r="C11" s="8">
        <v>11343.229999999994</v>
      </c>
      <c r="D11" s="24">
        <v>2641</v>
      </c>
      <c r="E11" s="25"/>
      <c r="F11" s="26"/>
      <c r="G11" s="29"/>
      <c r="H11" s="28"/>
      <c r="I11" s="11"/>
      <c r="J11" s="13"/>
      <c r="K11" s="11"/>
    </row>
    <row r="12" spans="1:11" s="9" customFormat="1">
      <c r="A12" s="6">
        <v>44</v>
      </c>
      <c r="B12" s="7" t="s">
        <v>45</v>
      </c>
      <c r="C12" s="8">
        <v>734.25000000000011</v>
      </c>
      <c r="D12" s="24">
        <v>974</v>
      </c>
      <c r="E12" s="25"/>
      <c r="F12" s="26"/>
      <c r="G12" s="27"/>
      <c r="H12" s="28"/>
      <c r="I12" s="11"/>
      <c r="J12" s="13"/>
      <c r="K12" s="11"/>
    </row>
    <row r="13" spans="1:11" s="9" customFormat="1">
      <c r="A13" s="6">
        <v>49</v>
      </c>
      <c r="B13" s="7" t="s">
        <v>3</v>
      </c>
      <c r="C13" s="8">
        <v>972.5699999999996</v>
      </c>
      <c r="D13" s="24">
        <v>1786</v>
      </c>
      <c r="E13" s="25"/>
      <c r="F13" s="26"/>
      <c r="G13" s="29"/>
      <c r="H13" s="28"/>
      <c r="I13" s="11"/>
      <c r="J13" s="13"/>
      <c r="K13" s="11"/>
    </row>
    <row r="14" spans="1:11" s="9" customFormat="1">
      <c r="A14" s="6">
        <v>57</v>
      </c>
      <c r="B14" s="7" t="s">
        <v>41</v>
      </c>
      <c r="C14" s="8">
        <v>189.05000000000004</v>
      </c>
      <c r="D14" s="24">
        <v>1778</v>
      </c>
      <c r="E14" s="25"/>
      <c r="F14" s="26"/>
      <c r="G14" s="27"/>
      <c r="H14" s="28"/>
      <c r="I14" s="11"/>
      <c r="J14" s="13"/>
      <c r="K14" s="11"/>
    </row>
    <row r="15" spans="1:11" s="9" customFormat="1">
      <c r="A15" s="6">
        <v>61</v>
      </c>
      <c r="B15" s="7" t="s">
        <v>4</v>
      </c>
      <c r="C15" s="8">
        <v>488.79000000000019</v>
      </c>
      <c r="D15" s="24">
        <v>3207</v>
      </c>
      <c r="E15" s="25"/>
      <c r="F15" s="26"/>
      <c r="G15" s="27"/>
      <c r="H15" s="28"/>
      <c r="I15" s="11"/>
      <c r="J15" s="13"/>
      <c r="K15" s="11"/>
    </row>
    <row r="16" spans="1:11" s="9" customFormat="1">
      <c r="A16" s="6">
        <v>86</v>
      </c>
      <c r="B16" s="7" t="s">
        <v>43</v>
      </c>
      <c r="C16" s="8">
        <v>217.73999999999998</v>
      </c>
      <c r="D16" s="24">
        <v>1040</v>
      </c>
      <c r="E16" s="25"/>
      <c r="F16" s="26"/>
      <c r="G16" s="27"/>
      <c r="H16" s="28"/>
      <c r="I16" s="11"/>
      <c r="J16" s="13"/>
      <c r="K16" s="11"/>
    </row>
    <row r="17" spans="1:11" s="9" customFormat="1">
      <c r="A17" s="6">
        <v>93</v>
      </c>
      <c r="B17" s="7" t="s">
        <v>5</v>
      </c>
      <c r="C17" s="8">
        <v>797.8900000000001</v>
      </c>
      <c r="D17" s="24">
        <v>6091</v>
      </c>
      <c r="E17" s="25"/>
      <c r="F17" s="26"/>
      <c r="G17" s="27"/>
      <c r="H17" s="28"/>
      <c r="I17" s="11"/>
      <c r="J17" s="13"/>
      <c r="K17" s="11"/>
    </row>
    <row r="18" spans="1:11" s="9" customFormat="1">
      <c r="A18" s="6">
        <v>95</v>
      </c>
      <c r="B18" s="7" t="s">
        <v>6</v>
      </c>
      <c r="C18" s="8">
        <v>1829.6900000000003</v>
      </c>
      <c r="D18" s="24">
        <v>3660</v>
      </c>
      <c r="E18" s="25"/>
      <c r="F18" s="26"/>
      <c r="G18" s="29"/>
      <c r="H18" s="28"/>
      <c r="I18" s="11"/>
      <c r="J18" s="13"/>
      <c r="K18" s="11"/>
    </row>
    <row r="19" spans="1:11" s="9" customFormat="1">
      <c r="A19" s="6">
        <v>97</v>
      </c>
      <c r="B19" s="7" t="s">
        <v>7</v>
      </c>
      <c r="C19" s="8">
        <v>277.92</v>
      </c>
      <c r="D19" s="24">
        <v>1523</v>
      </c>
      <c r="E19" s="25"/>
      <c r="F19" s="26"/>
      <c r="G19" s="27"/>
      <c r="H19" s="28"/>
      <c r="I19" s="11"/>
      <c r="J19" s="13"/>
      <c r="K19" s="11"/>
    </row>
    <row r="20" spans="1:11" s="9" customFormat="1">
      <c r="A20" s="6">
        <v>99</v>
      </c>
      <c r="B20" s="7" t="s">
        <v>8</v>
      </c>
      <c r="C20" s="8">
        <v>1448.8099999999995</v>
      </c>
      <c r="D20" s="24">
        <v>731</v>
      </c>
      <c r="E20" s="25"/>
      <c r="F20" s="26"/>
      <c r="G20" s="29"/>
      <c r="H20" s="30"/>
      <c r="I20" s="11"/>
      <c r="J20" s="13"/>
      <c r="K20" s="11"/>
    </row>
    <row r="21" spans="1:11" s="9" customFormat="1">
      <c r="A21" s="6">
        <v>100</v>
      </c>
      <c r="B21" s="7" t="s">
        <v>9</v>
      </c>
      <c r="C21" s="8">
        <v>282.65999999999997</v>
      </c>
      <c r="D21" s="24">
        <v>1299</v>
      </c>
      <c r="E21" s="25"/>
      <c r="F21" s="26"/>
      <c r="G21" s="27"/>
      <c r="H21" s="30"/>
      <c r="I21" s="11"/>
      <c r="J21" s="13"/>
      <c r="K21" s="11"/>
    </row>
    <row r="22" spans="1:11" s="9" customFormat="1">
      <c r="A22" s="6">
        <v>101</v>
      </c>
      <c r="B22" s="7" t="s">
        <v>10</v>
      </c>
      <c r="C22" s="8">
        <v>896.93000000000006</v>
      </c>
      <c r="D22" s="24">
        <v>488</v>
      </c>
      <c r="E22" s="25"/>
      <c r="F22" s="26"/>
      <c r="G22" s="27"/>
      <c r="H22" s="30"/>
      <c r="I22" s="11"/>
      <c r="J22" s="13"/>
      <c r="K22" s="11"/>
    </row>
    <row r="23" spans="1:11" s="9" customFormat="1">
      <c r="A23" s="6">
        <v>114</v>
      </c>
      <c r="B23" s="7" t="s">
        <v>11</v>
      </c>
      <c r="C23" s="8">
        <v>214.04000000000002</v>
      </c>
      <c r="D23" s="24">
        <v>1586</v>
      </c>
      <c r="E23" s="25"/>
      <c r="F23" s="26"/>
      <c r="G23" s="27"/>
      <c r="H23" s="28"/>
      <c r="I23" s="11"/>
      <c r="J23" s="13"/>
      <c r="K23" s="11"/>
    </row>
    <row r="24" spans="1:11" s="9" customFormat="1">
      <c r="A24" s="6">
        <v>117</v>
      </c>
      <c r="B24" s="7" t="s">
        <v>12</v>
      </c>
      <c r="C24" s="8">
        <v>578.66000000000008</v>
      </c>
      <c r="D24" s="24">
        <v>1212</v>
      </c>
      <c r="E24" s="25"/>
      <c r="F24" s="26"/>
      <c r="G24" s="27"/>
      <c r="H24" s="28"/>
      <c r="I24" s="11"/>
      <c r="J24" s="13"/>
      <c r="K24" s="11"/>
    </row>
    <row r="25" spans="1:11" s="9" customFormat="1">
      <c r="A25" s="6">
        <v>128</v>
      </c>
      <c r="B25" s="7" t="s">
        <v>13</v>
      </c>
      <c r="C25" s="8">
        <v>305.53000000000003</v>
      </c>
      <c r="D25" s="24">
        <v>875</v>
      </c>
      <c r="E25" s="25"/>
      <c r="F25" s="26"/>
      <c r="G25" s="27"/>
      <c r="H25" s="30"/>
      <c r="I25" s="11"/>
      <c r="J25" s="13"/>
      <c r="K25" s="11"/>
    </row>
    <row r="26" spans="1:11" s="9" customFormat="1">
      <c r="A26" s="6">
        <v>137</v>
      </c>
      <c r="B26" s="7" t="s">
        <v>14</v>
      </c>
      <c r="C26" s="8">
        <v>698.96000000000015</v>
      </c>
      <c r="D26" s="24">
        <v>2576</v>
      </c>
      <c r="E26" s="25"/>
      <c r="F26" s="26"/>
      <c r="G26" s="27"/>
      <c r="H26" s="28"/>
      <c r="I26" s="11"/>
      <c r="J26" s="13"/>
      <c r="K26" s="11"/>
    </row>
    <row r="27" spans="1:11" s="9" customFormat="1">
      <c r="A27" s="6">
        <v>149</v>
      </c>
      <c r="B27" s="7" t="s">
        <v>15</v>
      </c>
      <c r="C27" s="8">
        <v>2230.2900000000018</v>
      </c>
      <c r="D27" s="24">
        <v>1913</v>
      </c>
      <c r="E27" s="25"/>
      <c r="F27" s="26"/>
      <c r="G27" s="29"/>
      <c r="H27" s="28"/>
      <c r="I27" s="11"/>
      <c r="J27" s="13"/>
      <c r="K27" s="11"/>
    </row>
    <row r="28" spans="1:11" s="9" customFormat="1">
      <c r="A28" s="6">
        <v>160</v>
      </c>
      <c r="B28" s="7" t="s">
        <v>16</v>
      </c>
      <c r="C28" s="8">
        <v>2143.9700000000012</v>
      </c>
      <c r="D28" s="24">
        <v>1298</v>
      </c>
      <c r="E28" s="25"/>
      <c r="F28" s="26"/>
      <c r="G28" s="29"/>
      <c r="H28" s="28"/>
      <c r="I28" s="11"/>
      <c r="J28" s="13"/>
      <c r="K28" s="11"/>
    </row>
    <row r="29" spans="1:11" s="9" customFormat="1">
      <c r="A29" s="6">
        <v>163</v>
      </c>
      <c r="B29" s="7" t="s">
        <v>17</v>
      </c>
      <c r="C29" s="8">
        <v>1627.4000000000003</v>
      </c>
      <c r="D29" s="24">
        <v>5091</v>
      </c>
      <c r="E29" s="25"/>
      <c r="F29" s="26"/>
      <c r="G29" s="29"/>
      <c r="H29" s="28"/>
      <c r="I29" s="11"/>
      <c r="J29" s="13"/>
      <c r="K29" s="11"/>
    </row>
    <row r="30" spans="1:11" s="9" customFormat="1">
      <c r="A30" s="6">
        <v>165</v>
      </c>
      <c r="B30" s="7" t="s">
        <v>18</v>
      </c>
      <c r="C30" s="8">
        <v>1695.9800000000005</v>
      </c>
      <c r="D30" s="24">
        <v>4360</v>
      </c>
      <c r="E30" s="25"/>
      <c r="F30" s="26"/>
      <c r="G30" s="29"/>
      <c r="H30" s="28"/>
      <c r="I30" s="11"/>
      <c r="J30" s="13"/>
      <c r="K30" s="11"/>
    </row>
    <row r="31" spans="1:11" s="9" customFormat="1">
      <c r="A31" s="6">
        <v>168</v>
      </c>
      <c r="B31" s="7" t="s">
        <v>19</v>
      </c>
      <c r="C31" s="8">
        <v>191.19</v>
      </c>
      <c r="D31" s="24">
        <v>2187</v>
      </c>
      <c r="E31" s="25"/>
      <c r="F31" s="26"/>
      <c r="G31" s="27"/>
      <c r="H31" s="28"/>
      <c r="I31" s="11"/>
      <c r="J31" s="13"/>
      <c r="K31" s="11"/>
    </row>
    <row r="32" spans="1:11" s="9" customFormat="1">
      <c r="A32" s="6">
        <v>170</v>
      </c>
      <c r="B32" s="7" t="s">
        <v>20</v>
      </c>
      <c r="C32" s="8">
        <v>967.37</v>
      </c>
      <c r="D32" s="24">
        <v>856</v>
      </c>
      <c r="E32" s="25"/>
      <c r="F32" s="26"/>
      <c r="G32" s="27"/>
      <c r="H32" s="30"/>
      <c r="I32" s="11"/>
      <c r="J32" s="13"/>
      <c r="K32" s="11"/>
    </row>
    <row r="33" spans="1:11" s="9" customFormat="1">
      <c r="A33" s="6">
        <v>201</v>
      </c>
      <c r="B33" s="7" t="s">
        <v>21</v>
      </c>
      <c r="C33" s="8">
        <v>1536.1500000000005</v>
      </c>
      <c r="D33" s="24">
        <v>4275</v>
      </c>
      <c r="E33" s="25"/>
      <c r="F33" s="26"/>
      <c r="G33" s="29"/>
      <c r="H33" s="28"/>
      <c r="I33" s="11"/>
      <c r="J33" s="13"/>
      <c r="K33" s="11"/>
    </row>
    <row r="34" spans="1:11" s="9" customFormat="1">
      <c r="A34" s="6">
        <v>204</v>
      </c>
      <c r="B34" s="7" t="s">
        <v>22</v>
      </c>
      <c r="C34" s="8">
        <v>287.56999999999994</v>
      </c>
      <c r="D34" s="24">
        <v>856</v>
      </c>
      <c r="E34" s="25"/>
      <c r="F34" s="26"/>
      <c r="G34" s="27"/>
      <c r="H34" s="30"/>
      <c r="I34" s="11"/>
      <c r="J34" s="13"/>
      <c r="K34" s="11"/>
    </row>
    <row r="35" spans="1:11" s="9" customFormat="1">
      <c r="A35" s="6">
        <v>219</v>
      </c>
      <c r="B35" s="7" t="s">
        <v>23</v>
      </c>
      <c r="C35" s="8">
        <v>1060.5499999999997</v>
      </c>
      <c r="D35" s="24">
        <v>1015</v>
      </c>
      <c r="E35" s="25"/>
      <c r="F35" s="26"/>
      <c r="G35" s="29"/>
      <c r="H35" s="30"/>
      <c r="I35" s="11"/>
      <c r="J35" s="13"/>
      <c r="K35" s="11"/>
    </row>
    <row r="36" spans="1:11" s="9" customFormat="1">
      <c r="A36" s="6">
        <v>239</v>
      </c>
      <c r="B36" s="7" t="s">
        <v>24</v>
      </c>
      <c r="C36" s="8">
        <v>915.86999999999978</v>
      </c>
      <c r="D36" s="24">
        <v>1715</v>
      </c>
      <c r="E36" s="25"/>
      <c r="F36" s="26"/>
      <c r="G36" s="27"/>
      <c r="H36" s="28"/>
      <c r="I36" s="11"/>
      <c r="J36" s="13"/>
      <c r="K36" s="11"/>
    </row>
    <row r="37" spans="1:11" s="9" customFormat="1">
      <c r="A37" s="6">
        <v>258</v>
      </c>
      <c r="B37" s="7" t="s">
        <v>25</v>
      </c>
      <c r="C37" s="8">
        <v>479.61</v>
      </c>
      <c r="D37" s="24">
        <v>1518</v>
      </c>
      <c r="E37" s="25"/>
      <c r="F37" s="26"/>
      <c r="G37" s="27"/>
      <c r="H37" s="28"/>
      <c r="I37" s="11"/>
      <c r="J37" s="13"/>
      <c r="K37" s="11"/>
    </row>
    <row r="38" spans="1:11" s="9" customFormat="1">
      <c r="A38" s="6">
        <v>262</v>
      </c>
      <c r="B38" s="7" t="s">
        <v>42</v>
      </c>
      <c r="C38" s="8">
        <v>631.20000000000005</v>
      </c>
      <c r="D38" s="24">
        <v>2313</v>
      </c>
      <c r="E38" s="25"/>
      <c r="F38" s="26"/>
      <c r="G38" s="27"/>
      <c r="H38" s="28"/>
      <c r="I38" s="11"/>
      <c r="J38" s="13"/>
      <c r="K38" s="11"/>
    </row>
    <row r="39" spans="1:11" s="9" customFormat="1">
      <c r="A39" s="6">
        <v>274</v>
      </c>
      <c r="B39" s="7" t="s">
        <v>26</v>
      </c>
      <c r="C39" s="8">
        <v>506.32</v>
      </c>
      <c r="D39" s="24">
        <v>3648</v>
      </c>
      <c r="E39" s="25"/>
      <c r="F39" s="26"/>
      <c r="G39" s="27"/>
      <c r="H39" s="28"/>
      <c r="I39" s="11"/>
      <c r="J39" s="13"/>
      <c r="K39" s="11"/>
    </row>
    <row r="40" spans="1:11" s="9" customFormat="1">
      <c r="A40" s="6">
        <v>278</v>
      </c>
      <c r="B40" s="7" t="s">
        <v>27</v>
      </c>
      <c r="C40" s="8">
        <v>396.97000000000008</v>
      </c>
      <c r="D40" s="24">
        <v>1225</v>
      </c>
      <c r="E40" s="25"/>
      <c r="F40" s="26"/>
      <c r="G40" s="27"/>
      <c r="H40" s="28"/>
      <c r="I40" s="11"/>
      <c r="J40" s="13"/>
      <c r="K40" s="11"/>
    </row>
    <row r="41" spans="1:11" s="9" customFormat="1">
      <c r="A41" s="6">
        <v>281</v>
      </c>
      <c r="B41" s="7" t="s">
        <v>28</v>
      </c>
      <c r="C41" s="8">
        <v>4102.3199999999961</v>
      </c>
      <c r="D41" s="24">
        <v>2612</v>
      </c>
      <c r="E41" s="25"/>
      <c r="F41" s="26"/>
      <c r="G41" s="29"/>
      <c r="H41" s="28"/>
      <c r="I41" s="11"/>
      <c r="J41" s="13"/>
      <c r="K41" s="11"/>
    </row>
    <row r="42" spans="1:11" s="9" customFormat="1">
      <c r="A42" s="6">
        <v>287</v>
      </c>
      <c r="B42" s="7" t="s">
        <v>46</v>
      </c>
      <c r="C42" s="8">
        <v>351.1699999999999</v>
      </c>
      <c r="D42" s="24">
        <v>888</v>
      </c>
      <c r="E42" s="25"/>
      <c r="F42" s="26"/>
      <c r="G42" s="27"/>
      <c r="H42" s="30"/>
      <c r="I42" s="11"/>
      <c r="J42" s="13"/>
      <c r="K42" s="11"/>
    </row>
    <row r="43" spans="1:11" s="9" customFormat="1">
      <c r="A43" s="6">
        <v>301</v>
      </c>
      <c r="B43" s="7" t="s">
        <v>29</v>
      </c>
      <c r="C43" s="8">
        <v>762.7700000000001</v>
      </c>
      <c r="D43" s="24">
        <v>1501</v>
      </c>
      <c r="E43" s="25"/>
      <c r="F43" s="26"/>
      <c r="G43" s="27"/>
      <c r="H43" s="28"/>
      <c r="I43" s="11"/>
      <c r="J43" s="31"/>
      <c r="K43" s="32"/>
    </row>
    <row r="44" spans="1:11" s="9" customFormat="1">
      <c r="A44" s="6">
        <v>332</v>
      </c>
      <c r="B44" s="7" t="s">
        <v>47</v>
      </c>
      <c r="C44" s="8">
        <v>434.09999999999991</v>
      </c>
      <c r="D44" s="24">
        <v>513</v>
      </c>
      <c r="E44" s="25"/>
      <c r="F44" s="26"/>
      <c r="G44" s="27"/>
      <c r="H44" s="30"/>
      <c r="I44" s="11"/>
      <c r="J44" s="31"/>
      <c r="K44" s="32"/>
    </row>
    <row r="45" spans="1:11" s="9" customFormat="1">
      <c r="A45" s="6">
        <v>348</v>
      </c>
      <c r="B45" s="7" t="s">
        <v>30</v>
      </c>
      <c r="C45" s="8">
        <v>2278.6299999999992</v>
      </c>
      <c r="D45" s="24">
        <v>1509</v>
      </c>
      <c r="E45" s="25"/>
      <c r="F45" s="26"/>
      <c r="G45" s="29"/>
      <c r="H45" s="28"/>
      <c r="I45" s="11"/>
      <c r="J45" s="31"/>
      <c r="K45" s="32"/>
    </row>
    <row r="46" spans="1:11" s="9" customFormat="1">
      <c r="A46" s="6">
        <v>352</v>
      </c>
      <c r="B46" s="7" t="s">
        <v>31</v>
      </c>
      <c r="C46" s="8">
        <v>388.18999999999994</v>
      </c>
      <c r="D46" s="24">
        <v>0</v>
      </c>
      <c r="E46" s="25"/>
      <c r="F46" s="26"/>
      <c r="G46" s="27"/>
      <c r="H46" s="30"/>
      <c r="I46" s="11"/>
      <c r="J46" s="31"/>
      <c r="K46" s="32"/>
    </row>
    <row r="47" spans="1:11" s="9" customFormat="1">
      <c r="A47" s="6">
        <v>603</v>
      </c>
      <c r="B47" s="7" t="s">
        <v>48</v>
      </c>
      <c r="C47" s="8">
        <v>356.47</v>
      </c>
      <c r="D47" s="24">
        <v>1035</v>
      </c>
      <c r="E47" s="25"/>
      <c r="F47" s="26"/>
      <c r="G47" s="27"/>
      <c r="H47" s="28"/>
      <c r="I47" s="11"/>
      <c r="J47" s="31"/>
      <c r="K47" s="32"/>
    </row>
    <row r="48" spans="1:11">
      <c r="A48" s="6">
        <v>700</v>
      </c>
      <c r="B48" s="7" t="s">
        <v>32</v>
      </c>
      <c r="C48" s="8">
        <v>33.650000000000006</v>
      </c>
      <c r="D48" s="24">
        <v>1472</v>
      </c>
      <c r="E48" s="25"/>
      <c r="F48" s="26"/>
      <c r="G48" s="27"/>
      <c r="H48" s="30"/>
      <c r="J48" s="31"/>
      <c r="K48" s="32"/>
    </row>
    <row r="49" spans="1:11">
      <c r="A49" s="6">
        <v>712</v>
      </c>
      <c r="B49" s="7" t="s">
        <v>40</v>
      </c>
      <c r="C49" s="8">
        <v>251.75999999999996</v>
      </c>
      <c r="D49" s="24">
        <v>1397</v>
      </c>
      <c r="E49" s="25"/>
      <c r="F49" s="26"/>
      <c r="G49" s="27"/>
      <c r="H49" s="28"/>
      <c r="J49" s="31"/>
      <c r="K49" s="32"/>
    </row>
    <row r="50" spans="1:11">
      <c r="A50" s="6">
        <v>774</v>
      </c>
      <c r="B50" s="7" t="s">
        <v>33</v>
      </c>
      <c r="C50" s="8">
        <v>141.04</v>
      </c>
      <c r="D50" s="24">
        <v>951</v>
      </c>
      <c r="E50" s="25"/>
      <c r="F50" s="26"/>
      <c r="G50" s="27"/>
      <c r="H50" s="28"/>
      <c r="J50" s="31"/>
      <c r="K50" s="32"/>
    </row>
    <row r="51" spans="1:11" ht="3.6" customHeight="1" thickBot="1">
      <c r="A51" s="6"/>
      <c r="B51" s="7"/>
      <c r="C51" s="8"/>
      <c r="D51" s="15"/>
      <c r="E51" s="14"/>
      <c r="G51" s="9"/>
      <c r="J51" s="31"/>
      <c r="K51" s="32"/>
    </row>
    <row r="52" spans="1:11">
      <c r="A52" s="22">
        <v>999</v>
      </c>
      <c r="B52" s="23" t="s">
        <v>44</v>
      </c>
      <c r="C52" s="18">
        <f>SUM(C10:C50)</f>
        <v>45875.329999999987</v>
      </c>
      <c r="D52" s="19" t="s">
        <v>38</v>
      </c>
      <c r="G52" s="9"/>
      <c r="J52" s="31"/>
      <c r="K52" s="32"/>
    </row>
    <row r="53" spans="1:11">
      <c r="G53" s="9"/>
    </row>
    <row r="54" spans="1:11">
      <c r="G54" s="9"/>
    </row>
    <row r="55" spans="1:11">
      <c r="G55" s="9"/>
    </row>
    <row r="56" spans="1:11">
      <c r="G56" s="9"/>
    </row>
    <row r="57" spans="1:11">
      <c r="G57" s="9"/>
    </row>
    <row r="58" spans="1:11">
      <c r="G58" s="9"/>
    </row>
    <row r="59" spans="1:11">
      <c r="G59" s="9"/>
    </row>
    <row r="60" spans="1:11">
      <c r="G60" s="9"/>
    </row>
    <row r="61" spans="1:11">
      <c r="G61" s="9"/>
    </row>
    <row r="62" spans="1:11">
      <c r="G62" s="9"/>
    </row>
    <row r="63" spans="1:11">
      <c r="G63" s="9"/>
    </row>
    <row r="64" spans="1:11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>
      <c r="G283" s="9"/>
    </row>
    <row r="284" spans="7:7">
      <c r="G284" s="9"/>
    </row>
    <row r="285" spans="7:7">
      <c r="G285" s="9"/>
    </row>
    <row r="286" spans="7:7">
      <c r="G286" s="9"/>
    </row>
    <row r="287" spans="7:7">
      <c r="G287" s="9"/>
    </row>
    <row r="288" spans="7:7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</sheetData>
  <autoFilter ref="A9:D9" xr:uid="{00000000-0001-0000-0000-000000000000}">
    <sortState xmlns:xlrd2="http://schemas.microsoft.com/office/spreadsheetml/2017/richdata2" ref="A10:D50">
      <sortCondition ref="A9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EAC49-26D9-4E75-9933-C8A815863D81}">
  <ds:schemaRefs>
    <ds:schemaRef ds:uri="http://schemas.microsoft.com/office/2006/metadata/properties"/>
    <ds:schemaRef ds:uri="http://schemas.microsoft.com/office/infopath/2007/PartnerControls"/>
    <ds:schemaRef ds:uri="b4f9eb54-60b0-4ef1-b507-fba3c7eb8bf0"/>
    <ds:schemaRef ds:uri="fdcd57df-05e8-4749-9cc8-5afe3dcd00a5"/>
  </ds:schemaRefs>
</ds:datastoreItem>
</file>

<file path=customXml/itemProps2.xml><?xml version="1.0" encoding="utf-8"?>
<ds:datastoreItem xmlns:ds="http://schemas.openxmlformats.org/officeDocument/2006/customXml" ds:itemID="{C3F94864-2E30-44FB-8848-BF125849BC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D1C120-1451-4E79-B249-C870DEE43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District Transportation Rates</dc:title>
  <dc:creator>DESE</dc:creator>
  <cp:lastModifiedBy>Zou, Dong (EOE)</cp:lastModifiedBy>
  <dcterms:created xsi:type="dcterms:W3CDTF">2012-06-18T13:53:27Z</dcterms:created>
  <dcterms:modified xsi:type="dcterms:W3CDTF">2025-06-30T17:24:35Z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30 2025 12:00AM</vt:lpwstr>
  </property>
</Properties>
</file>