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driscoll\Desktop\comm\"/>
    </mc:Choice>
  </mc:AlternateContent>
  <xr:revisionPtr revIDLastSave="0" documentId="13_ncr:1_{18643585-8D72-458C-B8A6-61BC2FDD31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Y2021 Long Form Districts" sheetId="3" r:id="rId1"/>
  </sheets>
  <externalReferences>
    <externalReference r:id="rId2"/>
  </externalReferences>
  <definedNames>
    <definedName name="_xlnm._FilterDatabase" localSheetId="0" hidden="1">'FY2021 Long Form Districts'!$A$9:$G$9</definedName>
    <definedName name="aidcalc">[1]Aid436!$A$10:$AZ$448</definedName>
    <definedName name="CYr">[1]parameters!$B$1</definedName>
    <definedName name="dist1755">[1]localcont!$G$10:$G$1764</definedName>
    <definedName name="pynetmin">[1]localcont!$O$10:$O$1765</definedName>
    <definedName name="PYr">[1]parameters!$B$2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3" l="1"/>
  <c r="E39" i="3"/>
  <c r="E33" i="3"/>
  <c r="E46" i="3"/>
  <c r="F46" i="3" s="1"/>
  <c r="E45" i="3"/>
  <c r="F45" i="3" s="1"/>
  <c r="E44" i="3"/>
  <c r="F44" i="3" s="1"/>
  <c r="E42" i="3"/>
  <c r="F42" i="3" s="1"/>
  <c r="E41" i="3"/>
  <c r="F41" i="3" s="1"/>
  <c r="E40" i="3"/>
  <c r="F40" i="3" s="1"/>
  <c r="E38" i="3"/>
  <c r="F38" i="3" s="1"/>
  <c r="E37" i="3"/>
  <c r="F37" i="3" s="1"/>
  <c r="E36" i="3"/>
  <c r="F36" i="3" s="1"/>
  <c r="E35" i="3"/>
  <c r="F35" i="3" s="1"/>
  <c r="E34" i="3"/>
  <c r="F34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</calcChain>
</file>

<file path=xl/sharedStrings.xml><?xml version="1.0" encoding="utf-8"?>
<sst xmlns="http://schemas.openxmlformats.org/spreadsheetml/2006/main" count="50" uniqueCount="48">
  <si>
    <t>LEA</t>
  </si>
  <si>
    <t>District</t>
  </si>
  <si>
    <t xml:space="preserve">Arlington                    </t>
  </si>
  <si>
    <t xml:space="preserve">Attleboro                    </t>
  </si>
  <si>
    <t xml:space="preserve">Boston                       </t>
  </si>
  <si>
    <t xml:space="preserve">Brockton                     </t>
  </si>
  <si>
    <t xml:space="preserve">Chelsea                      </t>
  </si>
  <si>
    <t xml:space="preserve">Chicopee                     </t>
  </si>
  <si>
    <t xml:space="preserve">Clinton                      </t>
  </si>
  <si>
    <t xml:space="preserve">Everett                      </t>
  </si>
  <si>
    <t xml:space="preserve">Fall River                   </t>
  </si>
  <si>
    <t xml:space="preserve">Fitchburg                    </t>
  </si>
  <si>
    <t xml:space="preserve">Framingham                   </t>
  </si>
  <si>
    <t xml:space="preserve">Haverhill                    </t>
  </si>
  <si>
    <t xml:space="preserve">Holyoke                      </t>
  </si>
  <si>
    <t xml:space="preserve">Lawrence                     </t>
  </si>
  <si>
    <t xml:space="preserve">Leominster                   </t>
  </si>
  <si>
    <t xml:space="preserve">Lowell                       </t>
  </si>
  <si>
    <t xml:space="preserve">Lynn                         </t>
  </si>
  <si>
    <t xml:space="preserve">Malden                       </t>
  </si>
  <si>
    <t xml:space="preserve">Marlborough                  </t>
  </si>
  <si>
    <t xml:space="preserve">Methuen                      </t>
  </si>
  <si>
    <t xml:space="preserve">Milford                      </t>
  </si>
  <si>
    <t xml:space="preserve">New Bedford                  </t>
  </si>
  <si>
    <t xml:space="preserve">Norwood                      </t>
  </si>
  <si>
    <t xml:space="preserve">Pittsfield                   </t>
  </si>
  <si>
    <t xml:space="preserve">Quincy                       </t>
  </si>
  <si>
    <t xml:space="preserve">Randolph                     </t>
  </si>
  <si>
    <t xml:space="preserve">Revere                       </t>
  </si>
  <si>
    <t xml:space="preserve">Rockland                     </t>
  </si>
  <si>
    <t xml:space="preserve">Springfield                  </t>
  </si>
  <si>
    <t xml:space="preserve">Taunton                      </t>
  </si>
  <si>
    <t xml:space="preserve">Waltham                      </t>
  </si>
  <si>
    <t xml:space="preserve">West Springfield             </t>
  </si>
  <si>
    <t xml:space="preserve">Worcester      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</si>
  <si>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</si>
  <si>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</si>
  <si>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</si>
  <si>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</si>
  <si>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>*</t>
  </si>
  <si>
    <t>February 2020</t>
  </si>
  <si>
    <t>House 2 Budget - Incremental Chapter 70 Aid 
YR 1 (FY21)</t>
  </si>
  <si>
    <t>Foundation Budget 
YR 0 (FY20)</t>
  </si>
  <si>
    <t>For long form districts</t>
  </si>
  <si>
    <t xml:space="preserve">* Year 1 amount towards ongoing expenses may exceed incremental Chapter 70 funds.  </t>
  </si>
  <si>
    <t>Recommended SOA Programs Budget - Chapter 70 Funds Only</t>
  </si>
  <si>
    <t>Recommended Minimum Ch. 70 Amount Towards SOA Programs 
YR 1 (FY21)</t>
  </si>
  <si>
    <t>Recommended Maximum Ch. 70 Amount Towards Ongoing Expenses 
YR 1 (FY21)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</si>
</sst>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center"/>
    </xf>
    <xf numFmtId="3" fontId="0" fillId="4" borderId="0" xfId="0" applyNumberFormat="1" applyFill="1"/>
    <xf numFmtId="0" fontId="2" fillId="4" borderId="0" xfId="0" applyFont="1" applyFill="1" applyAlignment="1">
      <alignment horizontal="left"/>
    </xf>
    <xf numFmtId="14" fontId="1" fillId="5" borderId="0" xfId="0" applyNumberFormat="1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/>
    <xf numFmtId="3" fontId="0" fillId="4" borderId="0" xfId="0" applyNumberForma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6F7"/>
      <color rgb="FFD2E4F6"/>
      <color rgb="FFE6F0FA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1087429</xdr:colOff>
      <xdr:row>0</xdr:row>
      <xdr:rowOff>0</xdr:rowOff>
    </xdr:from>
    <xdr:to>
      <xdr:col>6</xdr:col>
      <xdr:colOff>5027</xdr:colOff>
      <xdr:row>3</xdr:row>
      <xdr:rowOff>177800</xdr:rowOff>
    </xdr:to>
    <xdr:pic>
      <xdr:nvPicPr>
        <xdr:cNvPr id="2" name="irc_mi" descr="Massachusetts Department of Elementary and Secondary Education logo">
          <a:extLst>
            <a:ext uri="{FF2B5EF4-FFF2-40B4-BE49-F238E27FC236}">
              <a16:creationId xmlns:a16="http://schemas.microsoft.com/office/drawing/2014/main" id="{51E596F2-477C-4BAA-B3C6-B6CF11F4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94429" y="0"/>
          <a:ext cx="1513161" cy="7254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thr/Downloads/spreadsheet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arameters"/>
      <sheetName val="Index"/>
      <sheetName val="MoreAboutData"/>
      <sheetName val="localcont"/>
      <sheetName val="Foundation Budget"/>
      <sheetName val="Municipal Contribution"/>
      <sheetName val="Regional Allocation"/>
      <sheetName val="Summary"/>
      <sheetName val="Regional District Members"/>
      <sheetName val="Comparison to FY20"/>
      <sheetName val="Rates"/>
      <sheetName val="Townwide Contributions"/>
      <sheetName val="Aid436"/>
      <sheetName val="ceyregionalcalc"/>
      <sheetName val="disthist"/>
      <sheetName val="dist435"/>
      <sheetName val="leas"/>
      <sheetName val="frac"/>
    </sheetNames>
    <sheetDataSet>
      <sheetData sheetId="0"/>
      <sheetData sheetId="1">
        <row r="1">
          <cell r="B1" t="str">
            <v>FY21</v>
          </cell>
        </row>
        <row r="2">
          <cell r="B2" t="str">
            <v>FY20</v>
          </cell>
        </row>
      </sheetData>
      <sheetData sheetId="2"/>
      <sheetData sheetId="3"/>
      <sheetData sheetId="4">
        <row r="10">
          <cell r="G10">
            <v>1</v>
          </cell>
          <cell r="O10">
            <v>14463601</v>
          </cell>
        </row>
        <row r="11">
          <cell r="G11">
            <v>873</v>
          </cell>
          <cell r="O11">
            <v>1028347</v>
          </cell>
        </row>
        <row r="12">
          <cell r="G12">
            <v>998</v>
          </cell>
          <cell r="O12">
            <v>0</v>
          </cell>
        </row>
        <row r="13">
          <cell r="G13">
            <v>998</v>
          </cell>
          <cell r="O13">
            <v>0</v>
          </cell>
        </row>
        <row r="14">
          <cell r="G14">
            <v>999</v>
          </cell>
          <cell r="O14">
            <v>15491948</v>
          </cell>
        </row>
        <row r="15">
          <cell r="G15">
            <v>2</v>
          </cell>
          <cell r="O15">
            <v>0</v>
          </cell>
        </row>
        <row r="16">
          <cell r="G16">
            <v>600</v>
          </cell>
          <cell r="O16">
            <v>37733689</v>
          </cell>
        </row>
        <row r="17">
          <cell r="G17">
            <v>830</v>
          </cell>
          <cell r="O17">
            <v>457276</v>
          </cell>
        </row>
        <row r="18">
          <cell r="G18">
            <v>998</v>
          </cell>
          <cell r="O18">
            <v>0</v>
          </cell>
        </row>
        <row r="19">
          <cell r="G19">
            <v>999</v>
          </cell>
          <cell r="O19">
            <v>38190965</v>
          </cell>
        </row>
        <row r="20">
          <cell r="G20">
            <v>3</v>
          </cell>
          <cell r="O20">
            <v>7498601</v>
          </cell>
        </row>
        <row r="21">
          <cell r="G21">
            <v>855</v>
          </cell>
          <cell r="O21">
            <v>1181107</v>
          </cell>
        </row>
        <row r="22">
          <cell r="G22">
            <v>910</v>
          </cell>
          <cell r="O22">
            <v>114858</v>
          </cell>
        </row>
        <row r="23">
          <cell r="G23">
            <v>998</v>
          </cell>
          <cell r="O23">
            <v>0</v>
          </cell>
        </row>
        <row r="24">
          <cell r="G24">
            <v>999</v>
          </cell>
          <cell r="O24">
            <v>8794566</v>
          </cell>
        </row>
        <row r="25">
          <cell r="G25">
            <v>4</v>
          </cell>
          <cell r="O25">
            <v>0</v>
          </cell>
        </row>
        <row r="26">
          <cell r="G26">
            <v>603</v>
          </cell>
          <cell r="O26">
            <v>3804547</v>
          </cell>
        </row>
        <row r="27">
          <cell r="G27">
            <v>851</v>
          </cell>
          <cell r="O27">
            <v>790710</v>
          </cell>
        </row>
        <row r="28">
          <cell r="G28">
            <v>998</v>
          </cell>
          <cell r="O28">
            <v>0</v>
          </cell>
        </row>
        <row r="29">
          <cell r="G29">
            <v>999</v>
          </cell>
          <cell r="O29">
            <v>4595257</v>
          </cell>
        </row>
        <row r="30">
          <cell r="G30">
            <v>5</v>
          </cell>
          <cell r="O30">
            <v>22951211</v>
          </cell>
        </row>
        <row r="31">
          <cell r="G31">
            <v>998</v>
          </cell>
          <cell r="O31">
            <v>0</v>
          </cell>
        </row>
        <row r="32">
          <cell r="G32">
            <v>998</v>
          </cell>
          <cell r="O32">
            <v>0</v>
          </cell>
        </row>
        <row r="33">
          <cell r="G33">
            <v>998</v>
          </cell>
          <cell r="O33">
            <v>0</v>
          </cell>
        </row>
        <row r="34">
          <cell r="G34">
            <v>999</v>
          </cell>
          <cell r="O34">
            <v>22951211</v>
          </cell>
        </row>
        <row r="35">
          <cell r="G35">
            <v>6</v>
          </cell>
          <cell r="O35">
            <v>0</v>
          </cell>
        </row>
        <row r="36">
          <cell r="G36">
            <v>765</v>
          </cell>
          <cell r="O36">
            <v>217041</v>
          </cell>
        </row>
        <row r="37">
          <cell r="G37">
            <v>998</v>
          </cell>
          <cell r="O37">
            <v>0</v>
          </cell>
        </row>
        <row r="38">
          <cell r="G38">
            <v>998</v>
          </cell>
          <cell r="O38">
            <v>0</v>
          </cell>
        </row>
        <row r="39">
          <cell r="G39">
            <v>999</v>
          </cell>
          <cell r="O39">
            <v>217041</v>
          </cell>
        </row>
        <row r="40">
          <cell r="G40">
            <v>7</v>
          </cell>
          <cell r="O40">
            <v>15621860</v>
          </cell>
        </row>
        <row r="41">
          <cell r="G41">
            <v>885</v>
          </cell>
          <cell r="O41">
            <v>1052723</v>
          </cell>
        </row>
        <row r="42">
          <cell r="G42">
            <v>998</v>
          </cell>
          <cell r="O42">
            <v>0</v>
          </cell>
        </row>
        <row r="43">
          <cell r="G43">
            <v>998</v>
          </cell>
          <cell r="O43">
            <v>0</v>
          </cell>
        </row>
        <row r="44">
          <cell r="G44">
            <v>999</v>
          </cell>
          <cell r="O44">
            <v>16674583</v>
          </cell>
        </row>
        <row r="45">
          <cell r="G45">
            <v>8</v>
          </cell>
          <cell r="O45">
            <v>9508882</v>
          </cell>
        </row>
        <row r="46">
          <cell r="G46">
            <v>605</v>
          </cell>
          <cell r="O46">
            <v>9865329</v>
          </cell>
        </row>
        <row r="47">
          <cell r="G47">
            <v>998</v>
          </cell>
          <cell r="O47">
            <v>0</v>
          </cell>
        </row>
        <row r="48">
          <cell r="G48">
            <v>998</v>
          </cell>
          <cell r="O48">
            <v>0</v>
          </cell>
        </row>
        <row r="49">
          <cell r="G49">
            <v>999</v>
          </cell>
          <cell r="O49">
            <v>19374211</v>
          </cell>
        </row>
        <row r="50">
          <cell r="G50">
            <v>9</v>
          </cell>
          <cell r="O50">
            <v>52178457</v>
          </cell>
        </row>
        <row r="51">
          <cell r="G51">
            <v>823</v>
          </cell>
          <cell r="O51">
            <v>509007</v>
          </cell>
        </row>
        <row r="52">
          <cell r="G52">
            <v>998</v>
          </cell>
          <cell r="O52">
            <v>0</v>
          </cell>
        </row>
        <row r="53">
          <cell r="G53">
            <v>998</v>
          </cell>
          <cell r="O53">
            <v>0</v>
          </cell>
        </row>
        <row r="54">
          <cell r="G54">
            <v>999</v>
          </cell>
          <cell r="O54">
            <v>52687464</v>
          </cell>
        </row>
        <row r="55">
          <cell r="G55">
            <v>10</v>
          </cell>
          <cell r="O55">
            <v>48330137</v>
          </cell>
        </row>
        <row r="56">
          <cell r="G56">
            <v>830</v>
          </cell>
          <cell r="O56">
            <v>1712629</v>
          </cell>
        </row>
        <row r="57">
          <cell r="G57">
            <v>998</v>
          </cell>
          <cell r="O57">
            <v>0</v>
          </cell>
        </row>
        <row r="58">
          <cell r="G58">
            <v>998</v>
          </cell>
          <cell r="O58">
            <v>0</v>
          </cell>
        </row>
        <row r="59">
          <cell r="G59">
            <v>999</v>
          </cell>
          <cell r="O59">
            <v>50042766</v>
          </cell>
        </row>
        <row r="60">
          <cell r="G60">
            <v>11</v>
          </cell>
          <cell r="O60">
            <v>0</v>
          </cell>
        </row>
        <row r="61">
          <cell r="G61">
            <v>610</v>
          </cell>
          <cell r="O61">
            <v>4915371</v>
          </cell>
        </row>
        <row r="62">
          <cell r="G62">
            <v>832</v>
          </cell>
          <cell r="O62">
            <v>460684</v>
          </cell>
        </row>
        <row r="63">
          <cell r="G63">
            <v>998</v>
          </cell>
          <cell r="O63">
            <v>0</v>
          </cell>
        </row>
        <row r="64">
          <cell r="G64">
            <v>999</v>
          </cell>
          <cell r="O64">
            <v>5376055</v>
          </cell>
        </row>
        <row r="65">
          <cell r="G65">
            <v>12</v>
          </cell>
          <cell r="O65">
            <v>0</v>
          </cell>
        </row>
        <row r="66">
          <cell r="G66">
            <v>735</v>
          </cell>
          <cell r="O66">
            <v>2202332</v>
          </cell>
        </row>
        <row r="67">
          <cell r="G67">
            <v>832</v>
          </cell>
          <cell r="O67">
            <v>310750</v>
          </cell>
        </row>
        <row r="68">
          <cell r="G68">
            <v>998</v>
          </cell>
          <cell r="O68">
            <v>0</v>
          </cell>
        </row>
        <row r="69">
          <cell r="G69">
            <v>999</v>
          </cell>
          <cell r="O69">
            <v>2513082</v>
          </cell>
        </row>
        <row r="70">
          <cell r="G70">
            <v>13</v>
          </cell>
          <cell r="O70">
            <v>74854</v>
          </cell>
        </row>
        <row r="71">
          <cell r="G71">
            <v>717</v>
          </cell>
          <cell r="O71">
            <v>1467494</v>
          </cell>
        </row>
        <row r="72">
          <cell r="G72">
            <v>998</v>
          </cell>
          <cell r="O72">
            <v>0</v>
          </cell>
        </row>
        <row r="73">
          <cell r="G73">
            <v>998</v>
          </cell>
          <cell r="O73">
            <v>0</v>
          </cell>
        </row>
        <row r="74">
          <cell r="G74">
            <v>999</v>
          </cell>
          <cell r="O74">
            <v>1542348</v>
          </cell>
        </row>
        <row r="75">
          <cell r="G75">
            <v>14</v>
          </cell>
          <cell r="O75">
            <v>21472389</v>
          </cell>
        </row>
        <row r="76">
          <cell r="G76">
            <v>829</v>
          </cell>
          <cell r="O76">
            <v>753936</v>
          </cell>
        </row>
        <row r="77">
          <cell r="G77">
            <v>998</v>
          </cell>
          <cell r="O77">
            <v>0</v>
          </cell>
        </row>
        <row r="78">
          <cell r="G78">
            <v>998</v>
          </cell>
          <cell r="O78">
            <v>0</v>
          </cell>
        </row>
        <row r="79">
          <cell r="G79">
            <v>999</v>
          </cell>
          <cell r="O79">
            <v>22226325</v>
          </cell>
        </row>
        <row r="80">
          <cell r="G80">
            <v>15</v>
          </cell>
          <cell r="O80">
            <v>0</v>
          </cell>
        </row>
        <row r="81">
          <cell r="G81">
            <v>615</v>
          </cell>
          <cell r="O81">
            <v>2910183</v>
          </cell>
        </row>
        <row r="82">
          <cell r="G82">
            <v>832</v>
          </cell>
          <cell r="O82">
            <v>256764</v>
          </cell>
        </row>
        <row r="83">
          <cell r="G83">
            <v>998</v>
          </cell>
          <cell r="O83">
            <v>0</v>
          </cell>
        </row>
        <row r="84">
          <cell r="G84">
            <v>999</v>
          </cell>
          <cell r="O84">
            <v>3166947</v>
          </cell>
        </row>
        <row r="85">
          <cell r="G85">
            <v>16</v>
          </cell>
          <cell r="O85">
            <v>36638947</v>
          </cell>
        </row>
        <row r="86">
          <cell r="G86">
            <v>910</v>
          </cell>
          <cell r="O86">
            <v>218301</v>
          </cell>
        </row>
        <row r="87">
          <cell r="G87">
            <v>998</v>
          </cell>
          <cell r="O87">
            <v>0</v>
          </cell>
        </row>
        <row r="88">
          <cell r="G88">
            <v>998</v>
          </cell>
          <cell r="O88">
            <v>0</v>
          </cell>
        </row>
        <row r="89">
          <cell r="G89">
            <v>999</v>
          </cell>
          <cell r="O89">
            <v>36857248</v>
          </cell>
        </row>
        <row r="90">
          <cell r="G90">
            <v>17</v>
          </cell>
          <cell r="O90">
            <v>15076760</v>
          </cell>
        </row>
        <row r="91">
          <cell r="G91">
            <v>876</v>
          </cell>
          <cell r="O91">
            <v>817237</v>
          </cell>
        </row>
        <row r="92">
          <cell r="G92">
            <v>998</v>
          </cell>
          <cell r="O92">
            <v>0</v>
          </cell>
        </row>
        <row r="93">
          <cell r="G93">
            <v>998</v>
          </cell>
          <cell r="O93">
            <v>0</v>
          </cell>
        </row>
        <row r="94">
          <cell r="G94">
            <v>999</v>
          </cell>
          <cell r="O94">
            <v>15893997</v>
          </cell>
        </row>
        <row r="95">
          <cell r="G95">
            <v>18</v>
          </cell>
          <cell r="O95">
            <v>4537696</v>
          </cell>
        </row>
        <row r="96">
          <cell r="G96">
            <v>806</v>
          </cell>
          <cell r="O96">
            <v>653003</v>
          </cell>
        </row>
        <row r="97">
          <cell r="G97">
            <v>915</v>
          </cell>
          <cell r="O97">
            <v>60982</v>
          </cell>
        </row>
        <row r="98">
          <cell r="G98">
            <v>998</v>
          </cell>
          <cell r="O98">
            <v>0</v>
          </cell>
        </row>
        <row r="99">
          <cell r="G99">
            <v>999</v>
          </cell>
          <cell r="O99">
            <v>5251681</v>
          </cell>
        </row>
        <row r="100">
          <cell r="G100">
            <v>19</v>
          </cell>
          <cell r="O100">
            <v>0</v>
          </cell>
        </row>
        <row r="101">
          <cell r="G101">
            <v>616</v>
          </cell>
          <cell r="O101">
            <v>7646864</v>
          </cell>
        </row>
        <row r="102">
          <cell r="G102">
            <v>852</v>
          </cell>
          <cell r="O102">
            <v>613894</v>
          </cell>
        </row>
        <row r="103">
          <cell r="G103">
            <v>998</v>
          </cell>
          <cell r="O103">
            <v>0</v>
          </cell>
        </row>
        <row r="104">
          <cell r="G104">
            <v>999</v>
          </cell>
          <cell r="O104">
            <v>8260758</v>
          </cell>
        </row>
        <row r="105">
          <cell r="G105">
            <v>20</v>
          </cell>
          <cell r="O105">
            <v>51296149</v>
          </cell>
        </row>
        <row r="106">
          <cell r="G106">
            <v>815</v>
          </cell>
          <cell r="O106">
            <v>2565979</v>
          </cell>
        </row>
        <row r="107">
          <cell r="G107">
            <v>998</v>
          </cell>
          <cell r="O107">
            <v>0</v>
          </cell>
        </row>
        <row r="108">
          <cell r="G108">
            <v>998</v>
          </cell>
          <cell r="O108">
            <v>0</v>
          </cell>
        </row>
        <row r="109">
          <cell r="G109">
            <v>999</v>
          </cell>
          <cell r="O109">
            <v>53862128</v>
          </cell>
        </row>
        <row r="110">
          <cell r="G110">
            <v>21</v>
          </cell>
          <cell r="O110">
            <v>0</v>
          </cell>
        </row>
        <row r="111">
          <cell r="G111">
            <v>753</v>
          </cell>
          <cell r="O111">
            <v>3263850</v>
          </cell>
        </row>
        <row r="112">
          <cell r="G112">
            <v>832</v>
          </cell>
          <cell r="O112">
            <v>403344</v>
          </cell>
        </row>
        <row r="113">
          <cell r="G113">
            <v>998</v>
          </cell>
          <cell r="O113">
            <v>0</v>
          </cell>
        </row>
        <row r="114">
          <cell r="G114">
            <v>999</v>
          </cell>
          <cell r="O114">
            <v>3667194</v>
          </cell>
        </row>
        <row r="115">
          <cell r="G115">
            <v>22</v>
          </cell>
          <cell r="O115">
            <v>108529</v>
          </cell>
        </row>
        <row r="116">
          <cell r="G116">
            <v>635</v>
          </cell>
          <cell r="O116">
            <v>1842302</v>
          </cell>
        </row>
        <row r="117">
          <cell r="G117">
            <v>998</v>
          </cell>
          <cell r="O117">
            <v>0</v>
          </cell>
        </row>
        <row r="118">
          <cell r="G118">
            <v>998</v>
          </cell>
          <cell r="O118">
            <v>0</v>
          </cell>
        </row>
        <row r="119">
          <cell r="G119">
            <v>999</v>
          </cell>
          <cell r="O119">
            <v>1950831</v>
          </cell>
        </row>
        <row r="120">
          <cell r="G120">
            <v>23</v>
          </cell>
          <cell r="O120">
            <v>24098559</v>
          </cell>
        </row>
        <row r="121">
          <cell r="G121">
            <v>871</v>
          </cell>
          <cell r="O121">
            <v>352039</v>
          </cell>
        </row>
        <row r="122">
          <cell r="G122">
            <v>998</v>
          </cell>
          <cell r="O122">
            <v>0</v>
          </cell>
        </row>
        <row r="123">
          <cell r="G123">
            <v>998</v>
          </cell>
          <cell r="O123">
            <v>0</v>
          </cell>
        </row>
        <row r="124">
          <cell r="G124">
            <v>999</v>
          </cell>
          <cell r="O124">
            <v>24450598</v>
          </cell>
        </row>
        <row r="125">
          <cell r="G125">
            <v>24</v>
          </cell>
          <cell r="O125">
            <v>12048062</v>
          </cell>
        </row>
        <row r="126">
          <cell r="G126">
            <v>860</v>
          </cell>
          <cell r="O126">
            <v>916491</v>
          </cell>
        </row>
        <row r="127">
          <cell r="G127">
            <v>998</v>
          </cell>
          <cell r="O127">
            <v>0</v>
          </cell>
        </row>
        <row r="128">
          <cell r="G128">
            <v>998</v>
          </cell>
          <cell r="O128">
            <v>0</v>
          </cell>
        </row>
        <row r="129">
          <cell r="G129">
            <v>999</v>
          </cell>
          <cell r="O129">
            <v>12964553</v>
          </cell>
        </row>
        <row r="130">
          <cell r="G130">
            <v>25</v>
          </cell>
          <cell r="O130">
            <v>16455942</v>
          </cell>
        </row>
        <row r="131">
          <cell r="G131">
            <v>805</v>
          </cell>
          <cell r="O131">
            <v>715929</v>
          </cell>
        </row>
        <row r="132">
          <cell r="G132">
            <v>915</v>
          </cell>
          <cell r="O132">
            <v>251831</v>
          </cell>
        </row>
        <row r="133">
          <cell r="G133">
            <v>998</v>
          </cell>
          <cell r="O133">
            <v>0</v>
          </cell>
        </row>
        <row r="134">
          <cell r="G134">
            <v>999</v>
          </cell>
          <cell r="O134">
            <v>17423702</v>
          </cell>
        </row>
        <row r="135">
          <cell r="G135">
            <v>26</v>
          </cell>
          <cell r="O135">
            <v>38364680</v>
          </cell>
        </row>
        <row r="136">
          <cell r="G136">
            <v>998</v>
          </cell>
          <cell r="O136">
            <v>412908</v>
          </cell>
        </row>
        <row r="137">
          <cell r="G137">
            <v>998</v>
          </cell>
          <cell r="O137">
            <v>0</v>
          </cell>
        </row>
        <row r="138">
          <cell r="G138">
            <v>998</v>
          </cell>
          <cell r="O138">
            <v>0</v>
          </cell>
        </row>
        <row r="139">
          <cell r="G139">
            <v>999</v>
          </cell>
          <cell r="O139">
            <v>38777588</v>
          </cell>
        </row>
        <row r="140">
          <cell r="G140">
            <v>27</v>
          </cell>
          <cell r="O140">
            <v>3944412</v>
          </cell>
        </row>
        <row r="141">
          <cell r="G141">
            <v>763</v>
          </cell>
          <cell r="O141">
            <v>1641526</v>
          </cell>
        </row>
        <row r="142">
          <cell r="G142">
            <v>810</v>
          </cell>
          <cell r="O142">
            <v>785057</v>
          </cell>
        </row>
        <row r="143">
          <cell r="G143">
            <v>910</v>
          </cell>
          <cell r="O143">
            <v>89317</v>
          </cell>
        </row>
        <row r="144">
          <cell r="G144">
            <v>999</v>
          </cell>
          <cell r="O144">
            <v>6460312</v>
          </cell>
        </row>
        <row r="145">
          <cell r="G145">
            <v>28</v>
          </cell>
          <cell r="O145">
            <v>0</v>
          </cell>
        </row>
        <row r="146">
          <cell r="G146">
            <v>620</v>
          </cell>
          <cell r="O146">
            <v>2928700</v>
          </cell>
        </row>
        <row r="147">
          <cell r="G147">
            <v>801</v>
          </cell>
          <cell r="O147">
            <v>331481</v>
          </cell>
        </row>
        <row r="148">
          <cell r="G148">
            <v>998</v>
          </cell>
          <cell r="O148">
            <v>0</v>
          </cell>
        </row>
        <row r="149">
          <cell r="G149">
            <v>999</v>
          </cell>
          <cell r="O149">
            <v>3260181</v>
          </cell>
        </row>
        <row r="150">
          <cell r="G150">
            <v>29</v>
          </cell>
          <cell r="O150">
            <v>0</v>
          </cell>
        </row>
        <row r="151">
          <cell r="G151">
            <v>750</v>
          </cell>
          <cell r="O151">
            <v>1380201</v>
          </cell>
        </row>
        <row r="152">
          <cell r="G152">
            <v>818</v>
          </cell>
          <cell r="O152">
            <v>273896</v>
          </cell>
        </row>
        <row r="153">
          <cell r="G153">
            <v>998</v>
          </cell>
          <cell r="O153">
            <v>0</v>
          </cell>
        </row>
        <row r="154">
          <cell r="G154">
            <v>999</v>
          </cell>
          <cell r="O154">
            <v>1654097</v>
          </cell>
        </row>
        <row r="155">
          <cell r="G155">
            <v>30</v>
          </cell>
          <cell r="O155">
            <v>40188832</v>
          </cell>
        </row>
        <row r="156">
          <cell r="G156">
            <v>817</v>
          </cell>
          <cell r="O156">
            <v>1591811</v>
          </cell>
        </row>
        <row r="157">
          <cell r="G157">
            <v>998</v>
          </cell>
          <cell r="O157">
            <v>0</v>
          </cell>
        </row>
        <row r="158">
          <cell r="G158">
            <v>998</v>
          </cell>
          <cell r="O158">
            <v>0</v>
          </cell>
        </row>
        <row r="159">
          <cell r="G159">
            <v>999</v>
          </cell>
          <cell r="O159">
            <v>41780643</v>
          </cell>
        </row>
        <row r="160">
          <cell r="G160">
            <v>31</v>
          </cell>
          <cell r="O160">
            <v>39371685</v>
          </cell>
        </row>
        <row r="161">
          <cell r="G161">
            <v>871</v>
          </cell>
          <cell r="O161">
            <v>7131822</v>
          </cell>
        </row>
        <row r="162">
          <cell r="G162">
            <v>998</v>
          </cell>
          <cell r="O162">
            <v>0</v>
          </cell>
        </row>
        <row r="163">
          <cell r="G163">
            <v>998</v>
          </cell>
          <cell r="O163">
            <v>0</v>
          </cell>
        </row>
        <row r="164">
          <cell r="G164">
            <v>999</v>
          </cell>
          <cell r="O164">
            <v>46503507</v>
          </cell>
        </row>
        <row r="165">
          <cell r="G165">
            <v>32</v>
          </cell>
          <cell r="O165">
            <v>174004</v>
          </cell>
        </row>
        <row r="166">
          <cell r="G166">
            <v>622</v>
          </cell>
          <cell r="O166">
            <v>6596227</v>
          </cell>
        </row>
        <row r="167">
          <cell r="G167">
            <v>805</v>
          </cell>
          <cell r="O167">
            <v>700357</v>
          </cell>
        </row>
        <row r="168">
          <cell r="G168">
            <v>998</v>
          </cell>
          <cell r="O168">
            <v>0</v>
          </cell>
        </row>
        <row r="169">
          <cell r="G169">
            <v>999</v>
          </cell>
          <cell r="O169">
            <v>7470588</v>
          </cell>
        </row>
        <row r="170">
          <cell r="G170">
            <v>33</v>
          </cell>
          <cell r="O170">
            <v>91083</v>
          </cell>
        </row>
        <row r="171">
          <cell r="G171">
            <v>672</v>
          </cell>
          <cell r="O171">
            <v>1004290</v>
          </cell>
        </row>
        <row r="172">
          <cell r="G172">
            <v>998</v>
          </cell>
          <cell r="O172">
            <v>0</v>
          </cell>
        </row>
        <row r="173">
          <cell r="G173">
            <v>998</v>
          </cell>
          <cell r="O173">
            <v>0</v>
          </cell>
        </row>
        <row r="174">
          <cell r="G174">
            <v>999</v>
          </cell>
          <cell r="O174">
            <v>1095373</v>
          </cell>
        </row>
        <row r="175">
          <cell r="G175">
            <v>34</v>
          </cell>
          <cell r="O175">
            <v>12091</v>
          </cell>
        </row>
        <row r="176">
          <cell r="G176">
            <v>725</v>
          </cell>
          <cell r="O176">
            <v>8768396</v>
          </cell>
        </row>
        <row r="177">
          <cell r="G177">
            <v>830</v>
          </cell>
          <cell r="O177">
            <v>164626</v>
          </cell>
        </row>
        <row r="178">
          <cell r="G178">
            <v>998</v>
          </cell>
          <cell r="O178">
            <v>0</v>
          </cell>
        </row>
        <row r="179">
          <cell r="G179">
            <v>999</v>
          </cell>
          <cell r="O179">
            <v>8945113</v>
          </cell>
        </row>
        <row r="180">
          <cell r="G180">
            <v>35</v>
          </cell>
          <cell r="O180">
            <v>749907338</v>
          </cell>
        </row>
        <row r="181">
          <cell r="G181">
            <v>998</v>
          </cell>
          <cell r="O181">
            <v>0</v>
          </cell>
        </row>
        <row r="182">
          <cell r="G182">
            <v>998</v>
          </cell>
          <cell r="O182">
            <v>0</v>
          </cell>
        </row>
        <row r="183">
          <cell r="G183">
            <v>998</v>
          </cell>
          <cell r="O183">
            <v>0</v>
          </cell>
        </row>
        <row r="184">
          <cell r="G184">
            <v>999</v>
          </cell>
          <cell r="O184">
            <v>749907338</v>
          </cell>
        </row>
        <row r="185">
          <cell r="G185">
            <v>36</v>
          </cell>
          <cell r="O185">
            <v>18252187</v>
          </cell>
        </row>
        <row r="186">
          <cell r="G186">
            <v>879</v>
          </cell>
          <cell r="O186">
            <v>2183849</v>
          </cell>
        </row>
        <row r="187">
          <cell r="G187">
            <v>998</v>
          </cell>
          <cell r="O187">
            <v>0</v>
          </cell>
        </row>
        <row r="188">
          <cell r="G188">
            <v>998</v>
          </cell>
          <cell r="O188">
            <v>0</v>
          </cell>
        </row>
        <row r="189">
          <cell r="G189">
            <v>999</v>
          </cell>
          <cell r="O189">
            <v>20436036</v>
          </cell>
        </row>
        <row r="190">
          <cell r="G190">
            <v>37</v>
          </cell>
          <cell r="O190">
            <v>104905</v>
          </cell>
        </row>
        <row r="191">
          <cell r="G191">
            <v>600</v>
          </cell>
          <cell r="O191">
            <v>7351448</v>
          </cell>
        </row>
        <row r="192">
          <cell r="G192">
            <v>998</v>
          </cell>
          <cell r="O192">
            <v>0</v>
          </cell>
        </row>
        <row r="193">
          <cell r="G193">
            <v>998</v>
          </cell>
          <cell r="O193">
            <v>0</v>
          </cell>
        </row>
        <row r="194">
          <cell r="G194">
            <v>999</v>
          </cell>
          <cell r="O194">
            <v>7456353</v>
          </cell>
        </row>
        <row r="195">
          <cell r="G195">
            <v>38</v>
          </cell>
          <cell r="O195">
            <v>5765598</v>
          </cell>
        </row>
        <row r="196">
          <cell r="G196">
            <v>705</v>
          </cell>
          <cell r="O196">
            <v>6210219</v>
          </cell>
        </row>
        <row r="197">
          <cell r="G197">
            <v>817</v>
          </cell>
          <cell r="O197">
            <v>248014</v>
          </cell>
        </row>
        <row r="198">
          <cell r="G198">
            <v>998</v>
          </cell>
          <cell r="O198">
            <v>0</v>
          </cell>
        </row>
        <row r="199">
          <cell r="G199">
            <v>999</v>
          </cell>
          <cell r="O199">
            <v>12223831</v>
          </cell>
        </row>
        <row r="200">
          <cell r="G200">
            <v>39</v>
          </cell>
          <cell r="O200">
            <v>344845</v>
          </cell>
        </row>
        <row r="201">
          <cell r="G201">
            <v>620</v>
          </cell>
          <cell r="O201">
            <v>5119559</v>
          </cell>
        </row>
        <row r="202">
          <cell r="G202">
            <v>998</v>
          </cell>
          <cell r="O202">
            <v>0</v>
          </cell>
        </row>
        <row r="203">
          <cell r="G203">
            <v>998</v>
          </cell>
          <cell r="O203">
            <v>0</v>
          </cell>
        </row>
        <row r="204">
          <cell r="G204">
            <v>999</v>
          </cell>
          <cell r="O204">
            <v>5464404</v>
          </cell>
        </row>
        <row r="205">
          <cell r="G205">
            <v>40</v>
          </cell>
          <cell r="O205">
            <v>44795946</v>
          </cell>
        </row>
        <row r="206">
          <cell r="G206">
            <v>806</v>
          </cell>
          <cell r="O206">
            <v>1739082</v>
          </cell>
        </row>
        <row r="207">
          <cell r="G207">
            <v>915</v>
          </cell>
          <cell r="O207">
            <v>203363</v>
          </cell>
        </row>
        <row r="208">
          <cell r="G208">
            <v>998</v>
          </cell>
          <cell r="O208">
            <v>0</v>
          </cell>
        </row>
        <row r="209">
          <cell r="G209">
            <v>999</v>
          </cell>
          <cell r="O209">
            <v>46738391</v>
          </cell>
        </row>
        <row r="210">
          <cell r="G210">
            <v>41</v>
          </cell>
          <cell r="O210">
            <v>4091479</v>
          </cell>
        </row>
        <row r="211">
          <cell r="G211">
            <v>660</v>
          </cell>
          <cell r="O211">
            <v>5271310</v>
          </cell>
        </row>
        <row r="212">
          <cell r="G212">
            <v>815</v>
          </cell>
          <cell r="O212">
            <v>525915</v>
          </cell>
        </row>
        <row r="213">
          <cell r="G213">
            <v>998</v>
          </cell>
          <cell r="O213">
            <v>0</v>
          </cell>
        </row>
        <row r="214">
          <cell r="G214">
            <v>999</v>
          </cell>
          <cell r="O214">
            <v>9888704</v>
          </cell>
        </row>
        <row r="215">
          <cell r="G215">
            <v>42</v>
          </cell>
          <cell r="O215">
            <v>81640</v>
          </cell>
        </row>
        <row r="216">
          <cell r="G216">
            <v>625</v>
          </cell>
          <cell r="O216">
            <v>21751623</v>
          </cell>
        </row>
        <row r="217">
          <cell r="G217">
            <v>810</v>
          </cell>
          <cell r="O217">
            <v>1240769</v>
          </cell>
        </row>
        <row r="218">
          <cell r="G218">
            <v>998</v>
          </cell>
          <cell r="O218">
            <v>0</v>
          </cell>
        </row>
        <row r="219">
          <cell r="G219">
            <v>999</v>
          </cell>
          <cell r="O219">
            <v>23074032</v>
          </cell>
        </row>
        <row r="220">
          <cell r="G220">
            <v>43</v>
          </cell>
          <cell r="O220">
            <v>1546449</v>
          </cell>
        </row>
        <row r="221">
          <cell r="G221">
            <v>770</v>
          </cell>
          <cell r="O221">
            <v>1881067</v>
          </cell>
        </row>
        <row r="222">
          <cell r="G222">
            <v>998</v>
          </cell>
          <cell r="O222">
            <v>0</v>
          </cell>
        </row>
        <row r="223">
          <cell r="G223">
            <v>998</v>
          </cell>
          <cell r="O223">
            <v>0</v>
          </cell>
        </row>
        <row r="224">
          <cell r="G224">
            <v>999</v>
          </cell>
          <cell r="O224">
            <v>3427516</v>
          </cell>
        </row>
        <row r="225">
          <cell r="G225">
            <v>44</v>
          </cell>
          <cell r="O225">
            <v>46034943</v>
          </cell>
        </row>
        <row r="226">
          <cell r="G226">
            <v>872</v>
          </cell>
          <cell r="O226">
            <v>3360901</v>
          </cell>
        </row>
        <row r="227">
          <cell r="G227">
            <v>998</v>
          </cell>
          <cell r="O227">
            <v>0</v>
          </cell>
        </row>
        <row r="228">
          <cell r="G228">
            <v>998</v>
          </cell>
          <cell r="O228">
            <v>0</v>
          </cell>
        </row>
        <row r="229">
          <cell r="G229">
            <v>999</v>
          </cell>
          <cell r="O229">
            <v>49395844</v>
          </cell>
        </row>
        <row r="230">
          <cell r="G230">
            <v>45</v>
          </cell>
          <cell r="O230">
            <v>1155170</v>
          </cell>
        </row>
        <row r="231">
          <cell r="G231">
            <v>770</v>
          </cell>
          <cell r="O231">
            <v>1222896</v>
          </cell>
        </row>
        <row r="232">
          <cell r="G232">
            <v>998</v>
          </cell>
          <cell r="O232">
            <v>0</v>
          </cell>
        </row>
        <row r="233">
          <cell r="G233">
            <v>998</v>
          </cell>
          <cell r="O233">
            <v>0</v>
          </cell>
        </row>
        <row r="234">
          <cell r="G234">
            <v>999</v>
          </cell>
          <cell r="O234">
            <v>2378066</v>
          </cell>
        </row>
        <row r="235">
          <cell r="G235">
            <v>46</v>
          </cell>
          <cell r="O235">
            <v>68669614</v>
          </cell>
        </row>
        <row r="236">
          <cell r="G236">
            <v>915</v>
          </cell>
          <cell r="O236">
            <v>14755</v>
          </cell>
        </row>
        <row r="237">
          <cell r="G237">
            <v>998</v>
          </cell>
          <cell r="O237">
            <v>0</v>
          </cell>
        </row>
        <row r="238">
          <cell r="G238">
            <v>998</v>
          </cell>
          <cell r="O238">
            <v>0</v>
          </cell>
        </row>
        <row r="239">
          <cell r="G239">
            <v>999</v>
          </cell>
          <cell r="O239">
            <v>68684369</v>
          </cell>
        </row>
        <row r="240">
          <cell r="G240">
            <v>47</v>
          </cell>
          <cell r="O240">
            <v>15670</v>
          </cell>
        </row>
        <row r="241">
          <cell r="G241">
            <v>717</v>
          </cell>
          <cell r="O241">
            <v>1247289</v>
          </cell>
        </row>
        <row r="242">
          <cell r="G242">
            <v>818</v>
          </cell>
          <cell r="O242">
            <v>77151</v>
          </cell>
        </row>
        <row r="243">
          <cell r="G243">
            <v>998</v>
          </cell>
          <cell r="O243">
            <v>0</v>
          </cell>
        </row>
        <row r="244">
          <cell r="G244">
            <v>999</v>
          </cell>
          <cell r="O244">
            <v>1340110</v>
          </cell>
        </row>
        <row r="245">
          <cell r="G245">
            <v>48</v>
          </cell>
          <cell r="O245">
            <v>32284557</v>
          </cell>
        </row>
        <row r="246">
          <cell r="G246">
            <v>871</v>
          </cell>
          <cell r="O246">
            <v>1691749</v>
          </cell>
        </row>
        <row r="247">
          <cell r="G247">
            <v>998</v>
          </cell>
          <cell r="O247">
            <v>0</v>
          </cell>
        </row>
        <row r="248">
          <cell r="G248">
            <v>998</v>
          </cell>
          <cell r="O248">
            <v>0</v>
          </cell>
        </row>
        <row r="249">
          <cell r="G249">
            <v>999</v>
          </cell>
          <cell r="O249">
            <v>33976306</v>
          </cell>
        </row>
        <row r="250">
          <cell r="G250">
            <v>49</v>
          </cell>
          <cell r="O250">
            <v>78997547</v>
          </cell>
        </row>
        <row r="251">
          <cell r="G251">
            <v>998</v>
          </cell>
          <cell r="O251">
            <v>0</v>
          </cell>
        </row>
        <row r="252">
          <cell r="G252">
            <v>998</v>
          </cell>
          <cell r="O252">
            <v>0</v>
          </cell>
        </row>
        <row r="253">
          <cell r="G253">
            <v>998</v>
          </cell>
          <cell r="O253">
            <v>0</v>
          </cell>
        </row>
        <row r="254">
          <cell r="G254">
            <v>999</v>
          </cell>
          <cell r="O254">
            <v>78997547</v>
          </cell>
        </row>
        <row r="255">
          <cell r="G255">
            <v>50</v>
          </cell>
          <cell r="O255">
            <v>29805082</v>
          </cell>
        </row>
        <row r="256">
          <cell r="G256">
            <v>806</v>
          </cell>
          <cell r="O256">
            <v>980151</v>
          </cell>
        </row>
        <row r="257">
          <cell r="G257">
            <v>915</v>
          </cell>
          <cell r="O257">
            <v>103283</v>
          </cell>
        </row>
        <row r="258">
          <cell r="G258">
            <v>998</v>
          </cell>
          <cell r="O258">
            <v>0</v>
          </cell>
        </row>
        <row r="259">
          <cell r="G259">
            <v>999</v>
          </cell>
          <cell r="O259">
            <v>30888516</v>
          </cell>
        </row>
        <row r="260">
          <cell r="G260">
            <v>51</v>
          </cell>
          <cell r="O260">
            <v>4644791</v>
          </cell>
        </row>
        <row r="261">
          <cell r="G261">
            <v>640</v>
          </cell>
          <cell r="O261">
            <v>3094410</v>
          </cell>
        </row>
        <row r="262">
          <cell r="G262">
            <v>998</v>
          </cell>
          <cell r="O262">
            <v>0</v>
          </cell>
        </row>
        <row r="263">
          <cell r="G263">
            <v>998</v>
          </cell>
          <cell r="O263">
            <v>0</v>
          </cell>
        </row>
        <row r="264">
          <cell r="G264">
            <v>999</v>
          </cell>
          <cell r="O264">
            <v>7739201</v>
          </cell>
        </row>
        <row r="265">
          <cell r="G265">
            <v>52</v>
          </cell>
          <cell r="O265">
            <v>9062138</v>
          </cell>
        </row>
        <row r="266">
          <cell r="G266">
            <v>855</v>
          </cell>
          <cell r="O266">
            <v>789561</v>
          </cell>
        </row>
        <row r="267">
          <cell r="G267">
            <v>998</v>
          </cell>
          <cell r="O267">
            <v>0</v>
          </cell>
        </row>
        <row r="268">
          <cell r="G268">
            <v>998</v>
          </cell>
          <cell r="O268">
            <v>0</v>
          </cell>
        </row>
        <row r="269">
          <cell r="G269">
            <v>999</v>
          </cell>
          <cell r="O269">
            <v>9851699</v>
          </cell>
        </row>
        <row r="270">
          <cell r="G270">
            <v>53</v>
          </cell>
          <cell r="O270">
            <v>93353</v>
          </cell>
        </row>
        <row r="271">
          <cell r="G271">
            <v>685</v>
          </cell>
          <cell r="O271">
            <v>458078</v>
          </cell>
        </row>
        <row r="272">
          <cell r="G272">
            <v>717</v>
          </cell>
          <cell r="O272">
            <v>332030</v>
          </cell>
        </row>
        <row r="273">
          <cell r="G273">
            <v>998</v>
          </cell>
          <cell r="O273">
            <v>0</v>
          </cell>
        </row>
        <row r="274">
          <cell r="G274">
            <v>999</v>
          </cell>
          <cell r="O274">
            <v>883461</v>
          </cell>
        </row>
        <row r="275">
          <cell r="G275">
            <v>54</v>
          </cell>
          <cell r="O275">
            <v>0</v>
          </cell>
        </row>
        <row r="276">
          <cell r="G276">
            <v>658</v>
          </cell>
          <cell r="O276">
            <v>10819802</v>
          </cell>
        </row>
        <row r="277">
          <cell r="G277">
            <v>876</v>
          </cell>
          <cell r="O277">
            <v>1822266</v>
          </cell>
        </row>
        <row r="278">
          <cell r="G278">
            <v>998</v>
          </cell>
          <cell r="O278">
            <v>0</v>
          </cell>
        </row>
        <row r="279">
          <cell r="G279">
            <v>999</v>
          </cell>
          <cell r="O279">
            <v>12642068</v>
          </cell>
        </row>
        <row r="280">
          <cell r="G280">
            <v>55</v>
          </cell>
          <cell r="O280">
            <v>0</v>
          </cell>
        </row>
        <row r="281">
          <cell r="G281">
            <v>712</v>
          </cell>
          <cell r="O281">
            <v>4194002</v>
          </cell>
        </row>
        <row r="282">
          <cell r="G282">
            <v>815</v>
          </cell>
          <cell r="O282">
            <v>118489</v>
          </cell>
        </row>
        <row r="283">
          <cell r="G283">
            <v>998</v>
          </cell>
          <cell r="O283">
            <v>0</v>
          </cell>
        </row>
        <row r="284">
          <cell r="G284">
            <v>999</v>
          </cell>
          <cell r="O284">
            <v>4312491</v>
          </cell>
        </row>
        <row r="285">
          <cell r="G285">
            <v>56</v>
          </cell>
          <cell r="O285">
            <v>42445789</v>
          </cell>
        </row>
        <row r="286">
          <cell r="G286">
            <v>852</v>
          </cell>
          <cell r="O286">
            <v>2542480</v>
          </cell>
        </row>
        <row r="287">
          <cell r="G287">
            <v>998</v>
          </cell>
          <cell r="O287">
            <v>0</v>
          </cell>
        </row>
        <row r="288">
          <cell r="G288">
            <v>998</v>
          </cell>
          <cell r="O288">
            <v>0</v>
          </cell>
        </row>
        <row r="289">
          <cell r="G289">
            <v>999</v>
          </cell>
          <cell r="O289">
            <v>44988269</v>
          </cell>
        </row>
        <row r="290">
          <cell r="G290">
            <v>57</v>
          </cell>
          <cell r="O290">
            <v>18590816</v>
          </cell>
        </row>
        <row r="291">
          <cell r="G291">
            <v>853</v>
          </cell>
          <cell r="O291">
            <v>921207</v>
          </cell>
        </row>
        <row r="292">
          <cell r="G292">
            <v>998</v>
          </cell>
          <cell r="O292">
            <v>0</v>
          </cell>
        </row>
        <row r="293">
          <cell r="G293">
            <v>998</v>
          </cell>
          <cell r="O293">
            <v>0</v>
          </cell>
        </row>
        <row r="294">
          <cell r="G294">
            <v>999</v>
          </cell>
          <cell r="O294">
            <v>19512023</v>
          </cell>
        </row>
        <row r="295">
          <cell r="G295">
            <v>58</v>
          </cell>
          <cell r="O295">
            <v>0</v>
          </cell>
        </row>
        <row r="296">
          <cell r="G296">
            <v>603</v>
          </cell>
          <cell r="O296">
            <v>2086804</v>
          </cell>
        </row>
        <row r="297">
          <cell r="G297">
            <v>851</v>
          </cell>
          <cell r="O297">
            <v>369082</v>
          </cell>
        </row>
        <row r="298">
          <cell r="G298">
            <v>998</v>
          </cell>
          <cell r="O298">
            <v>0</v>
          </cell>
        </row>
        <row r="299">
          <cell r="G299">
            <v>999</v>
          </cell>
          <cell r="O299">
            <v>2455886</v>
          </cell>
        </row>
        <row r="300">
          <cell r="G300">
            <v>59</v>
          </cell>
          <cell r="O300">
            <v>51760</v>
          </cell>
        </row>
        <row r="301">
          <cell r="G301">
            <v>672</v>
          </cell>
          <cell r="O301">
            <v>841050</v>
          </cell>
        </row>
        <row r="302">
          <cell r="G302">
            <v>998</v>
          </cell>
          <cell r="O302">
            <v>0</v>
          </cell>
        </row>
        <row r="303">
          <cell r="G303">
            <v>998</v>
          </cell>
          <cell r="O303">
            <v>0</v>
          </cell>
        </row>
        <row r="304">
          <cell r="G304">
            <v>999</v>
          </cell>
          <cell r="O304">
            <v>892810</v>
          </cell>
        </row>
        <row r="305">
          <cell r="G305">
            <v>60</v>
          </cell>
          <cell r="O305">
            <v>197488</v>
          </cell>
        </row>
        <row r="306">
          <cell r="G306">
            <v>632</v>
          </cell>
          <cell r="O306">
            <v>375261</v>
          </cell>
        </row>
        <row r="307">
          <cell r="G307">
            <v>683</v>
          </cell>
          <cell r="O307">
            <v>391890</v>
          </cell>
        </row>
        <row r="308">
          <cell r="G308">
            <v>998</v>
          </cell>
          <cell r="O308">
            <v>0</v>
          </cell>
        </row>
        <row r="309">
          <cell r="G309">
            <v>999</v>
          </cell>
          <cell r="O309">
            <v>964639</v>
          </cell>
        </row>
        <row r="310">
          <cell r="G310">
            <v>61</v>
          </cell>
          <cell r="O310">
            <v>30513907</v>
          </cell>
        </row>
        <row r="311">
          <cell r="G311">
            <v>998</v>
          </cell>
          <cell r="O311">
            <v>0</v>
          </cell>
        </row>
        <row r="312">
          <cell r="G312">
            <v>998</v>
          </cell>
          <cell r="O312">
            <v>0</v>
          </cell>
        </row>
        <row r="313">
          <cell r="G313">
            <v>998</v>
          </cell>
          <cell r="O313">
            <v>0</v>
          </cell>
        </row>
        <row r="314">
          <cell r="G314">
            <v>999</v>
          </cell>
          <cell r="O314">
            <v>30513907</v>
          </cell>
        </row>
        <row r="315">
          <cell r="G315">
            <v>62</v>
          </cell>
          <cell r="O315">
            <v>0</v>
          </cell>
        </row>
        <row r="316">
          <cell r="G316">
            <v>700</v>
          </cell>
          <cell r="O316">
            <v>372108</v>
          </cell>
        </row>
        <row r="317">
          <cell r="G317">
            <v>774</v>
          </cell>
          <cell r="O317">
            <v>729702</v>
          </cell>
        </row>
        <row r="318">
          <cell r="G318">
            <v>998</v>
          </cell>
          <cell r="O318">
            <v>0</v>
          </cell>
        </row>
        <row r="319">
          <cell r="G319">
            <v>999</v>
          </cell>
          <cell r="O319">
            <v>1101810</v>
          </cell>
        </row>
        <row r="320">
          <cell r="G320">
            <v>63</v>
          </cell>
          <cell r="O320">
            <v>685446</v>
          </cell>
        </row>
        <row r="321">
          <cell r="G321">
            <v>851</v>
          </cell>
          <cell r="O321">
            <v>269637</v>
          </cell>
        </row>
        <row r="322">
          <cell r="G322">
            <v>998</v>
          </cell>
          <cell r="O322">
            <v>0</v>
          </cell>
        </row>
        <row r="323">
          <cell r="G323">
            <v>998</v>
          </cell>
          <cell r="O323">
            <v>0</v>
          </cell>
        </row>
        <row r="324">
          <cell r="G324">
            <v>999</v>
          </cell>
          <cell r="O324">
            <v>955083</v>
          </cell>
        </row>
        <row r="325">
          <cell r="G325">
            <v>64</v>
          </cell>
          <cell r="O325">
            <v>10670037</v>
          </cell>
        </row>
        <row r="326">
          <cell r="G326">
            <v>998</v>
          </cell>
          <cell r="O326">
            <v>0</v>
          </cell>
        </row>
        <row r="327">
          <cell r="G327">
            <v>998</v>
          </cell>
          <cell r="O327">
            <v>0</v>
          </cell>
        </row>
        <row r="328">
          <cell r="G328">
            <v>998</v>
          </cell>
          <cell r="O328">
            <v>0</v>
          </cell>
        </row>
        <row r="329">
          <cell r="G329">
            <v>999</v>
          </cell>
          <cell r="O329">
            <v>10670037</v>
          </cell>
        </row>
        <row r="330">
          <cell r="G330">
            <v>65</v>
          </cell>
          <cell r="O330">
            <v>12936157</v>
          </cell>
        </row>
        <row r="331">
          <cell r="G331">
            <v>873</v>
          </cell>
          <cell r="O331">
            <v>43784</v>
          </cell>
        </row>
        <row r="332">
          <cell r="G332">
            <v>915</v>
          </cell>
          <cell r="O332">
            <v>0</v>
          </cell>
        </row>
        <row r="333">
          <cell r="G333">
            <v>998</v>
          </cell>
          <cell r="O333">
            <v>0</v>
          </cell>
        </row>
        <row r="334">
          <cell r="G334">
            <v>999</v>
          </cell>
          <cell r="O334">
            <v>12979941</v>
          </cell>
        </row>
        <row r="335">
          <cell r="G335">
            <v>66</v>
          </cell>
          <cell r="O335">
            <v>0</v>
          </cell>
        </row>
        <row r="336">
          <cell r="G336">
            <v>717</v>
          </cell>
          <cell r="O336">
            <v>1020874</v>
          </cell>
        </row>
        <row r="337">
          <cell r="G337">
            <v>818</v>
          </cell>
          <cell r="O337">
            <v>224717</v>
          </cell>
        </row>
        <row r="338">
          <cell r="G338">
            <v>998</v>
          </cell>
          <cell r="O338">
            <v>0</v>
          </cell>
        </row>
        <row r="339">
          <cell r="G339">
            <v>999</v>
          </cell>
          <cell r="O339">
            <v>1245591</v>
          </cell>
        </row>
        <row r="340">
          <cell r="G340">
            <v>67</v>
          </cell>
          <cell r="O340">
            <v>16746287</v>
          </cell>
        </row>
        <row r="341">
          <cell r="G341">
            <v>640</v>
          </cell>
          <cell r="O341">
            <v>9541769</v>
          </cell>
        </row>
        <row r="342">
          <cell r="G342">
            <v>830</v>
          </cell>
          <cell r="O342">
            <v>394583</v>
          </cell>
        </row>
        <row r="343">
          <cell r="G343">
            <v>998</v>
          </cell>
          <cell r="O343">
            <v>0</v>
          </cell>
        </row>
        <row r="344">
          <cell r="G344">
            <v>999</v>
          </cell>
          <cell r="O344">
            <v>26682639</v>
          </cell>
        </row>
        <row r="345">
          <cell r="G345">
            <v>68</v>
          </cell>
          <cell r="O345">
            <v>810562</v>
          </cell>
        </row>
        <row r="346">
          <cell r="G346">
            <v>670</v>
          </cell>
          <cell r="O346">
            <v>1020776</v>
          </cell>
        </row>
        <row r="347">
          <cell r="G347">
            <v>818</v>
          </cell>
          <cell r="O347">
            <v>87562</v>
          </cell>
        </row>
        <row r="348">
          <cell r="G348">
            <v>998</v>
          </cell>
          <cell r="O348">
            <v>0</v>
          </cell>
        </row>
        <row r="349">
          <cell r="G349">
            <v>999</v>
          </cell>
          <cell r="O349">
            <v>1918900</v>
          </cell>
        </row>
        <row r="350">
          <cell r="G350">
            <v>69</v>
          </cell>
          <cell r="O350">
            <v>71140</v>
          </cell>
        </row>
        <row r="351">
          <cell r="G351">
            <v>635</v>
          </cell>
          <cell r="O351">
            <v>655301</v>
          </cell>
        </row>
        <row r="352">
          <cell r="G352">
            <v>998</v>
          </cell>
          <cell r="O352">
            <v>0</v>
          </cell>
        </row>
        <row r="353">
          <cell r="G353">
            <v>998</v>
          </cell>
          <cell r="O353">
            <v>0</v>
          </cell>
        </row>
        <row r="354">
          <cell r="G354">
            <v>999</v>
          </cell>
          <cell r="O354">
            <v>726441</v>
          </cell>
        </row>
        <row r="355">
          <cell r="G355">
            <v>70</v>
          </cell>
          <cell r="O355">
            <v>144148</v>
          </cell>
        </row>
        <row r="356">
          <cell r="G356">
            <v>635</v>
          </cell>
          <cell r="O356">
            <v>5126875</v>
          </cell>
        </row>
        <row r="357">
          <cell r="G357">
            <v>998</v>
          </cell>
          <cell r="O357">
            <v>0</v>
          </cell>
        </row>
        <row r="358">
          <cell r="G358">
            <v>998</v>
          </cell>
          <cell r="O358">
            <v>0</v>
          </cell>
        </row>
        <row r="359">
          <cell r="G359">
            <v>999</v>
          </cell>
          <cell r="O359">
            <v>5271023</v>
          </cell>
        </row>
        <row r="360">
          <cell r="G360">
            <v>71</v>
          </cell>
          <cell r="O360">
            <v>30032857</v>
          </cell>
        </row>
        <row r="361">
          <cell r="G361">
            <v>817</v>
          </cell>
          <cell r="O361">
            <v>2032168</v>
          </cell>
        </row>
        <row r="362">
          <cell r="G362">
            <v>998</v>
          </cell>
          <cell r="O362">
            <v>0</v>
          </cell>
        </row>
        <row r="363">
          <cell r="G363">
            <v>998</v>
          </cell>
          <cell r="O363">
            <v>0</v>
          </cell>
        </row>
        <row r="364">
          <cell r="G364">
            <v>999</v>
          </cell>
          <cell r="O364">
            <v>32065025</v>
          </cell>
        </row>
        <row r="365">
          <cell r="G365">
            <v>72</v>
          </cell>
          <cell r="O365">
            <v>31675420</v>
          </cell>
        </row>
        <row r="366">
          <cell r="G366">
            <v>825</v>
          </cell>
          <cell r="O366">
            <v>4857249</v>
          </cell>
        </row>
        <row r="367">
          <cell r="G367">
            <v>910</v>
          </cell>
          <cell r="O367">
            <v>396389</v>
          </cell>
        </row>
        <row r="368">
          <cell r="G368">
            <v>998</v>
          </cell>
          <cell r="O368">
            <v>0</v>
          </cell>
        </row>
        <row r="369">
          <cell r="G369">
            <v>999</v>
          </cell>
          <cell r="O369">
            <v>36929058</v>
          </cell>
        </row>
        <row r="370">
          <cell r="G370">
            <v>73</v>
          </cell>
          <cell r="O370">
            <v>24319967</v>
          </cell>
        </row>
        <row r="371">
          <cell r="G371">
            <v>806</v>
          </cell>
          <cell r="O371">
            <v>1265541</v>
          </cell>
        </row>
        <row r="372">
          <cell r="G372">
            <v>915</v>
          </cell>
          <cell r="O372">
            <v>229465</v>
          </cell>
        </row>
        <row r="373">
          <cell r="G373">
            <v>998</v>
          </cell>
          <cell r="O373">
            <v>0</v>
          </cell>
        </row>
        <row r="374">
          <cell r="G374">
            <v>999</v>
          </cell>
          <cell r="O374">
            <v>25814973</v>
          </cell>
        </row>
        <row r="375">
          <cell r="G375">
            <v>74</v>
          </cell>
          <cell r="O375">
            <v>2690443</v>
          </cell>
        </row>
        <row r="376">
          <cell r="G376">
            <v>670</v>
          </cell>
          <cell r="O376">
            <v>2444672</v>
          </cell>
        </row>
        <row r="377">
          <cell r="G377">
            <v>818</v>
          </cell>
          <cell r="O377">
            <v>212800</v>
          </cell>
        </row>
        <row r="378">
          <cell r="G378">
            <v>998</v>
          </cell>
          <cell r="O378">
            <v>0</v>
          </cell>
        </row>
        <row r="379">
          <cell r="G379">
            <v>999</v>
          </cell>
          <cell r="O379">
            <v>5347915</v>
          </cell>
        </row>
        <row r="380">
          <cell r="G380">
            <v>75</v>
          </cell>
          <cell r="O380">
            <v>0</v>
          </cell>
        </row>
        <row r="381">
          <cell r="G381">
            <v>645</v>
          </cell>
          <cell r="O381">
            <v>10425556</v>
          </cell>
        </row>
        <row r="382">
          <cell r="G382">
            <v>815</v>
          </cell>
          <cell r="O382">
            <v>1007159</v>
          </cell>
        </row>
        <row r="383">
          <cell r="G383">
            <v>998</v>
          </cell>
          <cell r="O383">
            <v>0</v>
          </cell>
        </row>
        <row r="384">
          <cell r="G384">
            <v>999</v>
          </cell>
          <cell r="O384">
            <v>11432715</v>
          </cell>
        </row>
        <row r="385">
          <cell r="G385">
            <v>76</v>
          </cell>
          <cell r="O385">
            <v>0</v>
          </cell>
        </row>
        <row r="386">
          <cell r="G386">
            <v>650</v>
          </cell>
          <cell r="O386">
            <v>6453587</v>
          </cell>
        </row>
        <row r="387">
          <cell r="G387">
            <v>810</v>
          </cell>
          <cell r="O387">
            <v>616179</v>
          </cell>
        </row>
        <row r="388">
          <cell r="G388">
            <v>910</v>
          </cell>
          <cell r="O388">
            <v>114933</v>
          </cell>
        </row>
        <row r="389">
          <cell r="G389">
            <v>999</v>
          </cell>
          <cell r="O389">
            <v>7184699</v>
          </cell>
        </row>
        <row r="390">
          <cell r="G390">
            <v>77</v>
          </cell>
          <cell r="O390">
            <v>7112759</v>
          </cell>
        </row>
        <row r="391">
          <cell r="G391">
            <v>805</v>
          </cell>
          <cell r="O391">
            <v>1002499</v>
          </cell>
        </row>
        <row r="392">
          <cell r="G392">
            <v>998</v>
          </cell>
          <cell r="O392">
            <v>0</v>
          </cell>
        </row>
        <row r="393">
          <cell r="G393">
            <v>998</v>
          </cell>
          <cell r="O393">
            <v>0</v>
          </cell>
        </row>
        <row r="394">
          <cell r="G394">
            <v>999</v>
          </cell>
          <cell r="O394">
            <v>8115258</v>
          </cell>
        </row>
        <row r="395">
          <cell r="G395">
            <v>78</v>
          </cell>
          <cell r="O395">
            <v>4020768</v>
          </cell>
        </row>
        <row r="396">
          <cell r="G396">
            <v>655</v>
          </cell>
          <cell r="O396">
            <v>6082363</v>
          </cell>
        </row>
        <row r="397">
          <cell r="G397">
            <v>830</v>
          </cell>
          <cell r="O397">
            <v>0</v>
          </cell>
        </row>
        <row r="398">
          <cell r="G398">
            <v>915</v>
          </cell>
          <cell r="O398">
            <v>0</v>
          </cell>
        </row>
        <row r="399">
          <cell r="G399">
            <v>999</v>
          </cell>
          <cell r="O399">
            <v>10103131</v>
          </cell>
        </row>
        <row r="400">
          <cell r="G400">
            <v>79</v>
          </cell>
          <cell r="O400">
            <v>23013126</v>
          </cell>
        </row>
        <row r="401">
          <cell r="G401">
            <v>828</v>
          </cell>
          <cell r="O401">
            <v>4519840</v>
          </cell>
        </row>
        <row r="402">
          <cell r="G402">
            <v>998</v>
          </cell>
          <cell r="O402">
            <v>0</v>
          </cell>
        </row>
        <row r="403">
          <cell r="G403">
            <v>998</v>
          </cell>
          <cell r="O403">
            <v>0</v>
          </cell>
        </row>
        <row r="404">
          <cell r="G404">
            <v>999</v>
          </cell>
          <cell r="O404">
            <v>27532966</v>
          </cell>
        </row>
        <row r="405">
          <cell r="G405">
            <v>80</v>
          </cell>
          <cell r="O405">
            <v>4870</v>
          </cell>
        </row>
        <row r="406">
          <cell r="G406">
            <v>658</v>
          </cell>
          <cell r="O406">
            <v>6376894</v>
          </cell>
        </row>
        <row r="407">
          <cell r="G407">
            <v>876</v>
          </cell>
          <cell r="O407">
            <v>731584</v>
          </cell>
        </row>
        <row r="408">
          <cell r="G408">
            <v>998</v>
          </cell>
          <cell r="O408">
            <v>0</v>
          </cell>
        </row>
        <row r="409">
          <cell r="G409">
            <v>999</v>
          </cell>
          <cell r="O409">
            <v>7113348</v>
          </cell>
        </row>
        <row r="410">
          <cell r="G410">
            <v>81</v>
          </cell>
          <cell r="O410">
            <v>0</v>
          </cell>
        </row>
        <row r="411">
          <cell r="G411">
            <v>673</v>
          </cell>
          <cell r="O411">
            <v>4355317</v>
          </cell>
        </row>
        <row r="412">
          <cell r="G412">
            <v>828</v>
          </cell>
          <cell r="O412">
            <v>262220</v>
          </cell>
        </row>
        <row r="413">
          <cell r="G413">
            <v>998</v>
          </cell>
          <cell r="O413">
            <v>0</v>
          </cell>
        </row>
        <row r="414">
          <cell r="G414">
            <v>999</v>
          </cell>
          <cell r="O414">
            <v>4617537</v>
          </cell>
        </row>
        <row r="415">
          <cell r="G415">
            <v>82</v>
          </cell>
          <cell r="O415">
            <v>25091221</v>
          </cell>
        </row>
        <row r="416">
          <cell r="G416">
            <v>998</v>
          </cell>
          <cell r="O416">
            <v>0</v>
          </cell>
        </row>
        <row r="417">
          <cell r="G417">
            <v>998</v>
          </cell>
          <cell r="O417">
            <v>0</v>
          </cell>
        </row>
        <row r="418">
          <cell r="G418">
            <v>998</v>
          </cell>
          <cell r="O418">
            <v>0</v>
          </cell>
        </row>
        <row r="419">
          <cell r="G419">
            <v>999</v>
          </cell>
          <cell r="O419">
            <v>25091221</v>
          </cell>
        </row>
        <row r="420">
          <cell r="G420">
            <v>83</v>
          </cell>
          <cell r="O420">
            <v>12183037</v>
          </cell>
        </row>
        <row r="421">
          <cell r="G421">
            <v>872</v>
          </cell>
          <cell r="O421">
            <v>720954</v>
          </cell>
        </row>
        <row r="422">
          <cell r="G422">
            <v>998</v>
          </cell>
          <cell r="O422">
            <v>0</v>
          </cell>
        </row>
        <row r="423">
          <cell r="G423">
            <v>998</v>
          </cell>
          <cell r="O423">
            <v>0</v>
          </cell>
        </row>
        <row r="424">
          <cell r="G424">
            <v>999</v>
          </cell>
          <cell r="O424">
            <v>12903991</v>
          </cell>
        </row>
        <row r="425">
          <cell r="G425">
            <v>84</v>
          </cell>
          <cell r="O425">
            <v>163597</v>
          </cell>
        </row>
        <row r="426">
          <cell r="G426">
            <v>767</v>
          </cell>
          <cell r="O426">
            <v>1590785</v>
          </cell>
        </row>
        <row r="427">
          <cell r="G427">
            <v>998</v>
          </cell>
          <cell r="O427">
            <v>0</v>
          </cell>
        </row>
        <row r="428">
          <cell r="G428">
            <v>998</v>
          </cell>
          <cell r="O428">
            <v>0</v>
          </cell>
        </row>
        <row r="429">
          <cell r="G429">
            <v>999</v>
          </cell>
          <cell r="O429">
            <v>1754382</v>
          </cell>
        </row>
        <row r="430">
          <cell r="G430">
            <v>85</v>
          </cell>
          <cell r="O430">
            <v>1533829</v>
          </cell>
        </row>
        <row r="431">
          <cell r="G431">
            <v>660</v>
          </cell>
          <cell r="O431">
            <v>2331555</v>
          </cell>
        </row>
        <row r="432">
          <cell r="G432">
            <v>815</v>
          </cell>
          <cell r="O432">
            <v>325846</v>
          </cell>
        </row>
        <row r="433">
          <cell r="G433">
            <v>998</v>
          </cell>
          <cell r="O433">
            <v>0</v>
          </cell>
        </row>
        <row r="434">
          <cell r="G434">
            <v>999</v>
          </cell>
          <cell r="O434">
            <v>4191230</v>
          </cell>
        </row>
        <row r="435">
          <cell r="G435">
            <v>86</v>
          </cell>
          <cell r="O435">
            <v>12320207</v>
          </cell>
        </row>
        <row r="436">
          <cell r="G436">
            <v>998</v>
          </cell>
          <cell r="O436">
            <v>0</v>
          </cell>
        </row>
        <row r="437">
          <cell r="G437">
            <v>998</v>
          </cell>
          <cell r="O437">
            <v>0</v>
          </cell>
        </row>
        <row r="438">
          <cell r="G438">
            <v>998</v>
          </cell>
          <cell r="O438">
            <v>0</v>
          </cell>
        </row>
        <row r="439">
          <cell r="G439">
            <v>999</v>
          </cell>
          <cell r="O439">
            <v>12320207</v>
          </cell>
        </row>
        <row r="440">
          <cell r="G440">
            <v>87</v>
          </cell>
          <cell r="O440">
            <v>16848895</v>
          </cell>
        </row>
        <row r="441">
          <cell r="G441">
            <v>998</v>
          </cell>
          <cell r="O441">
            <v>0</v>
          </cell>
        </row>
        <row r="442">
          <cell r="G442">
            <v>998</v>
          </cell>
          <cell r="O442">
            <v>0</v>
          </cell>
        </row>
        <row r="443">
          <cell r="G443">
            <v>998</v>
          </cell>
          <cell r="O443">
            <v>0</v>
          </cell>
        </row>
        <row r="444">
          <cell r="G444">
            <v>999</v>
          </cell>
          <cell r="O444">
            <v>16848895</v>
          </cell>
        </row>
        <row r="445">
          <cell r="G445">
            <v>88</v>
          </cell>
          <cell r="O445">
            <v>28602736</v>
          </cell>
        </row>
        <row r="446">
          <cell r="G446">
            <v>872</v>
          </cell>
          <cell r="O446">
            <v>1139504</v>
          </cell>
        </row>
        <row r="447">
          <cell r="G447">
            <v>910</v>
          </cell>
          <cell r="O447">
            <v>65854</v>
          </cell>
        </row>
        <row r="448">
          <cell r="G448">
            <v>998</v>
          </cell>
          <cell r="O448">
            <v>0</v>
          </cell>
        </row>
        <row r="449">
          <cell r="G449">
            <v>999</v>
          </cell>
          <cell r="O449">
            <v>29808094</v>
          </cell>
        </row>
        <row r="450">
          <cell r="G450">
            <v>89</v>
          </cell>
          <cell r="O450">
            <v>4029861</v>
          </cell>
        </row>
        <row r="451">
          <cell r="G451">
            <v>700</v>
          </cell>
          <cell r="O451">
            <v>2104737</v>
          </cell>
        </row>
        <row r="452">
          <cell r="G452">
            <v>998</v>
          </cell>
          <cell r="O452">
            <v>0</v>
          </cell>
        </row>
        <row r="453">
          <cell r="G453">
            <v>998</v>
          </cell>
          <cell r="O453">
            <v>0</v>
          </cell>
        </row>
        <row r="454">
          <cell r="G454">
            <v>999</v>
          </cell>
          <cell r="O454">
            <v>6134598</v>
          </cell>
        </row>
        <row r="455">
          <cell r="G455">
            <v>90</v>
          </cell>
          <cell r="O455">
            <v>0</v>
          </cell>
        </row>
        <row r="456">
          <cell r="G456">
            <v>765</v>
          </cell>
          <cell r="O456">
            <v>811544</v>
          </cell>
        </row>
        <row r="457">
          <cell r="G457">
            <v>998</v>
          </cell>
          <cell r="O457">
            <v>0</v>
          </cell>
        </row>
        <row r="458">
          <cell r="G458">
            <v>998</v>
          </cell>
          <cell r="O458">
            <v>0</v>
          </cell>
        </row>
        <row r="459">
          <cell r="G459">
            <v>999</v>
          </cell>
          <cell r="O459">
            <v>811544</v>
          </cell>
        </row>
        <row r="460">
          <cell r="G460">
            <v>91</v>
          </cell>
          <cell r="O460">
            <v>1881667</v>
          </cell>
        </row>
        <row r="461">
          <cell r="G461">
            <v>818</v>
          </cell>
          <cell r="O461">
            <v>437812</v>
          </cell>
        </row>
        <row r="462">
          <cell r="G462">
            <v>998</v>
          </cell>
          <cell r="O462">
            <v>0</v>
          </cell>
        </row>
        <row r="463">
          <cell r="G463">
            <v>998</v>
          </cell>
          <cell r="O463">
            <v>0</v>
          </cell>
        </row>
        <row r="464">
          <cell r="G464">
            <v>999</v>
          </cell>
          <cell r="O464">
            <v>2319479</v>
          </cell>
        </row>
        <row r="465">
          <cell r="G465">
            <v>92</v>
          </cell>
          <cell r="O465">
            <v>0</v>
          </cell>
        </row>
        <row r="466">
          <cell r="G466">
            <v>698</v>
          </cell>
          <cell r="O466">
            <v>4437403</v>
          </cell>
        </row>
        <row r="467">
          <cell r="G467">
            <v>817</v>
          </cell>
          <cell r="O467">
            <v>228675</v>
          </cell>
        </row>
        <row r="468">
          <cell r="G468">
            <v>998</v>
          </cell>
          <cell r="O468">
            <v>0</v>
          </cell>
        </row>
        <row r="469">
          <cell r="G469">
            <v>999</v>
          </cell>
          <cell r="O469">
            <v>4666078</v>
          </cell>
        </row>
        <row r="470">
          <cell r="G470">
            <v>93</v>
          </cell>
          <cell r="O470">
            <v>30615794</v>
          </cell>
        </row>
        <row r="471">
          <cell r="G471">
            <v>998</v>
          </cell>
          <cell r="O471">
            <v>0</v>
          </cell>
        </row>
        <row r="472">
          <cell r="G472">
            <v>998</v>
          </cell>
          <cell r="O472">
            <v>0</v>
          </cell>
        </row>
        <row r="473">
          <cell r="G473">
            <v>998</v>
          </cell>
          <cell r="O473">
            <v>0</v>
          </cell>
        </row>
        <row r="474">
          <cell r="G474">
            <v>999</v>
          </cell>
          <cell r="O474">
            <v>30615794</v>
          </cell>
        </row>
        <row r="475">
          <cell r="G475">
            <v>94</v>
          </cell>
          <cell r="O475">
            <v>12333105</v>
          </cell>
        </row>
        <row r="476">
          <cell r="G476">
            <v>825</v>
          </cell>
          <cell r="O476">
            <v>1750449</v>
          </cell>
        </row>
        <row r="477">
          <cell r="G477">
            <v>910</v>
          </cell>
          <cell r="O477">
            <v>175589</v>
          </cell>
        </row>
        <row r="478">
          <cell r="G478">
            <v>998</v>
          </cell>
          <cell r="O478">
            <v>0</v>
          </cell>
        </row>
        <row r="479">
          <cell r="G479">
            <v>999</v>
          </cell>
          <cell r="O479">
            <v>14259143</v>
          </cell>
        </row>
        <row r="480">
          <cell r="G480">
            <v>95</v>
          </cell>
          <cell r="O480">
            <v>31184570</v>
          </cell>
        </row>
        <row r="481">
          <cell r="G481">
            <v>821</v>
          </cell>
          <cell r="O481">
            <v>3600702</v>
          </cell>
        </row>
        <row r="482">
          <cell r="G482">
            <v>910</v>
          </cell>
          <cell r="O482">
            <v>168347</v>
          </cell>
        </row>
        <row r="483">
          <cell r="G483">
            <v>998</v>
          </cell>
          <cell r="O483">
            <v>0</v>
          </cell>
        </row>
        <row r="484">
          <cell r="G484">
            <v>999</v>
          </cell>
          <cell r="O484">
            <v>34953619</v>
          </cell>
        </row>
        <row r="485">
          <cell r="G485">
            <v>96</v>
          </cell>
          <cell r="O485">
            <v>31450637</v>
          </cell>
        </row>
        <row r="486">
          <cell r="G486">
            <v>879</v>
          </cell>
          <cell r="O486">
            <v>2455043</v>
          </cell>
        </row>
        <row r="487">
          <cell r="G487">
            <v>998</v>
          </cell>
          <cell r="O487">
            <v>0</v>
          </cell>
        </row>
        <row r="488">
          <cell r="G488">
            <v>998</v>
          </cell>
          <cell r="O488">
            <v>0</v>
          </cell>
        </row>
        <row r="489">
          <cell r="G489">
            <v>999</v>
          </cell>
          <cell r="O489">
            <v>33905680</v>
          </cell>
        </row>
        <row r="490">
          <cell r="G490">
            <v>97</v>
          </cell>
          <cell r="O490">
            <v>18599162</v>
          </cell>
        </row>
        <row r="491">
          <cell r="G491">
            <v>832</v>
          </cell>
          <cell r="O491">
            <v>1640148</v>
          </cell>
        </row>
        <row r="492">
          <cell r="G492">
            <v>998</v>
          </cell>
          <cell r="O492">
            <v>0</v>
          </cell>
        </row>
        <row r="493">
          <cell r="G493">
            <v>998</v>
          </cell>
          <cell r="O493">
            <v>0</v>
          </cell>
        </row>
        <row r="494">
          <cell r="G494">
            <v>999</v>
          </cell>
          <cell r="O494">
            <v>20239310</v>
          </cell>
        </row>
        <row r="495">
          <cell r="G495">
            <v>98</v>
          </cell>
          <cell r="O495">
            <v>441172</v>
          </cell>
        </row>
        <row r="496">
          <cell r="G496">
            <v>851</v>
          </cell>
          <cell r="O496">
            <v>188696</v>
          </cell>
        </row>
        <row r="497">
          <cell r="G497">
            <v>998</v>
          </cell>
          <cell r="O497">
            <v>0</v>
          </cell>
        </row>
        <row r="498">
          <cell r="G498">
            <v>998</v>
          </cell>
          <cell r="O498">
            <v>0</v>
          </cell>
        </row>
        <row r="499">
          <cell r="G499">
            <v>999</v>
          </cell>
          <cell r="O499">
            <v>629868</v>
          </cell>
        </row>
        <row r="500">
          <cell r="G500">
            <v>99</v>
          </cell>
          <cell r="O500">
            <v>23797381</v>
          </cell>
        </row>
        <row r="501">
          <cell r="G501">
            <v>872</v>
          </cell>
          <cell r="O501">
            <v>459686</v>
          </cell>
        </row>
        <row r="502">
          <cell r="G502">
            <v>915</v>
          </cell>
          <cell r="O502">
            <v>176513</v>
          </cell>
        </row>
        <row r="503">
          <cell r="G503">
            <v>998</v>
          </cell>
          <cell r="O503">
            <v>0</v>
          </cell>
        </row>
        <row r="504">
          <cell r="G504">
            <v>999</v>
          </cell>
          <cell r="O504">
            <v>24433580</v>
          </cell>
        </row>
        <row r="505">
          <cell r="G505">
            <v>100</v>
          </cell>
          <cell r="O505">
            <v>63283830</v>
          </cell>
        </row>
        <row r="506">
          <cell r="G506">
            <v>829</v>
          </cell>
          <cell r="O506">
            <v>5489196</v>
          </cell>
        </row>
        <row r="507">
          <cell r="G507">
            <v>998</v>
          </cell>
          <cell r="O507">
            <v>0</v>
          </cell>
        </row>
        <row r="508">
          <cell r="G508">
            <v>998</v>
          </cell>
          <cell r="O508">
            <v>0</v>
          </cell>
        </row>
        <row r="509">
          <cell r="G509">
            <v>999</v>
          </cell>
          <cell r="O509">
            <v>68773026</v>
          </cell>
        </row>
        <row r="510">
          <cell r="G510">
            <v>101</v>
          </cell>
          <cell r="O510">
            <v>40088811</v>
          </cell>
        </row>
        <row r="511">
          <cell r="G511">
            <v>878</v>
          </cell>
          <cell r="O511">
            <v>2278433</v>
          </cell>
        </row>
        <row r="512">
          <cell r="G512">
            <v>915</v>
          </cell>
          <cell r="O512">
            <v>216261</v>
          </cell>
        </row>
        <row r="513">
          <cell r="G513">
            <v>998</v>
          </cell>
          <cell r="O513">
            <v>0</v>
          </cell>
        </row>
        <row r="514">
          <cell r="G514">
            <v>999</v>
          </cell>
          <cell r="O514">
            <v>42583505</v>
          </cell>
        </row>
        <row r="515">
          <cell r="G515">
            <v>102</v>
          </cell>
          <cell r="O515">
            <v>943415</v>
          </cell>
        </row>
        <row r="516">
          <cell r="G516">
            <v>665</v>
          </cell>
          <cell r="O516">
            <v>8559852</v>
          </cell>
        </row>
        <row r="517">
          <cell r="G517">
            <v>910</v>
          </cell>
          <cell r="O517">
            <v>138549</v>
          </cell>
        </row>
        <row r="518">
          <cell r="G518">
            <v>998</v>
          </cell>
          <cell r="O518">
            <v>0</v>
          </cell>
        </row>
        <row r="519">
          <cell r="G519">
            <v>999</v>
          </cell>
          <cell r="O519">
            <v>9641816</v>
          </cell>
        </row>
        <row r="520">
          <cell r="G520">
            <v>103</v>
          </cell>
          <cell r="O520">
            <v>9418789</v>
          </cell>
        </row>
        <row r="521">
          <cell r="G521">
            <v>832</v>
          </cell>
          <cell r="O521">
            <v>1025194</v>
          </cell>
        </row>
        <row r="522">
          <cell r="G522">
            <v>998</v>
          </cell>
          <cell r="O522">
            <v>0</v>
          </cell>
        </row>
        <row r="523">
          <cell r="G523">
            <v>998</v>
          </cell>
          <cell r="O523">
            <v>0</v>
          </cell>
        </row>
        <row r="524">
          <cell r="G524">
            <v>999</v>
          </cell>
          <cell r="O524">
            <v>10443983</v>
          </cell>
        </row>
        <row r="525">
          <cell r="G525">
            <v>104</v>
          </cell>
          <cell r="O525">
            <v>0</v>
          </cell>
        </row>
        <row r="526">
          <cell r="G526">
            <v>700</v>
          </cell>
          <cell r="O526">
            <v>127912</v>
          </cell>
        </row>
        <row r="527">
          <cell r="G527">
            <v>774</v>
          </cell>
          <cell r="O527">
            <v>486468</v>
          </cell>
        </row>
        <row r="528">
          <cell r="G528">
            <v>998</v>
          </cell>
          <cell r="O528">
            <v>0</v>
          </cell>
        </row>
        <row r="529">
          <cell r="G529">
            <v>999</v>
          </cell>
          <cell r="O529">
            <v>614380</v>
          </cell>
        </row>
        <row r="530">
          <cell r="G530">
            <v>105</v>
          </cell>
          <cell r="O530">
            <v>10305171</v>
          </cell>
        </row>
        <row r="531">
          <cell r="G531">
            <v>885</v>
          </cell>
          <cell r="O531">
            <v>437631</v>
          </cell>
        </row>
        <row r="532">
          <cell r="G532">
            <v>998</v>
          </cell>
          <cell r="O532">
            <v>0</v>
          </cell>
        </row>
        <row r="533">
          <cell r="G533">
            <v>998</v>
          </cell>
          <cell r="O533">
            <v>0</v>
          </cell>
        </row>
        <row r="534">
          <cell r="G534">
            <v>999</v>
          </cell>
          <cell r="O534">
            <v>10742802</v>
          </cell>
        </row>
        <row r="535">
          <cell r="G535">
            <v>106</v>
          </cell>
          <cell r="O535">
            <v>0</v>
          </cell>
        </row>
        <row r="536">
          <cell r="G536">
            <v>674</v>
          </cell>
          <cell r="O536">
            <v>996029</v>
          </cell>
        </row>
        <row r="537">
          <cell r="G537">
            <v>818</v>
          </cell>
          <cell r="O537">
            <v>123391</v>
          </cell>
        </row>
        <row r="538">
          <cell r="G538">
            <v>998</v>
          </cell>
          <cell r="O538">
            <v>0</v>
          </cell>
        </row>
        <row r="539">
          <cell r="G539">
            <v>999</v>
          </cell>
          <cell r="O539">
            <v>1119420</v>
          </cell>
        </row>
        <row r="540">
          <cell r="G540">
            <v>107</v>
          </cell>
          <cell r="O540">
            <v>31169618</v>
          </cell>
        </row>
        <row r="541">
          <cell r="G541">
            <v>817</v>
          </cell>
          <cell r="O541">
            <v>1364843</v>
          </cell>
        </row>
        <row r="542">
          <cell r="G542">
            <v>998</v>
          </cell>
          <cell r="O542">
            <v>0</v>
          </cell>
        </row>
        <row r="543">
          <cell r="G543">
            <v>998</v>
          </cell>
          <cell r="O543">
            <v>0</v>
          </cell>
        </row>
        <row r="544">
          <cell r="G544">
            <v>999</v>
          </cell>
          <cell r="O544">
            <v>32534461</v>
          </cell>
        </row>
        <row r="545">
          <cell r="G545">
            <v>108</v>
          </cell>
          <cell r="O545">
            <v>88003</v>
          </cell>
        </row>
        <row r="546">
          <cell r="G546">
            <v>632</v>
          </cell>
          <cell r="O546">
            <v>367713</v>
          </cell>
        </row>
        <row r="547">
          <cell r="G547">
            <v>683</v>
          </cell>
          <cell r="O547">
            <v>283739</v>
          </cell>
        </row>
        <row r="548">
          <cell r="G548">
            <v>998</v>
          </cell>
          <cell r="O548">
            <v>0</v>
          </cell>
        </row>
        <row r="549">
          <cell r="G549">
            <v>999</v>
          </cell>
          <cell r="O549">
            <v>739455</v>
          </cell>
        </row>
        <row r="550">
          <cell r="G550">
            <v>109</v>
          </cell>
          <cell r="O550">
            <v>23292</v>
          </cell>
        </row>
        <row r="551">
          <cell r="G551">
            <v>998</v>
          </cell>
          <cell r="O551">
            <v>0</v>
          </cell>
        </row>
        <row r="552">
          <cell r="G552">
            <v>998</v>
          </cell>
          <cell r="O552">
            <v>0</v>
          </cell>
        </row>
        <row r="553">
          <cell r="G553">
            <v>998</v>
          </cell>
          <cell r="O553">
            <v>0</v>
          </cell>
        </row>
        <row r="554">
          <cell r="G554">
            <v>999</v>
          </cell>
          <cell r="O554">
            <v>23292</v>
          </cell>
        </row>
        <row r="555">
          <cell r="G555">
            <v>110</v>
          </cell>
          <cell r="O555">
            <v>21474332</v>
          </cell>
        </row>
        <row r="556">
          <cell r="G556">
            <v>805</v>
          </cell>
          <cell r="O556">
            <v>604795</v>
          </cell>
        </row>
        <row r="557">
          <cell r="G557">
            <v>998</v>
          </cell>
          <cell r="O557">
            <v>0</v>
          </cell>
        </row>
        <row r="558">
          <cell r="G558">
            <v>998</v>
          </cell>
          <cell r="O558">
            <v>0</v>
          </cell>
        </row>
        <row r="559">
          <cell r="G559">
            <v>999</v>
          </cell>
          <cell r="O559">
            <v>22079127</v>
          </cell>
        </row>
        <row r="560">
          <cell r="G560">
            <v>111</v>
          </cell>
          <cell r="O560">
            <v>4990654</v>
          </cell>
        </row>
        <row r="561">
          <cell r="G561">
            <v>860</v>
          </cell>
          <cell r="O561">
            <v>260807</v>
          </cell>
        </row>
        <row r="562">
          <cell r="G562">
            <v>998</v>
          </cell>
          <cell r="O562">
            <v>0</v>
          </cell>
        </row>
        <row r="563">
          <cell r="G563">
            <v>998</v>
          </cell>
          <cell r="O563">
            <v>0</v>
          </cell>
        </row>
        <row r="564">
          <cell r="G564">
            <v>999</v>
          </cell>
          <cell r="O564">
            <v>5251461</v>
          </cell>
        </row>
        <row r="565">
          <cell r="G565">
            <v>112</v>
          </cell>
          <cell r="O565">
            <v>0</v>
          </cell>
        </row>
        <row r="566">
          <cell r="G566">
            <v>766</v>
          </cell>
          <cell r="O566">
            <v>1504244</v>
          </cell>
        </row>
        <row r="567">
          <cell r="G567">
            <v>998</v>
          </cell>
          <cell r="O567">
            <v>0</v>
          </cell>
        </row>
        <row r="568">
          <cell r="G568">
            <v>998</v>
          </cell>
          <cell r="O568">
            <v>0</v>
          </cell>
        </row>
        <row r="569">
          <cell r="G569">
            <v>999</v>
          </cell>
          <cell r="O569">
            <v>1504244</v>
          </cell>
        </row>
        <row r="570">
          <cell r="G570">
            <v>113</v>
          </cell>
          <cell r="O570">
            <v>0</v>
          </cell>
        </row>
        <row r="571">
          <cell r="G571">
            <v>618</v>
          </cell>
          <cell r="O571">
            <v>7331262</v>
          </cell>
        </row>
        <row r="572">
          <cell r="G572">
            <v>998</v>
          </cell>
          <cell r="O572">
            <v>0</v>
          </cell>
        </row>
        <row r="573">
          <cell r="G573">
            <v>998</v>
          </cell>
          <cell r="O573">
            <v>0</v>
          </cell>
        </row>
        <row r="574">
          <cell r="G574">
            <v>999</v>
          </cell>
          <cell r="O574">
            <v>7331262</v>
          </cell>
        </row>
        <row r="575">
          <cell r="G575">
            <v>114</v>
          </cell>
          <cell r="O575">
            <v>10147449</v>
          </cell>
        </row>
        <row r="576">
          <cell r="G576">
            <v>818</v>
          </cell>
          <cell r="O576">
            <v>725297</v>
          </cell>
        </row>
        <row r="577">
          <cell r="G577">
            <v>998</v>
          </cell>
          <cell r="O577">
            <v>0</v>
          </cell>
        </row>
        <row r="578">
          <cell r="G578">
            <v>998</v>
          </cell>
          <cell r="O578">
            <v>0</v>
          </cell>
        </row>
        <row r="579">
          <cell r="G579">
            <v>999</v>
          </cell>
          <cell r="O579">
            <v>10872746</v>
          </cell>
        </row>
        <row r="580">
          <cell r="G580">
            <v>115</v>
          </cell>
          <cell r="O580">
            <v>0</v>
          </cell>
        </row>
        <row r="581">
          <cell r="G581">
            <v>673</v>
          </cell>
          <cell r="O581">
            <v>15173512</v>
          </cell>
        </row>
        <row r="582">
          <cell r="G582">
            <v>852</v>
          </cell>
          <cell r="O582">
            <v>600046</v>
          </cell>
        </row>
        <row r="583">
          <cell r="G583">
            <v>998</v>
          </cell>
          <cell r="O583">
            <v>0</v>
          </cell>
        </row>
        <row r="584">
          <cell r="G584">
            <v>999</v>
          </cell>
          <cell r="O584">
            <v>15773558</v>
          </cell>
        </row>
        <row r="585">
          <cell r="G585">
            <v>116</v>
          </cell>
          <cell r="O585">
            <v>131944</v>
          </cell>
        </row>
        <row r="586">
          <cell r="G586">
            <v>745</v>
          </cell>
          <cell r="O586">
            <v>6555343</v>
          </cell>
        </row>
        <row r="587">
          <cell r="G587">
            <v>885</v>
          </cell>
          <cell r="O587">
            <v>588641</v>
          </cell>
        </row>
        <row r="588">
          <cell r="G588">
            <v>998</v>
          </cell>
          <cell r="O588">
            <v>0</v>
          </cell>
        </row>
        <row r="589">
          <cell r="G589">
            <v>999</v>
          </cell>
          <cell r="O589">
            <v>7275928</v>
          </cell>
        </row>
        <row r="590">
          <cell r="G590">
            <v>117</v>
          </cell>
          <cell r="O590">
            <v>4968021</v>
          </cell>
        </row>
        <row r="591">
          <cell r="G591">
            <v>998</v>
          </cell>
          <cell r="O591">
            <v>0</v>
          </cell>
        </row>
        <row r="592">
          <cell r="G592">
            <v>998</v>
          </cell>
          <cell r="O592">
            <v>0</v>
          </cell>
        </row>
        <row r="593">
          <cell r="G593">
            <v>998</v>
          </cell>
          <cell r="O593">
            <v>0</v>
          </cell>
        </row>
        <row r="594">
          <cell r="G594">
            <v>999</v>
          </cell>
          <cell r="O594">
            <v>4968021</v>
          </cell>
        </row>
        <row r="595">
          <cell r="G595">
            <v>118</v>
          </cell>
          <cell r="O595">
            <v>3664674</v>
          </cell>
        </row>
        <row r="596">
          <cell r="G596">
            <v>760</v>
          </cell>
          <cell r="O596">
            <v>3450592</v>
          </cell>
        </row>
        <row r="597">
          <cell r="G597">
            <v>998</v>
          </cell>
          <cell r="O597">
            <v>0</v>
          </cell>
        </row>
        <row r="598">
          <cell r="G598">
            <v>998</v>
          </cell>
          <cell r="O598">
            <v>0</v>
          </cell>
        </row>
        <row r="599">
          <cell r="G599">
            <v>999</v>
          </cell>
          <cell r="O599">
            <v>7115266</v>
          </cell>
        </row>
        <row r="600">
          <cell r="G600">
            <v>119</v>
          </cell>
          <cell r="O600">
            <v>0</v>
          </cell>
        </row>
        <row r="601">
          <cell r="G601">
            <v>675</v>
          </cell>
          <cell r="O601">
            <v>9372571</v>
          </cell>
        </row>
        <row r="602">
          <cell r="G602">
            <v>817</v>
          </cell>
          <cell r="O602">
            <v>165718</v>
          </cell>
        </row>
        <row r="603">
          <cell r="G603">
            <v>998</v>
          </cell>
          <cell r="O603">
            <v>0</v>
          </cell>
        </row>
        <row r="604">
          <cell r="G604">
            <v>999</v>
          </cell>
          <cell r="O604">
            <v>9538289</v>
          </cell>
        </row>
        <row r="605">
          <cell r="G605">
            <v>120</v>
          </cell>
          <cell r="O605">
            <v>0</v>
          </cell>
        </row>
        <row r="606">
          <cell r="G606">
            <v>680</v>
          </cell>
          <cell r="O606">
            <v>5370504</v>
          </cell>
        </row>
        <row r="607">
          <cell r="G607">
            <v>998</v>
          </cell>
          <cell r="O607">
            <v>0</v>
          </cell>
        </row>
        <row r="608">
          <cell r="G608">
            <v>998</v>
          </cell>
          <cell r="O608">
            <v>0</v>
          </cell>
        </row>
        <row r="609">
          <cell r="G609">
            <v>999</v>
          </cell>
          <cell r="O609">
            <v>5370504</v>
          </cell>
        </row>
        <row r="610">
          <cell r="G610">
            <v>121</v>
          </cell>
          <cell r="O610">
            <v>609145</v>
          </cell>
        </row>
        <row r="611">
          <cell r="G611">
            <v>998</v>
          </cell>
          <cell r="O611">
            <v>0</v>
          </cell>
        </row>
        <row r="612">
          <cell r="G612">
            <v>998</v>
          </cell>
          <cell r="O612">
            <v>0</v>
          </cell>
        </row>
        <row r="613">
          <cell r="G613">
            <v>998</v>
          </cell>
          <cell r="O613">
            <v>0</v>
          </cell>
        </row>
        <row r="614">
          <cell r="G614">
            <v>999</v>
          </cell>
          <cell r="O614">
            <v>609145</v>
          </cell>
        </row>
        <row r="615">
          <cell r="G615">
            <v>122</v>
          </cell>
          <cell r="O615">
            <v>20506773</v>
          </cell>
        </row>
        <row r="616">
          <cell r="G616">
            <v>873</v>
          </cell>
          <cell r="O616">
            <v>558003</v>
          </cell>
        </row>
        <row r="617">
          <cell r="G617">
            <v>998</v>
          </cell>
          <cell r="O617">
            <v>0</v>
          </cell>
        </row>
        <row r="618">
          <cell r="G618">
            <v>998</v>
          </cell>
          <cell r="O618">
            <v>0</v>
          </cell>
        </row>
        <row r="619">
          <cell r="G619">
            <v>999</v>
          </cell>
          <cell r="O619">
            <v>21064776</v>
          </cell>
        </row>
        <row r="620">
          <cell r="G620">
            <v>123</v>
          </cell>
          <cell r="O620">
            <v>23914</v>
          </cell>
        </row>
        <row r="621">
          <cell r="G621">
            <v>780</v>
          </cell>
          <cell r="O621">
            <v>8892401</v>
          </cell>
        </row>
        <row r="622">
          <cell r="G622">
            <v>873</v>
          </cell>
          <cell r="O622">
            <v>745714</v>
          </cell>
        </row>
        <row r="623">
          <cell r="G623">
            <v>998</v>
          </cell>
          <cell r="O623">
            <v>0</v>
          </cell>
        </row>
        <row r="624">
          <cell r="G624">
            <v>999</v>
          </cell>
          <cell r="O624">
            <v>9662029</v>
          </cell>
        </row>
        <row r="625">
          <cell r="G625">
            <v>124</v>
          </cell>
          <cell r="O625">
            <v>5991</v>
          </cell>
        </row>
        <row r="626">
          <cell r="G626">
            <v>753</v>
          </cell>
          <cell r="O626">
            <v>1432433</v>
          </cell>
        </row>
        <row r="627">
          <cell r="G627">
            <v>860</v>
          </cell>
          <cell r="O627">
            <v>199875</v>
          </cell>
        </row>
        <row r="628">
          <cell r="G628">
            <v>998</v>
          </cell>
          <cell r="O628">
            <v>0</v>
          </cell>
        </row>
        <row r="629">
          <cell r="G629">
            <v>999</v>
          </cell>
          <cell r="O629">
            <v>1638299</v>
          </cell>
        </row>
        <row r="630">
          <cell r="G630">
            <v>125</v>
          </cell>
          <cell r="O630">
            <v>7821672</v>
          </cell>
        </row>
        <row r="631">
          <cell r="G631">
            <v>832</v>
          </cell>
          <cell r="O631">
            <v>42028</v>
          </cell>
        </row>
        <row r="632">
          <cell r="G632">
            <v>998</v>
          </cell>
          <cell r="O632">
            <v>0</v>
          </cell>
        </row>
        <row r="633">
          <cell r="G633">
            <v>998</v>
          </cell>
          <cell r="O633">
            <v>0</v>
          </cell>
        </row>
        <row r="634">
          <cell r="G634">
            <v>999</v>
          </cell>
          <cell r="O634">
            <v>7863700</v>
          </cell>
        </row>
        <row r="635">
          <cell r="G635">
            <v>126</v>
          </cell>
          <cell r="O635">
            <v>0</v>
          </cell>
        </row>
        <row r="636">
          <cell r="G636">
            <v>712</v>
          </cell>
          <cell r="O636">
            <v>12837396</v>
          </cell>
        </row>
        <row r="637">
          <cell r="G637">
            <v>815</v>
          </cell>
          <cell r="O637">
            <v>980652</v>
          </cell>
        </row>
        <row r="638">
          <cell r="G638">
            <v>998</v>
          </cell>
          <cell r="O638">
            <v>0</v>
          </cell>
        </row>
        <row r="639">
          <cell r="G639">
            <v>999</v>
          </cell>
          <cell r="O639">
            <v>13818048</v>
          </cell>
        </row>
        <row r="640">
          <cell r="G640">
            <v>127</v>
          </cell>
          <cell r="O640">
            <v>3053395</v>
          </cell>
        </row>
        <row r="641">
          <cell r="G641">
            <v>998</v>
          </cell>
          <cell r="O641">
            <v>0</v>
          </cell>
        </row>
        <row r="642">
          <cell r="G642">
            <v>998</v>
          </cell>
          <cell r="O642">
            <v>0</v>
          </cell>
        </row>
        <row r="643">
          <cell r="G643">
            <v>998</v>
          </cell>
          <cell r="O643">
            <v>0</v>
          </cell>
        </row>
        <row r="644">
          <cell r="G644">
            <v>999</v>
          </cell>
          <cell r="O644">
            <v>3053395</v>
          </cell>
        </row>
        <row r="645">
          <cell r="G645">
            <v>128</v>
          </cell>
          <cell r="O645">
            <v>42109344</v>
          </cell>
        </row>
        <row r="646">
          <cell r="G646">
            <v>885</v>
          </cell>
          <cell r="O646">
            <v>6069642</v>
          </cell>
        </row>
        <row r="647">
          <cell r="G647">
            <v>998</v>
          </cell>
          <cell r="O647">
            <v>0</v>
          </cell>
        </row>
        <row r="648">
          <cell r="G648">
            <v>998</v>
          </cell>
          <cell r="O648">
            <v>0</v>
          </cell>
        </row>
        <row r="649">
          <cell r="G649">
            <v>999</v>
          </cell>
          <cell r="O649">
            <v>48178986</v>
          </cell>
        </row>
        <row r="650">
          <cell r="G650">
            <v>129</v>
          </cell>
          <cell r="O650">
            <v>0</v>
          </cell>
        </row>
        <row r="651">
          <cell r="G651">
            <v>685</v>
          </cell>
          <cell r="O651">
            <v>139604</v>
          </cell>
        </row>
        <row r="652">
          <cell r="G652">
            <v>717</v>
          </cell>
          <cell r="O652">
            <v>117074</v>
          </cell>
        </row>
        <row r="653">
          <cell r="G653">
            <v>998</v>
          </cell>
          <cell r="O653">
            <v>0</v>
          </cell>
        </row>
        <row r="654">
          <cell r="G654">
            <v>999</v>
          </cell>
          <cell r="O654">
            <v>256678</v>
          </cell>
        </row>
        <row r="655">
          <cell r="G655">
            <v>130</v>
          </cell>
          <cell r="O655">
            <v>0</v>
          </cell>
        </row>
        <row r="656">
          <cell r="G656">
            <v>717</v>
          </cell>
          <cell r="O656">
            <v>393199</v>
          </cell>
        </row>
        <row r="657">
          <cell r="G657">
            <v>818</v>
          </cell>
          <cell r="O657">
            <v>63844</v>
          </cell>
        </row>
        <row r="658">
          <cell r="G658">
            <v>998</v>
          </cell>
          <cell r="O658">
            <v>0</v>
          </cell>
        </row>
        <row r="659">
          <cell r="G659">
            <v>999</v>
          </cell>
          <cell r="O659">
            <v>457043</v>
          </cell>
        </row>
        <row r="660">
          <cell r="G660">
            <v>131</v>
          </cell>
          <cell r="O660">
            <v>36268483</v>
          </cell>
        </row>
        <row r="661">
          <cell r="G661">
            <v>998</v>
          </cell>
          <cell r="O661">
            <v>0</v>
          </cell>
        </row>
        <row r="662">
          <cell r="G662">
            <v>998</v>
          </cell>
          <cell r="O662">
            <v>0</v>
          </cell>
        </row>
        <row r="663">
          <cell r="G663">
            <v>998</v>
          </cell>
          <cell r="O663">
            <v>0</v>
          </cell>
        </row>
        <row r="664">
          <cell r="G664">
            <v>999</v>
          </cell>
          <cell r="O664">
            <v>36268483</v>
          </cell>
        </row>
        <row r="665">
          <cell r="G665">
            <v>132</v>
          </cell>
          <cell r="O665">
            <v>176551</v>
          </cell>
        </row>
        <row r="666">
          <cell r="G666">
            <v>635</v>
          </cell>
          <cell r="O666">
            <v>1656975</v>
          </cell>
        </row>
        <row r="667">
          <cell r="G667">
            <v>998</v>
          </cell>
          <cell r="O667">
            <v>0</v>
          </cell>
        </row>
        <row r="668">
          <cell r="G668">
            <v>998</v>
          </cell>
          <cell r="O668">
            <v>0</v>
          </cell>
        </row>
        <row r="669">
          <cell r="G669">
            <v>999</v>
          </cell>
          <cell r="O669">
            <v>1833526</v>
          </cell>
        </row>
        <row r="670">
          <cell r="G670">
            <v>133</v>
          </cell>
          <cell r="O670">
            <v>7861744</v>
          </cell>
        </row>
        <row r="671">
          <cell r="G671">
            <v>806</v>
          </cell>
          <cell r="O671">
            <v>1192288</v>
          </cell>
        </row>
        <row r="672">
          <cell r="G672">
            <v>915</v>
          </cell>
          <cell r="O672">
            <v>37001</v>
          </cell>
        </row>
        <row r="673">
          <cell r="G673">
            <v>998</v>
          </cell>
          <cell r="O673">
            <v>0</v>
          </cell>
        </row>
        <row r="674">
          <cell r="G674">
            <v>999</v>
          </cell>
          <cell r="O674">
            <v>9091033</v>
          </cell>
        </row>
        <row r="675">
          <cell r="G675">
            <v>134</v>
          </cell>
          <cell r="O675">
            <v>0</v>
          </cell>
        </row>
        <row r="676">
          <cell r="G676">
            <v>775</v>
          </cell>
          <cell r="O676">
            <v>19222985</v>
          </cell>
        </row>
        <row r="677">
          <cell r="G677">
            <v>832</v>
          </cell>
          <cell r="O677">
            <v>794025</v>
          </cell>
        </row>
        <row r="678">
          <cell r="G678">
            <v>998</v>
          </cell>
          <cell r="O678">
            <v>0</v>
          </cell>
        </row>
        <row r="679">
          <cell r="G679">
            <v>999</v>
          </cell>
          <cell r="O679">
            <v>20017010</v>
          </cell>
        </row>
        <row r="680">
          <cell r="G680">
            <v>135</v>
          </cell>
          <cell r="O680">
            <v>1087826</v>
          </cell>
        </row>
        <row r="681">
          <cell r="G681">
            <v>770</v>
          </cell>
          <cell r="O681">
            <v>1222959</v>
          </cell>
        </row>
        <row r="682">
          <cell r="G682">
            <v>998</v>
          </cell>
          <cell r="O682">
            <v>0</v>
          </cell>
        </row>
        <row r="683">
          <cell r="G683">
            <v>998</v>
          </cell>
          <cell r="O683">
            <v>0</v>
          </cell>
        </row>
        <row r="684">
          <cell r="G684">
            <v>999</v>
          </cell>
          <cell r="O684">
            <v>2310785</v>
          </cell>
        </row>
        <row r="685">
          <cell r="G685">
            <v>136</v>
          </cell>
          <cell r="O685">
            <v>20267619</v>
          </cell>
        </row>
        <row r="686">
          <cell r="G686">
            <v>829</v>
          </cell>
          <cell r="O686">
            <v>836064</v>
          </cell>
        </row>
        <row r="687">
          <cell r="G687">
            <v>998</v>
          </cell>
          <cell r="O687">
            <v>0</v>
          </cell>
        </row>
        <row r="688">
          <cell r="G688">
            <v>998</v>
          </cell>
          <cell r="O688">
            <v>0</v>
          </cell>
        </row>
        <row r="689">
          <cell r="G689">
            <v>999</v>
          </cell>
          <cell r="O689">
            <v>21103683</v>
          </cell>
        </row>
        <row r="690">
          <cell r="G690">
            <v>137</v>
          </cell>
          <cell r="O690">
            <v>11074770</v>
          </cell>
        </row>
        <row r="691">
          <cell r="G691">
            <v>998</v>
          </cell>
          <cell r="O691">
            <v>0</v>
          </cell>
        </row>
        <row r="692">
          <cell r="G692">
            <v>998</v>
          </cell>
          <cell r="O692">
            <v>0</v>
          </cell>
        </row>
        <row r="693">
          <cell r="G693">
            <v>998</v>
          </cell>
          <cell r="O693">
            <v>0</v>
          </cell>
        </row>
        <row r="694">
          <cell r="G694">
            <v>999</v>
          </cell>
          <cell r="O694">
            <v>11074770</v>
          </cell>
        </row>
        <row r="695">
          <cell r="G695">
            <v>138</v>
          </cell>
          <cell r="O695">
            <v>5786456</v>
          </cell>
        </row>
        <row r="696">
          <cell r="G696">
            <v>805</v>
          </cell>
          <cell r="O696">
            <v>442837</v>
          </cell>
        </row>
        <row r="697">
          <cell r="G697">
            <v>998</v>
          </cell>
          <cell r="O697">
            <v>0</v>
          </cell>
        </row>
        <row r="698">
          <cell r="G698">
            <v>998</v>
          </cell>
          <cell r="O698">
            <v>0</v>
          </cell>
        </row>
        <row r="699">
          <cell r="G699">
            <v>999</v>
          </cell>
          <cell r="O699">
            <v>6229293</v>
          </cell>
        </row>
        <row r="700">
          <cell r="G700">
            <v>139</v>
          </cell>
          <cell r="O700">
            <v>32314609</v>
          </cell>
        </row>
        <row r="701">
          <cell r="G701">
            <v>829</v>
          </cell>
          <cell r="O701">
            <v>413480</v>
          </cell>
        </row>
        <row r="702">
          <cell r="G702">
            <v>998</v>
          </cell>
          <cell r="O702">
            <v>0</v>
          </cell>
        </row>
        <row r="703">
          <cell r="G703">
            <v>998</v>
          </cell>
          <cell r="O703">
            <v>0</v>
          </cell>
        </row>
        <row r="704">
          <cell r="G704">
            <v>999</v>
          </cell>
          <cell r="O704">
            <v>32728089</v>
          </cell>
        </row>
        <row r="705">
          <cell r="G705">
            <v>140</v>
          </cell>
          <cell r="O705">
            <v>0</v>
          </cell>
        </row>
        <row r="706">
          <cell r="G706">
            <v>753</v>
          </cell>
          <cell r="O706">
            <v>3216429</v>
          </cell>
        </row>
        <row r="707">
          <cell r="G707">
            <v>832</v>
          </cell>
          <cell r="O707">
            <v>604261</v>
          </cell>
        </row>
        <row r="708">
          <cell r="G708">
            <v>998</v>
          </cell>
          <cell r="O708">
            <v>0</v>
          </cell>
        </row>
        <row r="709">
          <cell r="G709">
            <v>999</v>
          </cell>
          <cell r="O709">
            <v>3820690</v>
          </cell>
        </row>
        <row r="710">
          <cell r="G710">
            <v>141</v>
          </cell>
          <cell r="O710">
            <v>17734729</v>
          </cell>
        </row>
        <row r="711">
          <cell r="G711">
            <v>801</v>
          </cell>
          <cell r="O711">
            <v>2596510</v>
          </cell>
        </row>
        <row r="712">
          <cell r="G712">
            <v>998</v>
          </cell>
          <cell r="O712">
            <v>0</v>
          </cell>
        </row>
        <row r="713">
          <cell r="G713">
            <v>998</v>
          </cell>
          <cell r="O713">
            <v>0</v>
          </cell>
        </row>
        <row r="714">
          <cell r="G714">
            <v>999</v>
          </cell>
          <cell r="O714">
            <v>20331239</v>
          </cell>
        </row>
        <row r="715">
          <cell r="G715">
            <v>142</v>
          </cell>
          <cell r="O715">
            <v>8741934</v>
          </cell>
        </row>
        <row r="716">
          <cell r="G716">
            <v>998</v>
          </cell>
          <cell r="O716">
            <v>0</v>
          </cell>
        </row>
        <row r="717">
          <cell r="G717">
            <v>998</v>
          </cell>
          <cell r="O717">
            <v>0</v>
          </cell>
        </row>
        <row r="718">
          <cell r="G718">
            <v>998</v>
          </cell>
          <cell r="O718">
            <v>0</v>
          </cell>
        </row>
        <row r="719">
          <cell r="G719">
            <v>999</v>
          </cell>
          <cell r="O719">
            <v>8741934</v>
          </cell>
        </row>
        <row r="720">
          <cell r="G720">
            <v>143</v>
          </cell>
          <cell r="O720">
            <v>177377</v>
          </cell>
        </row>
        <row r="721">
          <cell r="G721">
            <v>672</v>
          </cell>
          <cell r="O721">
            <v>1468413</v>
          </cell>
        </row>
        <row r="722">
          <cell r="G722">
            <v>998</v>
          </cell>
          <cell r="O722">
            <v>0</v>
          </cell>
        </row>
        <row r="723">
          <cell r="G723">
            <v>998</v>
          </cell>
          <cell r="O723">
            <v>0</v>
          </cell>
        </row>
        <row r="724">
          <cell r="G724">
            <v>999</v>
          </cell>
          <cell r="O724">
            <v>1645790</v>
          </cell>
        </row>
        <row r="725">
          <cell r="G725">
            <v>144</v>
          </cell>
          <cell r="O725">
            <v>15160772</v>
          </cell>
        </row>
        <row r="726">
          <cell r="G726">
            <v>885</v>
          </cell>
          <cell r="O726">
            <v>340927</v>
          </cell>
        </row>
        <row r="727">
          <cell r="G727">
            <v>998</v>
          </cell>
          <cell r="O727">
            <v>0</v>
          </cell>
        </row>
        <row r="728">
          <cell r="G728">
            <v>998</v>
          </cell>
          <cell r="O728">
            <v>0</v>
          </cell>
        </row>
        <row r="729">
          <cell r="G729">
            <v>999</v>
          </cell>
          <cell r="O729">
            <v>15501699</v>
          </cell>
        </row>
        <row r="730">
          <cell r="G730">
            <v>145</v>
          </cell>
          <cell r="O730">
            <v>7314667</v>
          </cell>
        </row>
        <row r="731">
          <cell r="G731">
            <v>760</v>
          </cell>
          <cell r="O731">
            <v>7627821</v>
          </cell>
        </row>
        <row r="732">
          <cell r="G732">
            <v>998</v>
          </cell>
          <cell r="O732">
            <v>0</v>
          </cell>
        </row>
        <row r="733">
          <cell r="G733">
            <v>998</v>
          </cell>
          <cell r="O733">
            <v>0</v>
          </cell>
        </row>
        <row r="734">
          <cell r="G734">
            <v>999</v>
          </cell>
          <cell r="O734">
            <v>14942488</v>
          </cell>
        </row>
        <row r="735">
          <cell r="G735">
            <v>146</v>
          </cell>
          <cell r="O735">
            <v>156739</v>
          </cell>
        </row>
        <row r="736">
          <cell r="G736">
            <v>665</v>
          </cell>
          <cell r="O736">
            <v>10814929</v>
          </cell>
        </row>
        <row r="737">
          <cell r="G737">
            <v>855</v>
          </cell>
          <cell r="O737">
            <v>1367247</v>
          </cell>
        </row>
        <row r="738">
          <cell r="G738">
            <v>998</v>
          </cell>
          <cell r="O738">
            <v>0</v>
          </cell>
        </row>
        <row r="739">
          <cell r="G739">
            <v>999</v>
          </cell>
          <cell r="O739">
            <v>12338915</v>
          </cell>
        </row>
        <row r="740">
          <cell r="G740">
            <v>147</v>
          </cell>
          <cell r="O740">
            <v>0</v>
          </cell>
        </row>
        <row r="741">
          <cell r="G741">
            <v>725</v>
          </cell>
          <cell r="O741">
            <v>6864558</v>
          </cell>
        </row>
        <row r="742">
          <cell r="G742">
            <v>830</v>
          </cell>
          <cell r="O742">
            <v>631809</v>
          </cell>
        </row>
        <row r="743">
          <cell r="G743">
            <v>998</v>
          </cell>
          <cell r="O743">
            <v>0</v>
          </cell>
        </row>
        <row r="744">
          <cell r="G744">
            <v>999</v>
          </cell>
          <cell r="O744">
            <v>7496367</v>
          </cell>
        </row>
        <row r="745">
          <cell r="G745">
            <v>148</v>
          </cell>
          <cell r="O745">
            <v>0</v>
          </cell>
        </row>
        <row r="746">
          <cell r="G746">
            <v>715</v>
          </cell>
          <cell r="O746">
            <v>2255305</v>
          </cell>
        </row>
        <row r="747">
          <cell r="G747">
            <v>851</v>
          </cell>
          <cell r="O747">
            <v>306918</v>
          </cell>
        </row>
        <row r="748">
          <cell r="G748">
            <v>998</v>
          </cell>
          <cell r="O748">
            <v>0</v>
          </cell>
        </row>
        <row r="749">
          <cell r="G749">
            <v>999</v>
          </cell>
          <cell r="O749">
            <v>2562223</v>
          </cell>
        </row>
        <row r="750">
          <cell r="G750">
            <v>149</v>
          </cell>
          <cell r="O750">
            <v>10875618</v>
          </cell>
        </row>
        <row r="751">
          <cell r="G751">
            <v>823</v>
          </cell>
          <cell r="O751">
            <v>1305395</v>
          </cell>
        </row>
        <row r="752">
          <cell r="G752">
            <v>998</v>
          </cell>
          <cell r="O752">
            <v>0</v>
          </cell>
        </row>
        <row r="753">
          <cell r="G753">
            <v>998</v>
          </cell>
          <cell r="O753">
            <v>0</v>
          </cell>
        </row>
        <row r="754">
          <cell r="G754">
            <v>999</v>
          </cell>
          <cell r="O754">
            <v>12181013</v>
          </cell>
        </row>
        <row r="755">
          <cell r="G755">
            <v>150</v>
          </cell>
          <cell r="O755">
            <v>5858890</v>
          </cell>
        </row>
        <row r="756">
          <cell r="G756">
            <v>998</v>
          </cell>
          <cell r="O756">
            <v>0</v>
          </cell>
        </row>
        <row r="757">
          <cell r="G757">
            <v>998</v>
          </cell>
          <cell r="O757">
            <v>0</v>
          </cell>
        </row>
        <row r="758">
          <cell r="G758">
            <v>998</v>
          </cell>
          <cell r="O758">
            <v>0</v>
          </cell>
        </row>
        <row r="759">
          <cell r="G759">
            <v>999</v>
          </cell>
          <cell r="O759">
            <v>5858890</v>
          </cell>
        </row>
        <row r="760">
          <cell r="G760">
            <v>151</v>
          </cell>
          <cell r="O760">
            <v>8369468</v>
          </cell>
        </row>
        <row r="761">
          <cell r="G761">
            <v>998</v>
          </cell>
          <cell r="O761">
            <v>0</v>
          </cell>
        </row>
        <row r="762">
          <cell r="G762">
            <v>998</v>
          </cell>
          <cell r="O762">
            <v>0</v>
          </cell>
        </row>
        <row r="763">
          <cell r="G763">
            <v>998</v>
          </cell>
          <cell r="O763">
            <v>0</v>
          </cell>
        </row>
        <row r="764">
          <cell r="G764">
            <v>999</v>
          </cell>
          <cell r="O764">
            <v>8369468</v>
          </cell>
        </row>
        <row r="765">
          <cell r="G765">
            <v>152</v>
          </cell>
          <cell r="O765">
            <v>4547385</v>
          </cell>
        </row>
        <row r="766">
          <cell r="G766">
            <v>998</v>
          </cell>
          <cell r="O766">
            <v>0</v>
          </cell>
        </row>
        <row r="767">
          <cell r="G767">
            <v>998</v>
          </cell>
          <cell r="O767">
            <v>0</v>
          </cell>
        </row>
        <row r="768">
          <cell r="G768">
            <v>998</v>
          </cell>
          <cell r="O768">
            <v>0</v>
          </cell>
        </row>
        <row r="769">
          <cell r="G769">
            <v>999</v>
          </cell>
          <cell r="O769">
            <v>4547385</v>
          </cell>
        </row>
        <row r="770">
          <cell r="G770">
            <v>153</v>
          </cell>
          <cell r="O770">
            <v>30127166</v>
          </cell>
        </row>
        <row r="771">
          <cell r="G771">
            <v>998</v>
          </cell>
          <cell r="O771">
            <v>0</v>
          </cell>
        </row>
        <row r="772">
          <cell r="G772">
            <v>998</v>
          </cell>
          <cell r="O772">
            <v>0</v>
          </cell>
        </row>
        <row r="773">
          <cell r="G773">
            <v>998</v>
          </cell>
          <cell r="O773">
            <v>0</v>
          </cell>
        </row>
        <row r="774">
          <cell r="G774">
            <v>999</v>
          </cell>
          <cell r="O774">
            <v>30127166</v>
          </cell>
        </row>
        <row r="775">
          <cell r="G775">
            <v>154</v>
          </cell>
          <cell r="O775">
            <v>885170</v>
          </cell>
        </row>
        <row r="776">
          <cell r="G776">
            <v>605</v>
          </cell>
          <cell r="O776">
            <v>951874</v>
          </cell>
        </row>
        <row r="777">
          <cell r="G777">
            <v>998</v>
          </cell>
          <cell r="O777">
            <v>0</v>
          </cell>
        </row>
        <row r="778">
          <cell r="G778">
            <v>998</v>
          </cell>
          <cell r="O778">
            <v>0</v>
          </cell>
        </row>
        <row r="779">
          <cell r="G779">
            <v>999</v>
          </cell>
          <cell r="O779">
            <v>1837044</v>
          </cell>
        </row>
        <row r="780">
          <cell r="G780">
            <v>155</v>
          </cell>
          <cell r="O780">
            <v>66088777</v>
          </cell>
        </row>
        <row r="781">
          <cell r="G781">
            <v>830</v>
          </cell>
          <cell r="O781">
            <v>802805</v>
          </cell>
        </row>
        <row r="782">
          <cell r="G782">
            <v>998</v>
          </cell>
          <cell r="O782">
            <v>0</v>
          </cell>
        </row>
        <row r="783">
          <cell r="G783">
            <v>998</v>
          </cell>
          <cell r="O783">
            <v>0</v>
          </cell>
        </row>
        <row r="784">
          <cell r="G784">
            <v>999</v>
          </cell>
          <cell r="O784">
            <v>66891582</v>
          </cell>
        </row>
        <row r="785">
          <cell r="G785">
            <v>156</v>
          </cell>
          <cell r="O785">
            <v>0</v>
          </cell>
        </row>
        <row r="786">
          <cell r="G786">
            <v>750</v>
          </cell>
          <cell r="O786">
            <v>506505</v>
          </cell>
        </row>
        <row r="787">
          <cell r="G787">
            <v>818</v>
          </cell>
          <cell r="O787">
            <v>72969</v>
          </cell>
        </row>
        <row r="788">
          <cell r="G788">
            <v>998</v>
          </cell>
          <cell r="O788">
            <v>0</v>
          </cell>
        </row>
        <row r="789">
          <cell r="G789">
            <v>999</v>
          </cell>
          <cell r="O789">
            <v>579474</v>
          </cell>
        </row>
        <row r="790">
          <cell r="G790">
            <v>157</v>
          </cell>
          <cell r="O790">
            <v>5528351</v>
          </cell>
        </row>
        <row r="791">
          <cell r="G791">
            <v>695</v>
          </cell>
          <cell r="O791">
            <v>1716871</v>
          </cell>
        </row>
        <row r="792">
          <cell r="G792">
            <v>998</v>
          </cell>
          <cell r="O792">
            <v>0</v>
          </cell>
        </row>
        <row r="793">
          <cell r="G793">
            <v>998</v>
          </cell>
          <cell r="O793">
            <v>0</v>
          </cell>
        </row>
        <row r="794">
          <cell r="G794">
            <v>999</v>
          </cell>
          <cell r="O794">
            <v>7245222</v>
          </cell>
        </row>
        <row r="795">
          <cell r="G795">
            <v>158</v>
          </cell>
          <cell r="O795">
            <v>13448982</v>
          </cell>
        </row>
        <row r="796">
          <cell r="G796">
            <v>852</v>
          </cell>
          <cell r="O796">
            <v>399828</v>
          </cell>
        </row>
        <row r="797">
          <cell r="G797">
            <v>998</v>
          </cell>
          <cell r="O797">
            <v>0</v>
          </cell>
        </row>
        <row r="798">
          <cell r="G798">
            <v>998</v>
          </cell>
          <cell r="O798">
            <v>0</v>
          </cell>
        </row>
        <row r="799">
          <cell r="G799">
            <v>999</v>
          </cell>
          <cell r="O799">
            <v>13848810</v>
          </cell>
        </row>
        <row r="800">
          <cell r="G800">
            <v>159</v>
          </cell>
          <cell r="O800">
            <v>23465469</v>
          </cell>
        </row>
        <row r="801">
          <cell r="G801">
            <v>998</v>
          </cell>
          <cell r="O801">
            <v>0</v>
          </cell>
        </row>
        <row r="802">
          <cell r="G802">
            <v>998</v>
          </cell>
          <cell r="O802">
            <v>0</v>
          </cell>
        </row>
        <row r="803">
          <cell r="G803">
            <v>998</v>
          </cell>
          <cell r="O803">
            <v>0</v>
          </cell>
        </row>
        <row r="804">
          <cell r="G804">
            <v>999</v>
          </cell>
          <cell r="O804">
            <v>23465469</v>
          </cell>
        </row>
        <row r="805">
          <cell r="G805">
            <v>160</v>
          </cell>
          <cell r="O805">
            <v>49724317</v>
          </cell>
        </row>
        <row r="806">
          <cell r="G806">
            <v>828</v>
          </cell>
          <cell r="O806">
            <v>7491174</v>
          </cell>
        </row>
        <row r="807">
          <cell r="G807">
            <v>998</v>
          </cell>
          <cell r="O807">
            <v>0</v>
          </cell>
        </row>
        <row r="808">
          <cell r="G808">
            <v>998</v>
          </cell>
          <cell r="O808">
            <v>0</v>
          </cell>
        </row>
        <row r="809">
          <cell r="G809">
            <v>999</v>
          </cell>
          <cell r="O809">
            <v>57215491</v>
          </cell>
        </row>
        <row r="810">
          <cell r="G810">
            <v>161</v>
          </cell>
          <cell r="O810">
            <v>16193284</v>
          </cell>
        </row>
        <row r="811">
          <cell r="G811">
            <v>998</v>
          </cell>
          <cell r="O811">
            <v>0</v>
          </cell>
        </row>
        <row r="812">
          <cell r="G812">
            <v>998</v>
          </cell>
          <cell r="O812">
            <v>0</v>
          </cell>
        </row>
        <row r="813">
          <cell r="G813">
            <v>998</v>
          </cell>
          <cell r="O813">
            <v>0</v>
          </cell>
        </row>
        <row r="814">
          <cell r="G814">
            <v>999</v>
          </cell>
          <cell r="O814">
            <v>16193284</v>
          </cell>
        </row>
        <row r="815">
          <cell r="G815">
            <v>162</v>
          </cell>
          <cell r="O815">
            <v>10176765</v>
          </cell>
        </row>
        <row r="816">
          <cell r="G816">
            <v>832</v>
          </cell>
          <cell r="O816">
            <v>712494</v>
          </cell>
        </row>
        <row r="817">
          <cell r="G817">
            <v>998</v>
          </cell>
          <cell r="O817">
            <v>0</v>
          </cell>
        </row>
        <row r="818">
          <cell r="G818">
            <v>998</v>
          </cell>
          <cell r="O818">
            <v>0</v>
          </cell>
        </row>
        <row r="819">
          <cell r="G819">
            <v>999</v>
          </cell>
          <cell r="O819">
            <v>10889259</v>
          </cell>
        </row>
        <row r="820">
          <cell r="G820">
            <v>163</v>
          </cell>
          <cell r="O820">
            <v>52164961</v>
          </cell>
        </row>
        <row r="821">
          <cell r="G821">
            <v>998</v>
          </cell>
          <cell r="O821">
            <v>0</v>
          </cell>
        </row>
        <row r="822">
          <cell r="G822">
            <v>998</v>
          </cell>
          <cell r="O822">
            <v>0</v>
          </cell>
        </row>
        <row r="823">
          <cell r="G823">
            <v>998</v>
          </cell>
          <cell r="O823">
            <v>0</v>
          </cell>
        </row>
        <row r="824">
          <cell r="G824">
            <v>999</v>
          </cell>
          <cell r="O824">
            <v>52164961</v>
          </cell>
        </row>
        <row r="825">
          <cell r="G825">
            <v>164</v>
          </cell>
          <cell r="O825">
            <v>18762401</v>
          </cell>
        </row>
        <row r="826">
          <cell r="G826">
            <v>817</v>
          </cell>
          <cell r="O826">
            <v>409473</v>
          </cell>
        </row>
        <row r="827">
          <cell r="G827">
            <v>998</v>
          </cell>
          <cell r="O827">
            <v>0</v>
          </cell>
        </row>
        <row r="828">
          <cell r="G828">
            <v>998</v>
          </cell>
          <cell r="O828">
            <v>0</v>
          </cell>
        </row>
        <row r="829">
          <cell r="G829">
            <v>999</v>
          </cell>
          <cell r="O829">
            <v>19171874</v>
          </cell>
        </row>
        <row r="830">
          <cell r="G830">
            <v>165</v>
          </cell>
          <cell r="O830">
            <v>43854744</v>
          </cell>
        </row>
        <row r="831">
          <cell r="G831">
            <v>853</v>
          </cell>
          <cell r="O831">
            <v>1153277</v>
          </cell>
        </row>
        <row r="832">
          <cell r="G832">
            <v>998</v>
          </cell>
          <cell r="O832">
            <v>0</v>
          </cell>
        </row>
        <row r="833">
          <cell r="G833">
            <v>998</v>
          </cell>
          <cell r="O833">
            <v>0</v>
          </cell>
        </row>
        <row r="834">
          <cell r="G834">
            <v>999</v>
          </cell>
          <cell r="O834">
            <v>45008021</v>
          </cell>
        </row>
        <row r="835">
          <cell r="G835">
            <v>166</v>
          </cell>
          <cell r="O835">
            <v>0</v>
          </cell>
        </row>
        <row r="836">
          <cell r="G836">
            <v>698</v>
          </cell>
          <cell r="O836">
            <v>7301108</v>
          </cell>
        </row>
        <row r="837">
          <cell r="G837">
            <v>817</v>
          </cell>
          <cell r="O837">
            <v>124289</v>
          </cell>
        </row>
        <row r="838">
          <cell r="G838">
            <v>998</v>
          </cell>
          <cell r="O838">
            <v>0</v>
          </cell>
        </row>
        <row r="839">
          <cell r="G839">
            <v>999</v>
          </cell>
          <cell r="O839">
            <v>7425397</v>
          </cell>
        </row>
        <row r="840">
          <cell r="G840">
            <v>167</v>
          </cell>
          <cell r="O840">
            <v>28659688</v>
          </cell>
        </row>
        <row r="841">
          <cell r="G841">
            <v>872</v>
          </cell>
          <cell r="O841">
            <v>1027999</v>
          </cell>
        </row>
        <row r="842">
          <cell r="G842">
            <v>910</v>
          </cell>
          <cell r="O842">
            <v>23218</v>
          </cell>
        </row>
        <row r="843">
          <cell r="G843">
            <v>998</v>
          </cell>
          <cell r="O843">
            <v>0</v>
          </cell>
        </row>
        <row r="844">
          <cell r="G844">
            <v>999</v>
          </cell>
          <cell r="O844">
            <v>29710905</v>
          </cell>
        </row>
        <row r="845">
          <cell r="G845">
            <v>168</v>
          </cell>
          <cell r="O845">
            <v>26599814</v>
          </cell>
        </row>
        <row r="846">
          <cell r="G846">
            <v>817</v>
          </cell>
          <cell r="O846">
            <v>589011</v>
          </cell>
        </row>
        <row r="847">
          <cell r="G847">
            <v>998</v>
          </cell>
          <cell r="O847">
            <v>0</v>
          </cell>
        </row>
        <row r="848">
          <cell r="G848">
            <v>998</v>
          </cell>
          <cell r="O848">
            <v>0</v>
          </cell>
        </row>
        <row r="849">
          <cell r="G849">
            <v>999</v>
          </cell>
          <cell r="O849">
            <v>27188825</v>
          </cell>
        </row>
        <row r="850">
          <cell r="G850">
            <v>169</v>
          </cell>
          <cell r="O850">
            <v>3799640</v>
          </cell>
        </row>
        <row r="851">
          <cell r="G851">
            <v>740</v>
          </cell>
          <cell r="O851">
            <v>2842960</v>
          </cell>
        </row>
        <row r="852">
          <cell r="G852">
            <v>879</v>
          </cell>
          <cell r="O852">
            <v>263869</v>
          </cell>
        </row>
        <row r="853">
          <cell r="G853">
            <v>998</v>
          </cell>
          <cell r="O853">
            <v>0</v>
          </cell>
        </row>
        <row r="854">
          <cell r="G854">
            <v>999</v>
          </cell>
          <cell r="O854">
            <v>6906469</v>
          </cell>
        </row>
        <row r="855">
          <cell r="G855">
            <v>170</v>
          </cell>
          <cell r="O855">
            <v>35637847</v>
          </cell>
        </row>
        <row r="856">
          <cell r="G856">
            <v>801</v>
          </cell>
          <cell r="O856">
            <v>4239843</v>
          </cell>
        </row>
        <row r="857">
          <cell r="G857">
            <v>998</v>
          </cell>
          <cell r="O857">
            <v>0</v>
          </cell>
        </row>
        <row r="858">
          <cell r="G858">
            <v>998</v>
          </cell>
          <cell r="O858">
            <v>0</v>
          </cell>
        </row>
        <row r="859">
          <cell r="G859">
            <v>999</v>
          </cell>
          <cell r="O859">
            <v>39877690</v>
          </cell>
        </row>
        <row r="860">
          <cell r="G860">
            <v>171</v>
          </cell>
          <cell r="O860">
            <v>35619824</v>
          </cell>
        </row>
        <row r="861">
          <cell r="G861">
            <v>998</v>
          </cell>
          <cell r="O861">
            <v>0</v>
          </cell>
        </row>
        <row r="862">
          <cell r="G862">
            <v>998</v>
          </cell>
          <cell r="O862">
            <v>0</v>
          </cell>
        </row>
        <row r="863">
          <cell r="G863">
            <v>998</v>
          </cell>
          <cell r="O863">
            <v>0</v>
          </cell>
        </row>
        <row r="864">
          <cell r="G864">
            <v>999</v>
          </cell>
          <cell r="O864">
            <v>35619824</v>
          </cell>
        </row>
        <row r="865">
          <cell r="G865">
            <v>172</v>
          </cell>
          <cell r="O865">
            <v>15124670</v>
          </cell>
        </row>
        <row r="866">
          <cell r="G866">
            <v>815</v>
          </cell>
          <cell r="O866">
            <v>714275</v>
          </cell>
        </row>
        <row r="867">
          <cell r="G867">
            <v>998</v>
          </cell>
          <cell r="O867">
            <v>0</v>
          </cell>
        </row>
        <row r="868">
          <cell r="G868">
            <v>998</v>
          </cell>
          <cell r="O868">
            <v>0</v>
          </cell>
        </row>
        <row r="869">
          <cell r="G869">
            <v>999</v>
          </cell>
          <cell r="O869">
            <v>15838945</v>
          </cell>
        </row>
        <row r="870">
          <cell r="G870">
            <v>173</v>
          </cell>
          <cell r="O870">
            <v>3651901</v>
          </cell>
        </row>
        <row r="871">
          <cell r="G871">
            <v>740</v>
          </cell>
          <cell r="O871">
            <v>3588343</v>
          </cell>
        </row>
        <row r="872">
          <cell r="G872">
            <v>855</v>
          </cell>
          <cell r="O872">
            <v>467680</v>
          </cell>
        </row>
        <row r="873">
          <cell r="G873">
            <v>998</v>
          </cell>
          <cell r="O873">
            <v>0</v>
          </cell>
        </row>
        <row r="874">
          <cell r="G874">
            <v>999</v>
          </cell>
          <cell r="O874">
            <v>7707924</v>
          </cell>
        </row>
        <row r="875">
          <cell r="G875">
            <v>174</v>
          </cell>
          <cell r="O875">
            <v>10005157</v>
          </cell>
        </row>
        <row r="876">
          <cell r="G876">
            <v>801</v>
          </cell>
          <cell r="O876">
            <v>872320</v>
          </cell>
        </row>
        <row r="877">
          <cell r="G877">
            <v>998</v>
          </cell>
          <cell r="O877">
            <v>0</v>
          </cell>
        </row>
        <row r="878">
          <cell r="G878">
            <v>998</v>
          </cell>
          <cell r="O878">
            <v>0</v>
          </cell>
        </row>
        <row r="879">
          <cell r="G879">
            <v>999</v>
          </cell>
          <cell r="O879">
            <v>10877477</v>
          </cell>
        </row>
        <row r="880">
          <cell r="G880">
            <v>175</v>
          </cell>
          <cell r="O880">
            <v>21176396</v>
          </cell>
        </row>
        <row r="881">
          <cell r="G881">
            <v>878</v>
          </cell>
          <cell r="O881">
            <v>156432</v>
          </cell>
        </row>
        <row r="882">
          <cell r="G882">
            <v>915</v>
          </cell>
          <cell r="O882">
            <v>58192</v>
          </cell>
        </row>
        <row r="883">
          <cell r="G883">
            <v>998</v>
          </cell>
          <cell r="O883">
            <v>0</v>
          </cell>
        </row>
        <row r="884">
          <cell r="G884">
            <v>999</v>
          </cell>
          <cell r="O884">
            <v>21391020</v>
          </cell>
        </row>
        <row r="885">
          <cell r="G885">
            <v>176</v>
          </cell>
          <cell r="O885">
            <v>48076837</v>
          </cell>
        </row>
        <row r="886">
          <cell r="G886">
            <v>998</v>
          </cell>
          <cell r="O886">
            <v>0</v>
          </cell>
        </row>
        <row r="887">
          <cell r="G887">
            <v>998</v>
          </cell>
          <cell r="O887">
            <v>0</v>
          </cell>
        </row>
        <row r="888">
          <cell r="G888">
            <v>998</v>
          </cell>
          <cell r="O888">
            <v>0</v>
          </cell>
        </row>
        <row r="889">
          <cell r="G889">
            <v>999</v>
          </cell>
          <cell r="O889">
            <v>48076837</v>
          </cell>
        </row>
        <row r="890">
          <cell r="G890">
            <v>177</v>
          </cell>
          <cell r="O890">
            <v>16195477</v>
          </cell>
        </row>
        <row r="891">
          <cell r="G891">
            <v>878</v>
          </cell>
          <cell r="O891">
            <v>710380</v>
          </cell>
        </row>
        <row r="892">
          <cell r="G892">
            <v>915</v>
          </cell>
          <cell r="O892">
            <v>110855</v>
          </cell>
        </row>
        <row r="893">
          <cell r="G893">
            <v>998</v>
          </cell>
          <cell r="O893">
            <v>0</v>
          </cell>
        </row>
        <row r="894">
          <cell r="G894">
            <v>999</v>
          </cell>
          <cell r="O894">
            <v>17016712</v>
          </cell>
        </row>
        <row r="895">
          <cell r="G895">
            <v>178</v>
          </cell>
          <cell r="O895">
            <v>33686027</v>
          </cell>
        </row>
        <row r="896">
          <cell r="G896">
            <v>853</v>
          </cell>
          <cell r="O896">
            <v>599727</v>
          </cell>
        </row>
        <row r="897">
          <cell r="G897">
            <v>998</v>
          </cell>
          <cell r="O897">
            <v>0</v>
          </cell>
        </row>
        <row r="898">
          <cell r="G898">
            <v>998</v>
          </cell>
          <cell r="O898">
            <v>0</v>
          </cell>
        </row>
        <row r="899">
          <cell r="G899">
            <v>999</v>
          </cell>
          <cell r="O899">
            <v>34285754</v>
          </cell>
        </row>
        <row r="900">
          <cell r="G900">
            <v>179</v>
          </cell>
          <cell r="O900">
            <v>83426</v>
          </cell>
        </row>
        <row r="901">
          <cell r="G901">
            <v>710</v>
          </cell>
          <cell r="O901">
            <v>7234022</v>
          </cell>
        </row>
        <row r="902">
          <cell r="G902">
            <v>805</v>
          </cell>
          <cell r="O902">
            <v>939074</v>
          </cell>
        </row>
        <row r="903">
          <cell r="G903">
            <v>998</v>
          </cell>
          <cell r="O903">
            <v>0</v>
          </cell>
        </row>
        <row r="904">
          <cell r="G904">
            <v>999</v>
          </cell>
          <cell r="O904">
            <v>8256522</v>
          </cell>
        </row>
        <row r="905">
          <cell r="G905">
            <v>180</v>
          </cell>
          <cell r="O905">
            <v>73617</v>
          </cell>
        </row>
        <row r="906">
          <cell r="G906">
            <v>745</v>
          </cell>
          <cell r="O906">
            <v>5514718</v>
          </cell>
        </row>
        <row r="907">
          <cell r="G907">
            <v>885</v>
          </cell>
          <cell r="O907">
            <v>793789</v>
          </cell>
        </row>
        <row r="908">
          <cell r="G908">
            <v>998</v>
          </cell>
          <cell r="O908">
            <v>0</v>
          </cell>
        </row>
        <row r="909">
          <cell r="G909">
            <v>999</v>
          </cell>
          <cell r="O909">
            <v>6382124</v>
          </cell>
        </row>
        <row r="910">
          <cell r="G910">
            <v>181</v>
          </cell>
          <cell r="O910">
            <v>38919879</v>
          </cell>
        </row>
        <row r="911">
          <cell r="G911">
            <v>823</v>
          </cell>
          <cell r="O911">
            <v>2359353</v>
          </cell>
        </row>
        <row r="912">
          <cell r="G912">
            <v>998</v>
          </cell>
          <cell r="O912">
            <v>0</v>
          </cell>
        </row>
        <row r="913">
          <cell r="G913">
            <v>998</v>
          </cell>
          <cell r="O913">
            <v>0</v>
          </cell>
        </row>
        <row r="914">
          <cell r="G914">
            <v>999</v>
          </cell>
          <cell r="O914">
            <v>41279232</v>
          </cell>
        </row>
        <row r="915">
          <cell r="G915">
            <v>182</v>
          </cell>
          <cell r="O915">
            <v>16968154</v>
          </cell>
        </row>
        <row r="916">
          <cell r="G916">
            <v>810</v>
          </cell>
          <cell r="O916">
            <v>2419233</v>
          </cell>
        </row>
        <row r="917">
          <cell r="G917">
            <v>998</v>
          </cell>
          <cell r="O917">
            <v>0</v>
          </cell>
        </row>
        <row r="918">
          <cell r="G918">
            <v>998</v>
          </cell>
          <cell r="O918">
            <v>0</v>
          </cell>
        </row>
        <row r="919">
          <cell r="G919">
            <v>999</v>
          </cell>
          <cell r="O919">
            <v>19387387</v>
          </cell>
        </row>
        <row r="920">
          <cell r="G920">
            <v>183</v>
          </cell>
          <cell r="O920">
            <v>34267</v>
          </cell>
        </row>
        <row r="921">
          <cell r="G921">
            <v>672</v>
          </cell>
          <cell r="O921">
            <v>353526</v>
          </cell>
        </row>
        <row r="922">
          <cell r="G922">
            <v>998</v>
          </cell>
          <cell r="O922">
            <v>0</v>
          </cell>
        </row>
        <row r="923">
          <cell r="G923">
            <v>998</v>
          </cell>
          <cell r="O923">
            <v>0</v>
          </cell>
        </row>
        <row r="924">
          <cell r="G924">
            <v>999</v>
          </cell>
          <cell r="O924">
            <v>387793</v>
          </cell>
        </row>
        <row r="925">
          <cell r="G925">
            <v>184</v>
          </cell>
          <cell r="O925">
            <v>5513538</v>
          </cell>
        </row>
        <row r="926">
          <cell r="G926">
            <v>705</v>
          </cell>
          <cell r="O926">
            <v>5798703</v>
          </cell>
        </row>
        <row r="927">
          <cell r="G927">
            <v>817</v>
          </cell>
          <cell r="O927">
            <v>648470</v>
          </cell>
        </row>
        <row r="928">
          <cell r="G928">
            <v>998</v>
          </cell>
          <cell r="O928">
            <v>0</v>
          </cell>
        </row>
        <row r="929">
          <cell r="G929">
            <v>999</v>
          </cell>
          <cell r="O929">
            <v>11960711</v>
          </cell>
        </row>
        <row r="930">
          <cell r="G930">
            <v>185</v>
          </cell>
          <cell r="O930">
            <v>24846959</v>
          </cell>
        </row>
        <row r="931">
          <cell r="G931">
            <v>805</v>
          </cell>
          <cell r="O931">
            <v>1194735</v>
          </cell>
        </row>
        <row r="932">
          <cell r="G932">
            <v>998</v>
          </cell>
          <cell r="O932">
            <v>0</v>
          </cell>
        </row>
        <row r="933">
          <cell r="G933">
            <v>998</v>
          </cell>
          <cell r="O933">
            <v>0</v>
          </cell>
        </row>
        <row r="934">
          <cell r="G934">
            <v>999</v>
          </cell>
          <cell r="O934">
            <v>26041694</v>
          </cell>
        </row>
        <row r="935">
          <cell r="G935">
            <v>186</v>
          </cell>
          <cell r="O935">
            <v>11458671</v>
          </cell>
        </row>
        <row r="936">
          <cell r="G936">
            <v>805</v>
          </cell>
          <cell r="O936">
            <v>842855</v>
          </cell>
        </row>
        <row r="937">
          <cell r="G937">
            <v>998</v>
          </cell>
          <cell r="O937">
            <v>0</v>
          </cell>
        </row>
        <row r="938">
          <cell r="G938">
            <v>998</v>
          </cell>
          <cell r="O938">
            <v>0</v>
          </cell>
        </row>
        <row r="939">
          <cell r="G939">
            <v>999</v>
          </cell>
          <cell r="O939">
            <v>12301526</v>
          </cell>
        </row>
        <row r="940">
          <cell r="G940">
            <v>187</v>
          </cell>
          <cell r="O940">
            <v>8612588</v>
          </cell>
        </row>
        <row r="941">
          <cell r="G941">
            <v>878</v>
          </cell>
          <cell r="O941">
            <v>741740</v>
          </cell>
        </row>
        <row r="942">
          <cell r="G942">
            <v>915</v>
          </cell>
          <cell r="O942">
            <v>113819</v>
          </cell>
        </row>
        <row r="943">
          <cell r="G943">
            <v>998</v>
          </cell>
          <cell r="O943">
            <v>0</v>
          </cell>
        </row>
        <row r="944">
          <cell r="G944">
            <v>999</v>
          </cell>
          <cell r="O944">
            <v>9468147</v>
          </cell>
        </row>
        <row r="945">
          <cell r="G945">
            <v>188</v>
          </cell>
          <cell r="O945">
            <v>48557</v>
          </cell>
        </row>
        <row r="946">
          <cell r="G946">
            <v>622</v>
          </cell>
          <cell r="O946">
            <v>2178319</v>
          </cell>
        </row>
        <row r="947">
          <cell r="G947">
            <v>805</v>
          </cell>
          <cell r="O947">
            <v>266457</v>
          </cell>
        </row>
        <row r="948">
          <cell r="G948">
            <v>998</v>
          </cell>
          <cell r="O948">
            <v>0</v>
          </cell>
        </row>
        <row r="949">
          <cell r="G949">
            <v>999</v>
          </cell>
          <cell r="O949">
            <v>2493333</v>
          </cell>
        </row>
        <row r="950">
          <cell r="G950">
            <v>189</v>
          </cell>
          <cell r="O950">
            <v>35446365</v>
          </cell>
        </row>
        <row r="951">
          <cell r="G951">
            <v>806</v>
          </cell>
          <cell r="O951">
            <v>523249</v>
          </cell>
        </row>
        <row r="952">
          <cell r="G952">
            <v>915</v>
          </cell>
          <cell r="O952">
            <v>99843</v>
          </cell>
        </row>
        <row r="953">
          <cell r="G953">
            <v>998</v>
          </cell>
          <cell r="O953">
            <v>0</v>
          </cell>
        </row>
        <row r="954">
          <cell r="G954">
            <v>999</v>
          </cell>
          <cell r="O954">
            <v>36069457</v>
          </cell>
        </row>
        <row r="955">
          <cell r="G955">
            <v>190</v>
          </cell>
          <cell r="O955">
            <v>74699</v>
          </cell>
        </row>
        <row r="956">
          <cell r="G956">
            <v>851</v>
          </cell>
          <cell r="O956">
            <v>25898</v>
          </cell>
        </row>
        <row r="957">
          <cell r="G957">
            <v>998</v>
          </cell>
          <cell r="O957">
            <v>0</v>
          </cell>
        </row>
        <row r="958">
          <cell r="G958">
            <v>998</v>
          </cell>
          <cell r="O958">
            <v>0</v>
          </cell>
        </row>
        <row r="959">
          <cell r="G959">
            <v>999</v>
          </cell>
          <cell r="O959">
            <v>100597</v>
          </cell>
        </row>
        <row r="960">
          <cell r="G960">
            <v>191</v>
          </cell>
          <cell r="O960">
            <v>5746939</v>
          </cell>
        </row>
        <row r="961">
          <cell r="G961">
            <v>860</v>
          </cell>
          <cell r="O961">
            <v>788673</v>
          </cell>
        </row>
        <row r="962">
          <cell r="G962">
            <v>998</v>
          </cell>
          <cell r="O962">
            <v>0</v>
          </cell>
        </row>
        <row r="963">
          <cell r="G963">
            <v>998</v>
          </cell>
          <cell r="O963">
            <v>0</v>
          </cell>
        </row>
        <row r="964">
          <cell r="G964">
            <v>999</v>
          </cell>
          <cell r="O964">
            <v>6535612</v>
          </cell>
        </row>
        <row r="965">
          <cell r="G965">
            <v>192</v>
          </cell>
          <cell r="O965">
            <v>0</v>
          </cell>
        </row>
        <row r="966">
          <cell r="G966">
            <v>674</v>
          </cell>
          <cell r="O966">
            <v>5164915</v>
          </cell>
        </row>
        <row r="967">
          <cell r="G967">
            <v>818</v>
          </cell>
          <cell r="O967">
            <v>695937</v>
          </cell>
        </row>
        <row r="968">
          <cell r="G968">
            <v>998</v>
          </cell>
          <cell r="O968">
            <v>0</v>
          </cell>
        </row>
        <row r="969">
          <cell r="G969">
            <v>999</v>
          </cell>
          <cell r="O969">
            <v>5860852</v>
          </cell>
        </row>
        <row r="970">
          <cell r="G970">
            <v>193</v>
          </cell>
          <cell r="O970">
            <v>0</v>
          </cell>
        </row>
        <row r="971">
          <cell r="G971">
            <v>765</v>
          </cell>
          <cell r="O971">
            <v>764362</v>
          </cell>
        </row>
        <row r="972">
          <cell r="G972">
            <v>998</v>
          </cell>
          <cell r="O972">
            <v>0</v>
          </cell>
        </row>
        <row r="973">
          <cell r="G973">
            <v>998</v>
          </cell>
          <cell r="O973">
            <v>0</v>
          </cell>
        </row>
        <row r="974">
          <cell r="G974">
            <v>999</v>
          </cell>
          <cell r="O974">
            <v>764362</v>
          </cell>
        </row>
        <row r="975">
          <cell r="G975">
            <v>194</v>
          </cell>
          <cell r="O975">
            <v>94854</v>
          </cell>
        </row>
        <row r="976">
          <cell r="G976">
            <v>672</v>
          </cell>
          <cell r="O976">
            <v>587155</v>
          </cell>
        </row>
        <row r="977">
          <cell r="G977">
            <v>998</v>
          </cell>
          <cell r="O977">
            <v>0</v>
          </cell>
        </row>
        <row r="978">
          <cell r="G978">
            <v>998</v>
          </cell>
          <cell r="O978">
            <v>0</v>
          </cell>
        </row>
        <row r="979">
          <cell r="G979">
            <v>999</v>
          </cell>
          <cell r="O979">
            <v>682009</v>
          </cell>
        </row>
        <row r="980">
          <cell r="G980">
            <v>195</v>
          </cell>
          <cell r="O980">
            <v>6399</v>
          </cell>
        </row>
        <row r="981">
          <cell r="G981">
            <v>998</v>
          </cell>
          <cell r="O981">
            <v>0</v>
          </cell>
        </row>
        <row r="982">
          <cell r="G982">
            <v>998</v>
          </cell>
          <cell r="O982">
            <v>0</v>
          </cell>
        </row>
        <row r="983">
          <cell r="G983">
            <v>998</v>
          </cell>
          <cell r="O983">
            <v>0</v>
          </cell>
        </row>
        <row r="984">
          <cell r="G984">
            <v>999</v>
          </cell>
          <cell r="O984">
            <v>6399</v>
          </cell>
        </row>
        <row r="985">
          <cell r="G985">
            <v>196</v>
          </cell>
          <cell r="O985">
            <v>2146936</v>
          </cell>
        </row>
        <row r="986">
          <cell r="G986">
            <v>817</v>
          </cell>
          <cell r="O986">
            <v>124289</v>
          </cell>
        </row>
        <row r="987">
          <cell r="G987">
            <v>998</v>
          </cell>
          <cell r="O987">
            <v>0</v>
          </cell>
        </row>
        <row r="988">
          <cell r="G988">
            <v>998</v>
          </cell>
          <cell r="O988">
            <v>0</v>
          </cell>
        </row>
        <row r="989">
          <cell r="G989">
            <v>999</v>
          </cell>
          <cell r="O989">
            <v>2271225</v>
          </cell>
        </row>
        <row r="990">
          <cell r="G990">
            <v>197</v>
          </cell>
          <cell r="O990">
            <v>15681795</v>
          </cell>
        </row>
        <row r="991">
          <cell r="G991">
            <v>998</v>
          </cell>
          <cell r="O991">
            <v>0</v>
          </cell>
        </row>
        <row r="992">
          <cell r="G992">
            <v>998</v>
          </cell>
          <cell r="O992">
            <v>0</v>
          </cell>
        </row>
        <row r="993">
          <cell r="G993">
            <v>998</v>
          </cell>
          <cell r="O993">
            <v>0</v>
          </cell>
        </row>
        <row r="994">
          <cell r="G994">
            <v>999</v>
          </cell>
          <cell r="O994">
            <v>15681795</v>
          </cell>
        </row>
        <row r="995">
          <cell r="G995">
            <v>198</v>
          </cell>
          <cell r="O995">
            <v>47663911</v>
          </cell>
        </row>
        <row r="996">
          <cell r="G996">
            <v>829</v>
          </cell>
          <cell r="O996">
            <v>1075715</v>
          </cell>
        </row>
        <row r="997">
          <cell r="G997">
            <v>998</v>
          </cell>
          <cell r="O997">
            <v>0</v>
          </cell>
        </row>
        <row r="998">
          <cell r="G998">
            <v>998</v>
          </cell>
          <cell r="O998">
            <v>0</v>
          </cell>
        </row>
        <row r="999">
          <cell r="G999">
            <v>999</v>
          </cell>
          <cell r="O999">
            <v>48739626</v>
          </cell>
        </row>
        <row r="1000">
          <cell r="G1000">
            <v>199</v>
          </cell>
          <cell r="O1000">
            <v>49247329</v>
          </cell>
        </row>
        <row r="1001">
          <cell r="G1001">
            <v>830</v>
          </cell>
          <cell r="O1001">
            <v>364230</v>
          </cell>
        </row>
        <row r="1002">
          <cell r="G1002">
            <v>915</v>
          </cell>
          <cell r="O1002">
            <v>14755</v>
          </cell>
        </row>
        <row r="1003">
          <cell r="G1003">
            <v>998</v>
          </cell>
          <cell r="O1003">
            <v>0</v>
          </cell>
        </row>
        <row r="1004">
          <cell r="G1004">
            <v>999</v>
          </cell>
          <cell r="O1004">
            <v>49626314</v>
          </cell>
        </row>
        <row r="1005">
          <cell r="G1005">
            <v>200</v>
          </cell>
          <cell r="O1005">
            <v>220898</v>
          </cell>
        </row>
        <row r="1006">
          <cell r="G1006">
            <v>998</v>
          </cell>
          <cell r="O1006">
            <v>0</v>
          </cell>
        </row>
        <row r="1007">
          <cell r="G1007">
            <v>998</v>
          </cell>
          <cell r="O1007">
            <v>0</v>
          </cell>
        </row>
        <row r="1008">
          <cell r="G1008">
            <v>998</v>
          </cell>
          <cell r="O1008">
            <v>0</v>
          </cell>
        </row>
        <row r="1009">
          <cell r="G1009">
            <v>999</v>
          </cell>
          <cell r="O1009">
            <v>220898</v>
          </cell>
        </row>
        <row r="1010">
          <cell r="G1010">
            <v>201</v>
          </cell>
          <cell r="O1010">
            <v>29911096</v>
          </cell>
        </row>
        <row r="1011">
          <cell r="G1011">
            <v>825</v>
          </cell>
          <cell r="O1011">
            <v>4632173</v>
          </cell>
        </row>
        <row r="1012">
          <cell r="G1012">
            <v>910</v>
          </cell>
          <cell r="O1012">
            <v>121728</v>
          </cell>
        </row>
        <row r="1013">
          <cell r="G1013">
            <v>998</v>
          </cell>
          <cell r="O1013">
            <v>0</v>
          </cell>
        </row>
        <row r="1014">
          <cell r="G1014">
            <v>999</v>
          </cell>
          <cell r="O1014">
            <v>34664997</v>
          </cell>
        </row>
        <row r="1015">
          <cell r="G1015">
            <v>202</v>
          </cell>
          <cell r="O1015">
            <v>16002</v>
          </cell>
        </row>
        <row r="1016">
          <cell r="G1016">
            <v>753</v>
          </cell>
          <cell r="O1016">
            <v>870728</v>
          </cell>
        </row>
        <row r="1017">
          <cell r="G1017">
            <v>860</v>
          </cell>
          <cell r="O1017">
            <v>59323</v>
          </cell>
        </row>
        <row r="1018">
          <cell r="G1018">
            <v>998</v>
          </cell>
          <cell r="O1018">
            <v>0</v>
          </cell>
        </row>
        <row r="1019">
          <cell r="G1019">
            <v>999</v>
          </cell>
          <cell r="O1019">
            <v>946053</v>
          </cell>
        </row>
        <row r="1020">
          <cell r="G1020">
            <v>203</v>
          </cell>
          <cell r="O1020">
            <v>72987</v>
          </cell>
        </row>
        <row r="1021">
          <cell r="G1021">
            <v>773</v>
          </cell>
          <cell r="O1021">
            <v>6067087</v>
          </cell>
        </row>
        <row r="1022">
          <cell r="G1022">
            <v>885</v>
          </cell>
          <cell r="O1022">
            <v>355132</v>
          </cell>
        </row>
        <row r="1023">
          <cell r="G1023">
            <v>998</v>
          </cell>
          <cell r="O1023">
            <v>0</v>
          </cell>
        </row>
        <row r="1024">
          <cell r="G1024">
            <v>999</v>
          </cell>
          <cell r="O1024">
            <v>6495206</v>
          </cell>
        </row>
        <row r="1025">
          <cell r="G1025">
            <v>204</v>
          </cell>
          <cell r="O1025">
            <v>19700226</v>
          </cell>
        </row>
        <row r="1026">
          <cell r="G1026">
            <v>885</v>
          </cell>
          <cell r="O1026">
            <v>525595</v>
          </cell>
        </row>
        <row r="1027">
          <cell r="G1027">
            <v>998</v>
          </cell>
          <cell r="O1027">
            <v>0</v>
          </cell>
        </row>
        <row r="1028">
          <cell r="G1028">
            <v>998</v>
          </cell>
          <cell r="O1028">
            <v>0</v>
          </cell>
        </row>
        <row r="1029">
          <cell r="G1029">
            <v>999</v>
          </cell>
          <cell r="O1029">
            <v>20225821</v>
          </cell>
        </row>
        <row r="1030">
          <cell r="G1030">
            <v>205</v>
          </cell>
          <cell r="O1030">
            <v>0</v>
          </cell>
        </row>
        <row r="1031">
          <cell r="G1031">
            <v>765</v>
          </cell>
          <cell r="O1031">
            <v>1222735</v>
          </cell>
        </row>
        <row r="1032">
          <cell r="G1032">
            <v>998</v>
          </cell>
          <cell r="O1032">
            <v>0</v>
          </cell>
        </row>
        <row r="1033">
          <cell r="G1033">
            <v>998</v>
          </cell>
          <cell r="O1033">
            <v>0</v>
          </cell>
        </row>
        <row r="1034">
          <cell r="G1034">
            <v>999</v>
          </cell>
          <cell r="O1034">
            <v>1222735</v>
          </cell>
        </row>
        <row r="1035">
          <cell r="G1035">
            <v>206</v>
          </cell>
          <cell r="O1035">
            <v>0</v>
          </cell>
        </row>
        <row r="1036">
          <cell r="G1036">
            <v>728</v>
          </cell>
          <cell r="O1036">
            <v>327976</v>
          </cell>
        </row>
        <row r="1037">
          <cell r="G1037">
            <v>755</v>
          </cell>
          <cell r="O1037">
            <v>359232</v>
          </cell>
        </row>
        <row r="1038">
          <cell r="G1038">
            <v>818</v>
          </cell>
          <cell r="O1038">
            <v>72256</v>
          </cell>
        </row>
        <row r="1039">
          <cell r="G1039">
            <v>999</v>
          </cell>
          <cell r="O1039">
            <v>759464</v>
          </cell>
        </row>
        <row r="1040">
          <cell r="G1040">
            <v>207</v>
          </cell>
          <cell r="O1040">
            <v>116802658</v>
          </cell>
        </row>
        <row r="1041">
          <cell r="G1041">
            <v>998</v>
          </cell>
          <cell r="O1041">
            <v>0</v>
          </cell>
        </row>
        <row r="1042">
          <cell r="G1042">
            <v>998</v>
          </cell>
          <cell r="O1042">
            <v>0</v>
          </cell>
        </row>
        <row r="1043">
          <cell r="G1043">
            <v>998</v>
          </cell>
          <cell r="O1043">
            <v>0</v>
          </cell>
        </row>
        <row r="1044">
          <cell r="G1044">
            <v>999</v>
          </cell>
          <cell r="O1044">
            <v>116802658</v>
          </cell>
        </row>
        <row r="1045">
          <cell r="G1045">
            <v>208</v>
          </cell>
          <cell r="O1045">
            <v>7519840</v>
          </cell>
        </row>
        <row r="1046">
          <cell r="G1046">
            <v>690</v>
          </cell>
          <cell r="O1046">
            <v>6536631</v>
          </cell>
        </row>
        <row r="1047">
          <cell r="G1047">
            <v>878</v>
          </cell>
          <cell r="O1047">
            <v>331730</v>
          </cell>
        </row>
        <row r="1048">
          <cell r="G1048">
            <v>915</v>
          </cell>
          <cell r="O1048">
            <v>118037</v>
          </cell>
        </row>
        <row r="1049">
          <cell r="G1049">
            <v>999</v>
          </cell>
          <cell r="O1049">
            <v>14506238</v>
          </cell>
        </row>
        <row r="1050">
          <cell r="G1050">
            <v>209</v>
          </cell>
          <cell r="O1050">
            <v>5053318</v>
          </cell>
        </row>
        <row r="1051">
          <cell r="G1051">
            <v>851</v>
          </cell>
          <cell r="O1051">
            <v>691811</v>
          </cell>
        </row>
        <row r="1052">
          <cell r="G1052">
            <v>998</v>
          </cell>
          <cell r="O1052">
            <v>0</v>
          </cell>
        </row>
        <row r="1053">
          <cell r="G1053">
            <v>998</v>
          </cell>
          <cell r="O1053">
            <v>0</v>
          </cell>
        </row>
        <row r="1054">
          <cell r="G1054">
            <v>999</v>
          </cell>
          <cell r="O1054">
            <v>5745129</v>
          </cell>
        </row>
        <row r="1055">
          <cell r="G1055">
            <v>210</v>
          </cell>
          <cell r="O1055">
            <v>24547028</v>
          </cell>
        </row>
        <row r="1056">
          <cell r="G1056">
            <v>406</v>
          </cell>
          <cell r="O1056">
            <v>2072723</v>
          </cell>
        </row>
        <row r="1057">
          <cell r="G1057">
            <v>998</v>
          </cell>
          <cell r="O1057">
            <v>0</v>
          </cell>
        </row>
        <row r="1058">
          <cell r="G1058">
            <v>998</v>
          </cell>
          <cell r="O1058">
            <v>0</v>
          </cell>
        </row>
        <row r="1059">
          <cell r="G1059">
            <v>999</v>
          </cell>
          <cell r="O1059">
            <v>26619751</v>
          </cell>
        </row>
        <row r="1060">
          <cell r="G1060">
            <v>211</v>
          </cell>
          <cell r="O1060">
            <v>41262379</v>
          </cell>
        </row>
        <row r="1061">
          <cell r="G1061">
            <v>823</v>
          </cell>
          <cell r="O1061">
            <v>428219</v>
          </cell>
        </row>
        <row r="1062">
          <cell r="G1062">
            <v>998</v>
          </cell>
          <cell r="O1062">
            <v>0</v>
          </cell>
        </row>
        <row r="1063">
          <cell r="G1063">
            <v>998</v>
          </cell>
          <cell r="O1063">
            <v>0</v>
          </cell>
        </row>
        <row r="1064">
          <cell r="G1064">
            <v>999</v>
          </cell>
          <cell r="O1064">
            <v>41690598</v>
          </cell>
        </row>
        <row r="1065">
          <cell r="G1065">
            <v>212</v>
          </cell>
          <cell r="O1065">
            <v>26972001</v>
          </cell>
        </row>
        <row r="1066">
          <cell r="G1066">
            <v>878</v>
          </cell>
          <cell r="O1066">
            <v>3750805</v>
          </cell>
        </row>
        <row r="1067">
          <cell r="G1067">
            <v>910</v>
          </cell>
          <cell r="O1067">
            <v>94399</v>
          </cell>
        </row>
        <row r="1068">
          <cell r="G1068">
            <v>998</v>
          </cell>
          <cell r="O1068">
            <v>0</v>
          </cell>
        </row>
        <row r="1069">
          <cell r="G1069">
            <v>999</v>
          </cell>
          <cell r="O1069">
            <v>30817205</v>
          </cell>
        </row>
        <row r="1070">
          <cell r="G1070">
            <v>213</v>
          </cell>
          <cell r="O1070">
            <v>12662472</v>
          </cell>
        </row>
        <row r="1071">
          <cell r="G1071">
            <v>730</v>
          </cell>
          <cell r="O1071">
            <v>8461602</v>
          </cell>
        </row>
        <row r="1072">
          <cell r="G1072">
            <v>801</v>
          </cell>
          <cell r="O1072">
            <v>678030</v>
          </cell>
        </row>
        <row r="1073">
          <cell r="G1073">
            <v>998</v>
          </cell>
          <cell r="O1073">
            <v>0</v>
          </cell>
        </row>
        <row r="1074">
          <cell r="G1074">
            <v>999</v>
          </cell>
          <cell r="O1074">
            <v>21802104</v>
          </cell>
        </row>
        <row r="1075">
          <cell r="G1075">
            <v>214</v>
          </cell>
          <cell r="O1075">
            <v>12120372</v>
          </cell>
        </row>
        <row r="1076">
          <cell r="G1076">
            <v>805</v>
          </cell>
          <cell r="O1076">
            <v>1369384</v>
          </cell>
        </row>
        <row r="1077">
          <cell r="G1077">
            <v>998</v>
          </cell>
          <cell r="O1077">
            <v>0</v>
          </cell>
        </row>
        <row r="1078">
          <cell r="G1078">
            <v>998</v>
          </cell>
          <cell r="O1078">
            <v>0</v>
          </cell>
        </row>
        <row r="1079">
          <cell r="G1079">
            <v>999</v>
          </cell>
          <cell r="O1079">
            <v>13489756</v>
          </cell>
        </row>
        <row r="1080">
          <cell r="G1080">
            <v>215</v>
          </cell>
          <cell r="O1080">
            <v>2904011</v>
          </cell>
        </row>
        <row r="1081">
          <cell r="G1081">
            <v>876</v>
          </cell>
          <cell r="O1081">
            <v>378401</v>
          </cell>
        </row>
        <row r="1082">
          <cell r="G1082">
            <v>998</v>
          </cell>
          <cell r="O1082">
            <v>0</v>
          </cell>
        </row>
        <row r="1083">
          <cell r="G1083">
            <v>998</v>
          </cell>
          <cell r="O1083">
            <v>0</v>
          </cell>
        </row>
        <row r="1084">
          <cell r="G1084">
            <v>999</v>
          </cell>
          <cell r="O1084">
            <v>3282412</v>
          </cell>
        </row>
        <row r="1085">
          <cell r="G1085">
            <v>216</v>
          </cell>
          <cell r="O1085">
            <v>0</v>
          </cell>
        </row>
        <row r="1086">
          <cell r="G1086">
            <v>750</v>
          </cell>
          <cell r="O1086">
            <v>2500457</v>
          </cell>
        </row>
        <row r="1087">
          <cell r="G1087">
            <v>818</v>
          </cell>
          <cell r="O1087">
            <v>346335</v>
          </cell>
        </row>
        <row r="1088">
          <cell r="G1088">
            <v>998</v>
          </cell>
          <cell r="O1088">
            <v>0</v>
          </cell>
        </row>
        <row r="1089">
          <cell r="G1089">
            <v>999</v>
          </cell>
          <cell r="O1089">
            <v>2846792</v>
          </cell>
        </row>
        <row r="1090">
          <cell r="G1090">
            <v>217</v>
          </cell>
          <cell r="O1090">
            <v>20752580</v>
          </cell>
        </row>
        <row r="1091">
          <cell r="G1091">
            <v>853</v>
          </cell>
          <cell r="O1091">
            <v>466675</v>
          </cell>
        </row>
        <row r="1092">
          <cell r="G1092">
            <v>998</v>
          </cell>
          <cell r="O1092">
            <v>0</v>
          </cell>
        </row>
        <row r="1093">
          <cell r="G1093">
            <v>998</v>
          </cell>
          <cell r="O1093">
            <v>0</v>
          </cell>
        </row>
        <row r="1094">
          <cell r="G1094">
            <v>999</v>
          </cell>
          <cell r="O1094">
            <v>21219255</v>
          </cell>
        </row>
        <row r="1095">
          <cell r="G1095">
            <v>218</v>
          </cell>
          <cell r="O1095">
            <v>17399530</v>
          </cell>
        </row>
        <row r="1096">
          <cell r="G1096">
            <v>872</v>
          </cell>
          <cell r="O1096">
            <v>1123043</v>
          </cell>
        </row>
        <row r="1097">
          <cell r="G1097">
            <v>910</v>
          </cell>
          <cell r="O1097">
            <v>80453</v>
          </cell>
        </row>
        <row r="1098">
          <cell r="G1098">
            <v>998</v>
          </cell>
          <cell r="O1098">
            <v>0</v>
          </cell>
        </row>
        <row r="1099">
          <cell r="G1099">
            <v>999</v>
          </cell>
          <cell r="O1099">
            <v>18603026</v>
          </cell>
        </row>
        <row r="1100">
          <cell r="G1100">
            <v>219</v>
          </cell>
          <cell r="O1100">
            <v>18350859</v>
          </cell>
        </row>
        <row r="1101">
          <cell r="G1101">
            <v>873</v>
          </cell>
          <cell r="O1101">
            <v>261686</v>
          </cell>
        </row>
        <row r="1102">
          <cell r="G1102">
            <v>998</v>
          </cell>
          <cell r="O1102">
            <v>0</v>
          </cell>
        </row>
        <row r="1103">
          <cell r="G1103">
            <v>998</v>
          </cell>
          <cell r="O1103">
            <v>0</v>
          </cell>
        </row>
        <row r="1104">
          <cell r="G1104">
            <v>999</v>
          </cell>
          <cell r="O1104">
            <v>18612545</v>
          </cell>
        </row>
        <row r="1105">
          <cell r="G1105">
            <v>220</v>
          </cell>
          <cell r="O1105">
            <v>32400134</v>
          </cell>
        </row>
        <row r="1106">
          <cell r="G1106">
            <v>806</v>
          </cell>
          <cell r="O1106">
            <v>880549</v>
          </cell>
        </row>
        <row r="1107">
          <cell r="G1107">
            <v>915</v>
          </cell>
          <cell r="O1107">
            <v>186216</v>
          </cell>
        </row>
        <row r="1108">
          <cell r="G1108">
            <v>998</v>
          </cell>
          <cell r="O1108">
            <v>0</v>
          </cell>
        </row>
        <row r="1109">
          <cell r="G1109">
            <v>999</v>
          </cell>
          <cell r="O1109">
            <v>33466899</v>
          </cell>
        </row>
        <row r="1110">
          <cell r="G1110">
            <v>221</v>
          </cell>
          <cell r="O1110">
            <v>3951377</v>
          </cell>
        </row>
        <row r="1111">
          <cell r="G1111">
            <v>700</v>
          </cell>
          <cell r="O1111">
            <v>2006876</v>
          </cell>
        </row>
        <row r="1112">
          <cell r="G1112">
            <v>998</v>
          </cell>
          <cell r="O1112">
            <v>0</v>
          </cell>
        </row>
        <row r="1113">
          <cell r="G1113">
            <v>998</v>
          </cell>
          <cell r="O1113">
            <v>0</v>
          </cell>
        </row>
        <row r="1114">
          <cell r="G1114">
            <v>999</v>
          </cell>
          <cell r="O1114">
            <v>5958253</v>
          </cell>
        </row>
        <row r="1115">
          <cell r="G1115">
            <v>222</v>
          </cell>
          <cell r="O1115">
            <v>8519</v>
          </cell>
        </row>
        <row r="1116">
          <cell r="G1116">
            <v>753</v>
          </cell>
          <cell r="O1116">
            <v>1534305</v>
          </cell>
        </row>
        <row r="1117">
          <cell r="G1117">
            <v>860</v>
          </cell>
          <cell r="O1117">
            <v>157910</v>
          </cell>
        </row>
        <row r="1118">
          <cell r="G1118">
            <v>998</v>
          </cell>
          <cell r="O1118">
            <v>0</v>
          </cell>
        </row>
        <row r="1119">
          <cell r="G1119">
            <v>999</v>
          </cell>
          <cell r="O1119">
            <v>1700734</v>
          </cell>
        </row>
        <row r="1120">
          <cell r="G1120">
            <v>223</v>
          </cell>
          <cell r="O1120">
            <v>1989628</v>
          </cell>
        </row>
        <row r="1121">
          <cell r="G1121">
            <v>755</v>
          </cell>
          <cell r="O1121">
            <v>1602235</v>
          </cell>
        </row>
        <row r="1122">
          <cell r="G1122">
            <v>818</v>
          </cell>
          <cell r="O1122">
            <v>331956</v>
          </cell>
        </row>
        <row r="1123">
          <cell r="G1123">
            <v>998</v>
          </cell>
          <cell r="O1123">
            <v>0</v>
          </cell>
        </row>
        <row r="1124">
          <cell r="G1124">
            <v>999</v>
          </cell>
          <cell r="O1124">
            <v>3923819</v>
          </cell>
        </row>
        <row r="1125">
          <cell r="G1125">
            <v>224</v>
          </cell>
          <cell r="O1125">
            <v>2027068</v>
          </cell>
        </row>
        <row r="1126">
          <cell r="G1126">
            <v>660</v>
          </cell>
          <cell r="O1126">
            <v>2206822</v>
          </cell>
        </row>
        <row r="1127">
          <cell r="G1127">
            <v>815</v>
          </cell>
          <cell r="O1127">
            <v>133301</v>
          </cell>
        </row>
        <row r="1128">
          <cell r="G1128">
            <v>998</v>
          </cell>
          <cell r="O1128">
            <v>0</v>
          </cell>
        </row>
        <row r="1129">
          <cell r="G1129">
            <v>999</v>
          </cell>
          <cell r="O1129">
            <v>4367191</v>
          </cell>
        </row>
        <row r="1130">
          <cell r="G1130">
            <v>225</v>
          </cell>
          <cell r="O1130">
            <v>0</v>
          </cell>
        </row>
        <row r="1131">
          <cell r="G1131">
            <v>662</v>
          </cell>
          <cell r="O1131">
            <v>1141809</v>
          </cell>
        </row>
        <row r="1132">
          <cell r="G1132">
            <v>998</v>
          </cell>
          <cell r="O1132">
            <v>0</v>
          </cell>
        </row>
        <row r="1133">
          <cell r="G1133">
            <v>998</v>
          </cell>
          <cell r="O1133">
            <v>0</v>
          </cell>
        </row>
        <row r="1134">
          <cell r="G1134">
            <v>999</v>
          </cell>
          <cell r="O1134">
            <v>1141809</v>
          </cell>
        </row>
        <row r="1135">
          <cell r="G1135">
            <v>226</v>
          </cell>
          <cell r="O1135">
            <v>9622553</v>
          </cell>
        </row>
        <row r="1136">
          <cell r="G1136">
            <v>876</v>
          </cell>
          <cell r="O1136">
            <v>1252512</v>
          </cell>
        </row>
        <row r="1137">
          <cell r="G1137">
            <v>998</v>
          </cell>
          <cell r="O1137">
            <v>0</v>
          </cell>
        </row>
        <row r="1138">
          <cell r="G1138">
            <v>998</v>
          </cell>
          <cell r="O1138">
            <v>0</v>
          </cell>
        </row>
        <row r="1139">
          <cell r="G1139">
            <v>999</v>
          </cell>
          <cell r="O1139">
            <v>10875065</v>
          </cell>
        </row>
        <row r="1140">
          <cell r="G1140">
            <v>227</v>
          </cell>
          <cell r="O1140">
            <v>6825833</v>
          </cell>
        </row>
        <row r="1141">
          <cell r="G1141">
            <v>860</v>
          </cell>
          <cell r="O1141">
            <v>1198074</v>
          </cell>
        </row>
        <row r="1142">
          <cell r="G1142">
            <v>998</v>
          </cell>
          <cell r="O1142">
            <v>0</v>
          </cell>
        </row>
        <row r="1143">
          <cell r="G1143">
            <v>998</v>
          </cell>
          <cell r="O1143">
            <v>0</v>
          </cell>
        </row>
        <row r="1144">
          <cell r="G1144">
            <v>999</v>
          </cell>
          <cell r="O1144">
            <v>8023907</v>
          </cell>
        </row>
        <row r="1145">
          <cell r="G1145">
            <v>228</v>
          </cell>
          <cell r="O1145">
            <v>9461</v>
          </cell>
        </row>
        <row r="1146">
          <cell r="G1146">
            <v>775</v>
          </cell>
          <cell r="O1146">
            <v>4397039</v>
          </cell>
        </row>
        <row r="1147">
          <cell r="G1147">
            <v>876</v>
          </cell>
          <cell r="O1147">
            <v>166571</v>
          </cell>
        </row>
        <row r="1148">
          <cell r="G1148">
            <v>998</v>
          </cell>
          <cell r="O1148">
            <v>0</v>
          </cell>
        </row>
        <row r="1149">
          <cell r="G1149">
            <v>999</v>
          </cell>
          <cell r="O1149">
            <v>4573071</v>
          </cell>
        </row>
        <row r="1150">
          <cell r="G1150">
            <v>229</v>
          </cell>
          <cell r="O1150">
            <v>48453163</v>
          </cell>
        </row>
        <row r="1151">
          <cell r="G1151">
            <v>817</v>
          </cell>
          <cell r="O1151">
            <v>3402274</v>
          </cell>
        </row>
        <row r="1152">
          <cell r="G1152">
            <v>998</v>
          </cell>
          <cell r="O1152">
            <v>0</v>
          </cell>
        </row>
        <row r="1153">
          <cell r="G1153">
            <v>998</v>
          </cell>
          <cell r="O1153">
            <v>0</v>
          </cell>
        </row>
        <row r="1154">
          <cell r="G1154">
            <v>999</v>
          </cell>
          <cell r="O1154">
            <v>51855437</v>
          </cell>
        </row>
        <row r="1155">
          <cell r="G1155">
            <v>230</v>
          </cell>
          <cell r="O1155">
            <v>687532</v>
          </cell>
        </row>
        <row r="1156">
          <cell r="G1156">
            <v>605</v>
          </cell>
          <cell r="O1156">
            <v>565944</v>
          </cell>
        </row>
        <row r="1157">
          <cell r="G1157">
            <v>998</v>
          </cell>
          <cell r="O1157">
            <v>0</v>
          </cell>
        </row>
        <row r="1158">
          <cell r="G1158">
            <v>998</v>
          </cell>
          <cell r="O1158">
            <v>0</v>
          </cell>
        </row>
        <row r="1159">
          <cell r="G1159">
            <v>999</v>
          </cell>
          <cell r="O1159">
            <v>1253476</v>
          </cell>
        </row>
        <row r="1160">
          <cell r="G1160">
            <v>231</v>
          </cell>
          <cell r="O1160">
            <v>20722469</v>
          </cell>
        </row>
        <row r="1161">
          <cell r="G1161">
            <v>998</v>
          </cell>
          <cell r="O1161">
            <v>0</v>
          </cell>
        </row>
        <row r="1162">
          <cell r="G1162">
            <v>998</v>
          </cell>
          <cell r="O1162">
            <v>0</v>
          </cell>
        </row>
        <row r="1163">
          <cell r="G1163">
            <v>998</v>
          </cell>
          <cell r="O1163">
            <v>0</v>
          </cell>
        </row>
        <row r="1164">
          <cell r="G1164">
            <v>999</v>
          </cell>
          <cell r="O1164">
            <v>20722469</v>
          </cell>
        </row>
        <row r="1165">
          <cell r="G1165">
            <v>232</v>
          </cell>
          <cell r="O1165">
            <v>0</v>
          </cell>
        </row>
        <row r="1166">
          <cell r="G1166">
            <v>735</v>
          </cell>
          <cell r="O1166">
            <v>9562323</v>
          </cell>
        </row>
        <row r="1167">
          <cell r="G1167">
            <v>852</v>
          </cell>
          <cell r="O1167">
            <v>1299991</v>
          </cell>
        </row>
        <row r="1168">
          <cell r="G1168">
            <v>998</v>
          </cell>
          <cell r="O1168">
            <v>0</v>
          </cell>
        </row>
        <row r="1169">
          <cell r="G1169">
            <v>999</v>
          </cell>
          <cell r="O1169">
            <v>10862314</v>
          </cell>
        </row>
        <row r="1170">
          <cell r="G1170">
            <v>233</v>
          </cell>
          <cell r="O1170">
            <v>52709</v>
          </cell>
        </row>
        <row r="1171">
          <cell r="G1171">
            <v>635</v>
          </cell>
          <cell r="O1171">
            <v>499390</v>
          </cell>
        </row>
        <row r="1172">
          <cell r="G1172">
            <v>998</v>
          </cell>
          <cell r="O1172">
            <v>0</v>
          </cell>
        </row>
        <row r="1173">
          <cell r="G1173">
            <v>998</v>
          </cell>
          <cell r="O1173">
            <v>0</v>
          </cell>
        </row>
        <row r="1174">
          <cell r="G1174">
            <v>999</v>
          </cell>
          <cell r="O1174">
            <v>552099</v>
          </cell>
        </row>
        <row r="1175">
          <cell r="G1175">
            <v>234</v>
          </cell>
          <cell r="O1175">
            <v>571360</v>
          </cell>
        </row>
        <row r="1176">
          <cell r="G1176">
            <v>755</v>
          </cell>
          <cell r="O1176">
            <v>541525</v>
          </cell>
        </row>
        <row r="1177">
          <cell r="G1177">
            <v>832</v>
          </cell>
          <cell r="O1177">
            <v>11754</v>
          </cell>
        </row>
        <row r="1178">
          <cell r="G1178">
            <v>998</v>
          </cell>
          <cell r="O1178">
            <v>0</v>
          </cell>
        </row>
        <row r="1179">
          <cell r="G1179">
            <v>999</v>
          </cell>
          <cell r="O1179">
            <v>1124639</v>
          </cell>
        </row>
        <row r="1180">
          <cell r="G1180">
            <v>235</v>
          </cell>
          <cell r="O1180">
            <v>0</v>
          </cell>
        </row>
        <row r="1181">
          <cell r="G1181">
            <v>720</v>
          </cell>
          <cell r="O1181">
            <v>1210036</v>
          </cell>
        </row>
        <row r="1182">
          <cell r="G1182">
            <v>832</v>
          </cell>
          <cell r="O1182">
            <v>173949</v>
          </cell>
        </row>
        <row r="1183">
          <cell r="G1183">
            <v>998</v>
          </cell>
          <cell r="O1183">
            <v>0</v>
          </cell>
        </row>
        <row r="1184">
          <cell r="G1184">
            <v>999</v>
          </cell>
          <cell r="O1184">
            <v>1383985</v>
          </cell>
        </row>
        <row r="1185">
          <cell r="G1185">
            <v>236</v>
          </cell>
          <cell r="O1185">
            <v>28171219</v>
          </cell>
        </row>
        <row r="1186">
          <cell r="G1186">
            <v>998</v>
          </cell>
          <cell r="O1186">
            <v>0</v>
          </cell>
        </row>
        <row r="1187">
          <cell r="G1187">
            <v>998</v>
          </cell>
          <cell r="O1187">
            <v>0</v>
          </cell>
        </row>
        <row r="1188">
          <cell r="G1188">
            <v>998</v>
          </cell>
          <cell r="O1188">
            <v>0</v>
          </cell>
        </row>
        <row r="1189">
          <cell r="G1189">
            <v>999</v>
          </cell>
          <cell r="O1189">
            <v>28171219</v>
          </cell>
        </row>
        <row r="1190">
          <cell r="G1190">
            <v>237</v>
          </cell>
          <cell r="O1190">
            <v>19101</v>
          </cell>
        </row>
        <row r="1191">
          <cell r="G1191">
            <v>717</v>
          </cell>
          <cell r="O1191">
            <v>509272</v>
          </cell>
        </row>
        <row r="1192">
          <cell r="G1192">
            <v>998</v>
          </cell>
          <cell r="O1192">
            <v>0</v>
          </cell>
        </row>
        <row r="1193">
          <cell r="G1193">
            <v>998</v>
          </cell>
          <cell r="O1193">
            <v>0</v>
          </cell>
        </row>
        <row r="1194">
          <cell r="G1194">
            <v>999</v>
          </cell>
          <cell r="O1194">
            <v>528373</v>
          </cell>
        </row>
        <row r="1195">
          <cell r="G1195">
            <v>238</v>
          </cell>
          <cell r="O1195">
            <v>5127708</v>
          </cell>
        </row>
        <row r="1196">
          <cell r="G1196">
            <v>690</v>
          </cell>
          <cell r="O1196">
            <v>4357584</v>
          </cell>
        </row>
        <row r="1197">
          <cell r="G1197">
            <v>878</v>
          </cell>
          <cell r="O1197">
            <v>1035389</v>
          </cell>
        </row>
        <row r="1198">
          <cell r="G1198">
            <v>915</v>
          </cell>
          <cell r="O1198">
            <v>50438</v>
          </cell>
        </row>
        <row r="1199">
          <cell r="G1199">
            <v>999</v>
          </cell>
          <cell r="O1199">
            <v>10571119</v>
          </cell>
        </row>
        <row r="1200">
          <cell r="G1200">
            <v>239</v>
          </cell>
          <cell r="O1200">
            <v>68683929</v>
          </cell>
        </row>
        <row r="1201">
          <cell r="G1201">
            <v>998</v>
          </cell>
          <cell r="O1201">
            <v>0</v>
          </cell>
        </row>
        <row r="1202">
          <cell r="G1202">
            <v>998</v>
          </cell>
          <cell r="O1202">
            <v>0</v>
          </cell>
        </row>
        <row r="1203">
          <cell r="G1203">
            <v>998</v>
          </cell>
          <cell r="O1203">
            <v>0</v>
          </cell>
        </row>
        <row r="1204">
          <cell r="G1204">
            <v>999</v>
          </cell>
          <cell r="O1204">
            <v>68683929</v>
          </cell>
        </row>
        <row r="1205">
          <cell r="G1205">
            <v>240</v>
          </cell>
          <cell r="O1205">
            <v>1665166</v>
          </cell>
        </row>
        <row r="1206">
          <cell r="G1206">
            <v>760</v>
          </cell>
          <cell r="O1206">
            <v>1888447</v>
          </cell>
        </row>
        <row r="1207">
          <cell r="G1207">
            <v>998</v>
          </cell>
          <cell r="O1207">
            <v>0</v>
          </cell>
        </row>
        <row r="1208">
          <cell r="G1208">
            <v>998</v>
          </cell>
          <cell r="O1208">
            <v>0</v>
          </cell>
        </row>
        <row r="1209">
          <cell r="G1209">
            <v>999</v>
          </cell>
          <cell r="O1209">
            <v>3553613</v>
          </cell>
        </row>
        <row r="1210">
          <cell r="G1210">
            <v>241</v>
          </cell>
          <cell r="O1210">
            <v>0</v>
          </cell>
        </row>
        <row r="1211">
          <cell r="G1211">
            <v>775</v>
          </cell>
          <cell r="O1211">
            <v>3571478</v>
          </cell>
        </row>
        <row r="1212">
          <cell r="G1212">
            <v>832</v>
          </cell>
          <cell r="O1212">
            <v>364163</v>
          </cell>
        </row>
        <row r="1213">
          <cell r="G1213">
            <v>998</v>
          </cell>
          <cell r="O1213">
            <v>0</v>
          </cell>
        </row>
        <row r="1214">
          <cell r="G1214">
            <v>999</v>
          </cell>
          <cell r="O1214">
            <v>3935641</v>
          </cell>
        </row>
        <row r="1215">
          <cell r="G1215">
            <v>242</v>
          </cell>
          <cell r="O1215">
            <v>1144166</v>
          </cell>
        </row>
        <row r="1216">
          <cell r="G1216">
            <v>815</v>
          </cell>
          <cell r="O1216">
            <v>162923</v>
          </cell>
        </row>
        <row r="1217">
          <cell r="G1217">
            <v>998</v>
          </cell>
          <cell r="O1217">
            <v>0</v>
          </cell>
        </row>
        <row r="1218">
          <cell r="G1218">
            <v>998</v>
          </cell>
          <cell r="O1218">
            <v>0</v>
          </cell>
        </row>
        <row r="1219">
          <cell r="G1219">
            <v>999</v>
          </cell>
          <cell r="O1219">
            <v>1307089</v>
          </cell>
        </row>
        <row r="1220">
          <cell r="G1220">
            <v>243</v>
          </cell>
          <cell r="O1220">
            <v>95726151</v>
          </cell>
        </row>
        <row r="1221">
          <cell r="G1221">
            <v>915</v>
          </cell>
          <cell r="O1221">
            <v>235313</v>
          </cell>
        </row>
        <row r="1222">
          <cell r="G1222">
            <v>998</v>
          </cell>
          <cell r="O1222">
            <v>0</v>
          </cell>
        </row>
        <row r="1223">
          <cell r="G1223">
            <v>998</v>
          </cell>
          <cell r="O1223">
            <v>0</v>
          </cell>
        </row>
        <row r="1224">
          <cell r="G1224">
            <v>999</v>
          </cell>
          <cell r="O1224">
            <v>95961464</v>
          </cell>
        </row>
        <row r="1225">
          <cell r="G1225">
            <v>244</v>
          </cell>
          <cell r="O1225">
            <v>22557750</v>
          </cell>
        </row>
        <row r="1226">
          <cell r="G1226">
            <v>806</v>
          </cell>
          <cell r="O1226">
            <v>2728702</v>
          </cell>
        </row>
        <row r="1227">
          <cell r="G1227">
            <v>915</v>
          </cell>
          <cell r="O1227">
            <v>147435</v>
          </cell>
        </row>
        <row r="1228">
          <cell r="G1228">
            <v>998</v>
          </cell>
          <cell r="O1228">
            <v>0</v>
          </cell>
        </row>
        <row r="1229">
          <cell r="G1229">
            <v>999</v>
          </cell>
          <cell r="O1229">
            <v>25433887</v>
          </cell>
        </row>
        <row r="1230">
          <cell r="G1230">
            <v>245</v>
          </cell>
          <cell r="O1230">
            <v>0</v>
          </cell>
        </row>
        <row r="1231">
          <cell r="G1231">
            <v>625</v>
          </cell>
          <cell r="O1231">
            <v>13926504</v>
          </cell>
        </row>
        <row r="1232">
          <cell r="G1232">
            <v>810</v>
          </cell>
          <cell r="O1232">
            <v>1622580</v>
          </cell>
        </row>
        <row r="1233">
          <cell r="G1233">
            <v>910</v>
          </cell>
          <cell r="O1233">
            <v>82149</v>
          </cell>
        </row>
        <row r="1234">
          <cell r="G1234">
            <v>999</v>
          </cell>
          <cell r="O1234">
            <v>15631233</v>
          </cell>
        </row>
        <row r="1235">
          <cell r="G1235">
            <v>246</v>
          </cell>
          <cell r="O1235">
            <v>34907015</v>
          </cell>
        </row>
        <row r="1236">
          <cell r="G1236">
            <v>853</v>
          </cell>
          <cell r="O1236">
            <v>301080</v>
          </cell>
        </row>
        <row r="1237">
          <cell r="G1237">
            <v>998</v>
          </cell>
          <cell r="O1237">
            <v>0</v>
          </cell>
        </row>
        <row r="1238">
          <cell r="G1238">
            <v>998</v>
          </cell>
          <cell r="O1238">
            <v>0</v>
          </cell>
        </row>
        <row r="1239">
          <cell r="G1239">
            <v>999</v>
          </cell>
          <cell r="O1239">
            <v>35208095</v>
          </cell>
        </row>
        <row r="1240">
          <cell r="G1240">
            <v>247</v>
          </cell>
          <cell r="O1240">
            <v>0</v>
          </cell>
        </row>
        <row r="1241">
          <cell r="G1241">
            <v>650</v>
          </cell>
          <cell r="O1241">
            <v>13377644</v>
          </cell>
        </row>
        <row r="1242">
          <cell r="G1242">
            <v>810</v>
          </cell>
          <cell r="O1242">
            <v>489818</v>
          </cell>
        </row>
        <row r="1243">
          <cell r="G1243">
            <v>910</v>
          </cell>
          <cell r="O1243">
            <v>343367</v>
          </cell>
        </row>
        <row r="1244">
          <cell r="G1244">
            <v>999</v>
          </cell>
          <cell r="O1244">
            <v>14210829</v>
          </cell>
        </row>
        <row r="1245">
          <cell r="G1245">
            <v>248</v>
          </cell>
          <cell r="O1245">
            <v>34860627</v>
          </cell>
        </row>
        <row r="1246">
          <cell r="G1246">
            <v>853</v>
          </cell>
          <cell r="O1246">
            <v>1557878</v>
          </cell>
        </row>
        <row r="1247">
          <cell r="G1247">
            <v>998</v>
          </cell>
          <cell r="O1247">
            <v>0</v>
          </cell>
        </row>
        <row r="1248">
          <cell r="G1248">
            <v>998</v>
          </cell>
          <cell r="O1248">
            <v>0</v>
          </cell>
        </row>
        <row r="1249">
          <cell r="G1249">
            <v>999</v>
          </cell>
          <cell r="O1249">
            <v>36418505</v>
          </cell>
        </row>
        <row r="1250">
          <cell r="G1250">
            <v>249</v>
          </cell>
          <cell r="O1250">
            <v>1100042</v>
          </cell>
        </row>
        <row r="1251">
          <cell r="G1251">
            <v>998</v>
          </cell>
          <cell r="O1251">
            <v>0</v>
          </cell>
        </row>
        <row r="1252">
          <cell r="G1252">
            <v>998</v>
          </cell>
          <cell r="O1252">
            <v>0</v>
          </cell>
        </row>
        <row r="1253">
          <cell r="G1253">
            <v>998</v>
          </cell>
          <cell r="O1253">
            <v>0</v>
          </cell>
        </row>
        <row r="1254">
          <cell r="G1254">
            <v>999</v>
          </cell>
          <cell r="O1254">
            <v>1100042</v>
          </cell>
        </row>
        <row r="1255">
          <cell r="G1255">
            <v>250</v>
          </cell>
          <cell r="O1255">
            <v>3146498</v>
          </cell>
        </row>
        <row r="1256">
          <cell r="G1256">
            <v>740</v>
          </cell>
          <cell r="O1256">
            <v>2531693</v>
          </cell>
        </row>
        <row r="1257">
          <cell r="G1257">
            <v>855</v>
          </cell>
          <cell r="O1257">
            <v>866963</v>
          </cell>
        </row>
        <row r="1258">
          <cell r="G1258">
            <v>998</v>
          </cell>
          <cell r="O1258">
            <v>0</v>
          </cell>
        </row>
        <row r="1259">
          <cell r="G1259">
            <v>999</v>
          </cell>
          <cell r="O1259">
            <v>6545154</v>
          </cell>
        </row>
        <row r="1260">
          <cell r="G1260">
            <v>251</v>
          </cell>
          <cell r="O1260">
            <v>13793841</v>
          </cell>
        </row>
        <row r="1261">
          <cell r="G1261">
            <v>873</v>
          </cell>
          <cell r="O1261">
            <v>1409043</v>
          </cell>
        </row>
        <row r="1262">
          <cell r="G1262">
            <v>998</v>
          </cell>
          <cell r="O1262">
            <v>0</v>
          </cell>
        </row>
        <row r="1263">
          <cell r="G1263">
            <v>998</v>
          </cell>
          <cell r="O1263">
            <v>0</v>
          </cell>
        </row>
        <row r="1264">
          <cell r="G1264">
            <v>999</v>
          </cell>
          <cell r="O1264">
            <v>15202884</v>
          </cell>
        </row>
        <row r="1265">
          <cell r="G1265">
            <v>252</v>
          </cell>
          <cell r="O1265">
            <v>6224394</v>
          </cell>
        </row>
        <row r="1266">
          <cell r="G1266">
            <v>817</v>
          </cell>
          <cell r="O1266">
            <v>393139</v>
          </cell>
        </row>
        <row r="1267">
          <cell r="G1267">
            <v>998</v>
          </cell>
          <cell r="O1267">
            <v>0</v>
          </cell>
        </row>
        <row r="1268">
          <cell r="G1268">
            <v>998</v>
          </cell>
          <cell r="O1268">
            <v>0</v>
          </cell>
        </row>
        <row r="1269">
          <cell r="G1269">
            <v>999</v>
          </cell>
          <cell r="O1269">
            <v>6617533</v>
          </cell>
        </row>
        <row r="1270">
          <cell r="G1270">
            <v>253</v>
          </cell>
          <cell r="O1270">
            <v>480588</v>
          </cell>
        </row>
        <row r="1271">
          <cell r="G1271">
            <v>998</v>
          </cell>
          <cell r="O1271">
            <v>0</v>
          </cell>
        </row>
        <row r="1272">
          <cell r="G1272">
            <v>998</v>
          </cell>
          <cell r="O1272">
            <v>0</v>
          </cell>
        </row>
        <row r="1273">
          <cell r="G1273">
            <v>998</v>
          </cell>
          <cell r="O1273">
            <v>0</v>
          </cell>
        </row>
        <row r="1274">
          <cell r="G1274">
            <v>999</v>
          </cell>
          <cell r="O1274">
            <v>480588</v>
          </cell>
        </row>
        <row r="1275">
          <cell r="G1275">
            <v>254</v>
          </cell>
          <cell r="O1275">
            <v>85623</v>
          </cell>
        </row>
        <row r="1276">
          <cell r="G1276">
            <v>773</v>
          </cell>
          <cell r="O1276">
            <v>6817653</v>
          </cell>
        </row>
        <row r="1277">
          <cell r="G1277">
            <v>885</v>
          </cell>
          <cell r="O1277">
            <v>326721</v>
          </cell>
        </row>
        <row r="1278">
          <cell r="G1278">
            <v>998</v>
          </cell>
          <cell r="O1278">
            <v>0</v>
          </cell>
        </row>
        <row r="1279">
          <cell r="G1279">
            <v>999</v>
          </cell>
          <cell r="O1279">
            <v>7229997</v>
          </cell>
        </row>
        <row r="1280">
          <cell r="G1280">
            <v>255</v>
          </cell>
          <cell r="O1280">
            <v>0</v>
          </cell>
        </row>
        <row r="1281">
          <cell r="G1281">
            <v>615</v>
          </cell>
          <cell r="O1281">
            <v>498102</v>
          </cell>
        </row>
        <row r="1282">
          <cell r="G1282">
            <v>832</v>
          </cell>
          <cell r="O1282">
            <v>80498</v>
          </cell>
        </row>
        <row r="1283">
          <cell r="G1283">
            <v>998</v>
          </cell>
          <cell r="O1283">
            <v>0</v>
          </cell>
        </row>
        <row r="1284">
          <cell r="G1284">
            <v>999</v>
          </cell>
          <cell r="O1284">
            <v>578600</v>
          </cell>
        </row>
        <row r="1285">
          <cell r="G1285">
            <v>256</v>
          </cell>
          <cell r="O1285">
            <v>115978</v>
          </cell>
        </row>
        <row r="1286">
          <cell r="G1286">
            <v>672</v>
          </cell>
          <cell r="O1286">
            <v>987982</v>
          </cell>
        </row>
        <row r="1287">
          <cell r="G1287">
            <v>998</v>
          </cell>
          <cell r="O1287">
            <v>0</v>
          </cell>
        </row>
        <row r="1288">
          <cell r="G1288">
            <v>998</v>
          </cell>
          <cell r="O1288">
            <v>0</v>
          </cell>
        </row>
        <row r="1289">
          <cell r="G1289">
            <v>999</v>
          </cell>
          <cell r="O1289">
            <v>1103960</v>
          </cell>
        </row>
        <row r="1290">
          <cell r="G1290">
            <v>257</v>
          </cell>
          <cell r="O1290">
            <v>0</v>
          </cell>
        </row>
        <row r="1291">
          <cell r="G1291">
            <v>775</v>
          </cell>
          <cell r="O1291">
            <v>7225628</v>
          </cell>
        </row>
        <row r="1292">
          <cell r="G1292">
            <v>876</v>
          </cell>
          <cell r="O1292">
            <v>381011</v>
          </cell>
        </row>
        <row r="1293">
          <cell r="G1293">
            <v>998</v>
          </cell>
          <cell r="O1293">
            <v>0</v>
          </cell>
        </row>
        <row r="1294">
          <cell r="G1294">
            <v>999</v>
          </cell>
          <cell r="O1294">
            <v>7606639</v>
          </cell>
        </row>
        <row r="1295">
          <cell r="G1295">
            <v>258</v>
          </cell>
          <cell r="O1295">
            <v>34176479</v>
          </cell>
        </row>
        <row r="1296">
          <cell r="G1296">
            <v>817</v>
          </cell>
          <cell r="O1296">
            <v>1707192</v>
          </cell>
        </row>
        <row r="1297">
          <cell r="G1297">
            <v>998</v>
          </cell>
          <cell r="O1297">
            <v>0</v>
          </cell>
        </row>
        <row r="1298">
          <cell r="G1298">
            <v>998</v>
          </cell>
          <cell r="O1298">
            <v>0</v>
          </cell>
        </row>
        <row r="1299">
          <cell r="G1299">
            <v>999</v>
          </cell>
          <cell r="O1299">
            <v>35883671</v>
          </cell>
        </row>
        <row r="1300">
          <cell r="G1300">
            <v>259</v>
          </cell>
          <cell r="O1300">
            <v>11857</v>
          </cell>
        </row>
        <row r="1301">
          <cell r="G1301">
            <v>773</v>
          </cell>
          <cell r="O1301">
            <v>8175823</v>
          </cell>
        </row>
        <row r="1302">
          <cell r="G1302">
            <v>885</v>
          </cell>
          <cell r="O1302">
            <v>497185</v>
          </cell>
        </row>
        <row r="1303">
          <cell r="G1303">
            <v>998</v>
          </cell>
          <cell r="O1303">
            <v>0</v>
          </cell>
        </row>
        <row r="1304">
          <cell r="G1304">
            <v>999</v>
          </cell>
          <cell r="O1304">
            <v>8684865</v>
          </cell>
        </row>
        <row r="1305">
          <cell r="G1305">
            <v>260</v>
          </cell>
          <cell r="O1305">
            <v>0</v>
          </cell>
        </row>
        <row r="1306">
          <cell r="G1306">
            <v>662</v>
          </cell>
          <cell r="O1306">
            <v>761973</v>
          </cell>
        </row>
        <row r="1307">
          <cell r="G1307">
            <v>998</v>
          </cell>
          <cell r="O1307">
            <v>0</v>
          </cell>
        </row>
        <row r="1308">
          <cell r="G1308">
            <v>998</v>
          </cell>
          <cell r="O1308">
            <v>0</v>
          </cell>
        </row>
        <row r="1309">
          <cell r="G1309">
            <v>999</v>
          </cell>
          <cell r="O1309">
            <v>761973</v>
          </cell>
        </row>
        <row r="1310">
          <cell r="G1310">
            <v>261</v>
          </cell>
          <cell r="O1310">
            <v>23260955</v>
          </cell>
        </row>
        <row r="1311">
          <cell r="G1311">
            <v>879</v>
          </cell>
          <cell r="O1311">
            <v>1655274</v>
          </cell>
        </row>
        <row r="1312">
          <cell r="G1312">
            <v>998</v>
          </cell>
          <cell r="O1312">
            <v>0</v>
          </cell>
        </row>
        <row r="1313">
          <cell r="G1313">
            <v>998</v>
          </cell>
          <cell r="O1313">
            <v>0</v>
          </cell>
        </row>
        <row r="1314">
          <cell r="G1314">
            <v>999</v>
          </cell>
          <cell r="O1314">
            <v>24916229</v>
          </cell>
        </row>
        <row r="1315">
          <cell r="G1315">
            <v>262</v>
          </cell>
          <cell r="O1315">
            <v>25343552</v>
          </cell>
        </row>
        <row r="1316">
          <cell r="G1316">
            <v>853</v>
          </cell>
          <cell r="O1316">
            <v>2826109</v>
          </cell>
        </row>
        <row r="1317">
          <cell r="G1317">
            <v>998</v>
          </cell>
          <cell r="O1317">
            <v>0</v>
          </cell>
        </row>
        <row r="1318">
          <cell r="G1318">
            <v>998</v>
          </cell>
          <cell r="O1318">
            <v>0</v>
          </cell>
        </row>
        <row r="1319">
          <cell r="G1319">
            <v>999</v>
          </cell>
          <cell r="O1319">
            <v>28169661</v>
          </cell>
        </row>
        <row r="1320">
          <cell r="G1320">
            <v>263</v>
          </cell>
          <cell r="O1320">
            <v>362123</v>
          </cell>
        </row>
        <row r="1321">
          <cell r="G1321">
            <v>851</v>
          </cell>
          <cell r="O1321">
            <v>144105</v>
          </cell>
        </row>
        <row r="1322">
          <cell r="G1322">
            <v>998</v>
          </cell>
          <cell r="O1322">
            <v>0</v>
          </cell>
        </row>
        <row r="1323">
          <cell r="G1323">
            <v>998</v>
          </cell>
          <cell r="O1323">
            <v>0</v>
          </cell>
        </row>
        <row r="1324">
          <cell r="G1324">
            <v>999</v>
          </cell>
          <cell r="O1324">
            <v>506228</v>
          </cell>
        </row>
        <row r="1325">
          <cell r="G1325">
            <v>264</v>
          </cell>
          <cell r="O1325">
            <v>24906358</v>
          </cell>
        </row>
        <row r="1326">
          <cell r="G1326">
            <v>873</v>
          </cell>
          <cell r="O1326">
            <v>644662</v>
          </cell>
        </row>
        <row r="1327">
          <cell r="G1327">
            <v>998</v>
          </cell>
          <cell r="O1327">
            <v>0</v>
          </cell>
        </row>
        <row r="1328">
          <cell r="G1328">
            <v>998</v>
          </cell>
          <cell r="O1328">
            <v>0</v>
          </cell>
        </row>
        <row r="1329">
          <cell r="G1329">
            <v>999</v>
          </cell>
          <cell r="O1329">
            <v>25551020</v>
          </cell>
        </row>
        <row r="1330">
          <cell r="G1330">
            <v>265</v>
          </cell>
          <cell r="O1330">
            <v>15294251</v>
          </cell>
        </row>
        <row r="1331">
          <cell r="G1331">
            <v>878</v>
          </cell>
          <cell r="O1331">
            <v>1057576</v>
          </cell>
        </row>
        <row r="1332">
          <cell r="G1332">
            <v>910</v>
          </cell>
          <cell r="O1332">
            <v>107384</v>
          </cell>
        </row>
        <row r="1333">
          <cell r="G1333">
            <v>998</v>
          </cell>
          <cell r="O1333">
            <v>0</v>
          </cell>
        </row>
        <row r="1334">
          <cell r="G1334">
            <v>999</v>
          </cell>
          <cell r="O1334">
            <v>16459211</v>
          </cell>
        </row>
        <row r="1335">
          <cell r="G1335">
            <v>266</v>
          </cell>
          <cell r="O1335">
            <v>29719389</v>
          </cell>
        </row>
        <row r="1336">
          <cell r="G1336">
            <v>872</v>
          </cell>
          <cell r="O1336">
            <v>168226</v>
          </cell>
        </row>
        <row r="1337">
          <cell r="G1337">
            <v>915</v>
          </cell>
          <cell r="O1337">
            <v>86128</v>
          </cell>
        </row>
        <row r="1338">
          <cell r="G1338">
            <v>998</v>
          </cell>
          <cell r="O1338">
            <v>0</v>
          </cell>
        </row>
        <row r="1339">
          <cell r="G1339">
            <v>999</v>
          </cell>
          <cell r="O1339">
            <v>29973743</v>
          </cell>
        </row>
        <row r="1340">
          <cell r="G1340">
            <v>267</v>
          </cell>
          <cell r="O1340">
            <v>0</v>
          </cell>
        </row>
        <row r="1341">
          <cell r="G1341">
            <v>765</v>
          </cell>
          <cell r="O1341">
            <v>3228855</v>
          </cell>
        </row>
        <row r="1342">
          <cell r="G1342">
            <v>998</v>
          </cell>
          <cell r="O1342">
            <v>0</v>
          </cell>
        </row>
        <row r="1343">
          <cell r="G1343">
            <v>998</v>
          </cell>
          <cell r="O1343">
            <v>0</v>
          </cell>
        </row>
        <row r="1344">
          <cell r="G1344">
            <v>999</v>
          </cell>
          <cell r="O1344">
            <v>3228855</v>
          </cell>
        </row>
        <row r="1345">
          <cell r="G1345">
            <v>268</v>
          </cell>
          <cell r="O1345">
            <v>10195</v>
          </cell>
        </row>
        <row r="1346">
          <cell r="G1346">
            <v>717</v>
          </cell>
          <cell r="O1346">
            <v>1351055</v>
          </cell>
        </row>
        <row r="1347">
          <cell r="G1347">
            <v>818</v>
          </cell>
          <cell r="O1347">
            <v>87835</v>
          </cell>
        </row>
        <row r="1348">
          <cell r="G1348">
            <v>998</v>
          </cell>
          <cell r="O1348">
            <v>0</v>
          </cell>
        </row>
        <row r="1349">
          <cell r="G1349">
            <v>999</v>
          </cell>
          <cell r="O1349">
            <v>1449085</v>
          </cell>
        </row>
        <row r="1350">
          <cell r="G1350">
            <v>269</v>
          </cell>
          <cell r="O1350">
            <v>3236252</v>
          </cell>
        </row>
        <row r="1351">
          <cell r="G1351">
            <v>655</v>
          </cell>
          <cell r="O1351">
            <v>4658069</v>
          </cell>
        </row>
        <row r="1352">
          <cell r="G1352">
            <v>878</v>
          </cell>
          <cell r="O1352">
            <v>28846</v>
          </cell>
        </row>
        <row r="1353">
          <cell r="G1353">
            <v>998</v>
          </cell>
          <cell r="O1353">
            <v>0</v>
          </cell>
        </row>
        <row r="1354">
          <cell r="G1354">
            <v>999</v>
          </cell>
          <cell r="O1354">
            <v>7923167</v>
          </cell>
        </row>
        <row r="1355">
          <cell r="G1355">
            <v>270</v>
          </cell>
          <cell r="O1355">
            <v>0</v>
          </cell>
        </row>
        <row r="1356">
          <cell r="G1356">
            <v>616</v>
          </cell>
          <cell r="O1356">
            <v>4924200</v>
          </cell>
        </row>
        <row r="1357">
          <cell r="G1357">
            <v>852</v>
          </cell>
          <cell r="O1357">
            <v>511618</v>
          </cell>
        </row>
        <row r="1358">
          <cell r="G1358">
            <v>998</v>
          </cell>
          <cell r="O1358">
            <v>0</v>
          </cell>
        </row>
        <row r="1359">
          <cell r="G1359">
            <v>999</v>
          </cell>
          <cell r="O1359">
            <v>5435818</v>
          </cell>
        </row>
        <row r="1360">
          <cell r="G1360">
            <v>271</v>
          </cell>
          <cell r="O1360">
            <v>49749302</v>
          </cell>
        </row>
        <row r="1361">
          <cell r="G1361">
            <v>998</v>
          </cell>
          <cell r="O1361">
            <v>0</v>
          </cell>
        </row>
        <row r="1362">
          <cell r="G1362">
            <v>998</v>
          </cell>
          <cell r="O1362">
            <v>0</v>
          </cell>
        </row>
        <row r="1363">
          <cell r="G1363">
            <v>998</v>
          </cell>
          <cell r="O1363">
            <v>0</v>
          </cell>
        </row>
        <row r="1364">
          <cell r="G1364">
            <v>999</v>
          </cell>
          <cell r="O1364">
            <v>49749302</v>
          </cell>
        </row>
        <row r="1365">
          <cell r="G1365">
            <v>272</v>
          </cell>
          <cell r="O1365">
            <v>730491</v>
          </cell>
        </row>
        <row r="1366">
          <cell r="G1366">
            <v>605</v>
          </cell>
          <cell r="O1366">
            <v>699832</v>
          </cell>
        </row>
        <row r="1367">
          <cell r="G1367">
            <v>998</v>
          </cell>
          <cell r="O1367">
            <v>0</v>
          </cell>
        </row>
        <row r="1368">
          <cell r="G1368">
            <v>998</v>
          </cell>
          <cell r="O1368">
            <v>0</v>
          </cell>
        </row>
        <row r="1369">
          <cell r="G1369">
            <v>999</v>
          </cell>
          <cell r="O1369">
            <v>1430323</v>
          </cell>
        </row>
        <row r="1370">
          <cell r="G1370">
            <v>273</v>
          </cell>
          <cell r="O1370">
            <v>9423790</v>
          </cell>
        </row>
        <row r="1371">
          <cell r="G1371">
            <v>763</v>
          </cell>
          <cell r="O1371">
            <v>4455906</v>
          </cell>
        </row>
        <row r="1372">
          <cell r="G1372">
            <v>821</v>
          </cell>
          <cell r="O1372">
            <v>1080286</v>
          </cell>
        </row>
        <row r="1373">
          <cell r="G1373">
            <v>910</v>
          </cell>
          <cell r="O1373">
            <v>185269</v>
          </cell>
        </row>
        <row r="1374">
          <cell r="G1374">
            <v>999</v>
          </cell>
          <cell r="O1374">
            <v>15145251</v>
          </cell>
        </row>
        <row r="1375">
          <cell r="G1375">
            <v>274</v>
          </cell>
          <cell r="O1375">
            <v>56812003</v>
          </cell>
        </row>
        <row r="1376">
          <cell r="G1376">
            <v>998</v>
          </cell>
          <cell r="O1376">
            <v>0</v>
          </cell>
        </row>
        <row r="1377">
          <cell r="G1377">
            <v>998</v>
          </cell>
          <cell r="O1377">
            <v>0</v>
          </cell>
        </row>
        <row r="1378">
          <cell r="G1378">
            <v>998</v>
          </cell>
          <cell r="O1378">
            <v>0</v>
          </cell>
        </row>
        <row r="1379">
          <cell r="G1379">
            <v>999</v>
          </cell>
          <cell r="O1379">
            <v>56812003</v>
          </cell>
        </row>
        <row r="1380">
          <cell r="G1380">
            <v>275</v>
          </cell>
          <cell r="O1380">
            <v>3476888</v>
          </cell>
        </row>
        <row r="1381">
          <cell r="G1381">
            <v>683</v>
          </cell>
          <cell r="O1381">
            <v>2728972</v>
          </cell>
        </row>
        <row r="1382">
          <cell r="G1382">
            <v>998</v>
          </cell>
          <cell r="O1382">
            <v>0</v>
          </cell>
        </row>
        <row r="1383">
          <cell r="G1383">
            <v>998</v>
          </cell>
          <cell r="O1383">
            <v>0</v>
          </cell>
        </row>
        <row r="1384">
          <cell r="G1384">
            <v>999</v>
          </cell>
          <cell r="O1384">
            <v>6205860</v>
          </cell>
        </row>
        <row r="1385">
          <cell r="G1385">
            <v>276</v>
          </cell>
          <cell r="O1385">
            <v>9702257</v>
          </cell>
        </row>
        <row r="1386">
          <cell r="G1386">
            <v>730</v>
          </cell>
          <cell r="O1386">
            <v>5275730</v>
          </cell>
        </row>
        <row r="1387">
          <cell r="G1387">
            <v>801</v>
          </cell>
          <cell r="O1387">
            <v>286279</v>
          </cell>
        </row>
        <row r="1388">
          <cell r="G1388">
            <v>998</v>
          </cell>
          <cell r="O1388">
            <v>0</v>
          </cell>
        </row>
        <row r="1389">
          <cell r="G1389">
            <v>999</v>
          </cell>
          <cell r="O1389">
            <v>15264266</v>
          </cell>
        </row>
        <row r="1390">
          <cell r="G1390">
            <v>277</v>
          </cell>
          <cell r="O1390">
            <v>7846557</v>
          </cell>
        </row>
        <row r="1391">
          <cell r="G1391">
            <v>876</v>
          </cell>
          <cell r="O1391">
            <v>789785</v>
          </cell>
        </row>
        <row r="1392">
          <cell r="G1392">
            <v>998</v>
          </cell>
          <cell r="O1392">
            <v>0</v>
          </cell>
        </row>
        <row r="1393">
          <cell r="G1393">
            <v>998</v>
          </cell>
          <cell r="O1393">
            <v>0</v>
          </cell>
        </row>
        <row r="1394">
          <cell r="G1394">
            <v>999</v>
          </cell>
          <cell r="O1394">
            <v>8636342</v>
          </cell>
        </row>
        <row r="1395">
          <cell r="G1395">
            <v>278</v>
          </cell>
          <cell r="O1395">
            <v>13763185</v>
          </cell>
        </row>
        <row r="1396">
          <cell r="G1396">
            <v>998</v>
          </cell>
          <cell r="O1396">
            <v>0</v>
          </cell>
        </row>
        <row r="1397">
          <cell r="G1397">
            <v>998</v>
          </cell>
          <cell r="O1397">
            <v>0</v>
          </cell>
        </row>
        <row r="1398">
          <cell r="G1398">
            <v>998</v>
          </cell>
          <cell r="O1398">
            <v>0</v>
          </cell>
        </row>
        <row r="1399">
          <cell r="G1399">
            <v>999</v>
          </cell>
          <cell r="O1399">
            <v>13763185</v>
          </cell>
        </row>
        <row r="1400">
          <cell r="G1400">
            <v>279</v>
          </cell>
          <cell r="O1400">
            <v>0</v>
          </cell>
        </row>
        <row r="1401">
          <cell r="G1401">
            <v>766</v>
          </cell>
          <cell r="O1401">
            <v>9054238</v>
          </cell>
        </row>
        <row r="1402">
          <cell r="G1402">
            <v>998</v>
          </cell>
          <cell r="O1402">
            <v>0</v>
          </cell>
        </row>
        <row r="1403">
          <cell r="G1403">
            <v>998</v>
          </cell>
          <cell r="O1403">
            <v>0</v>
          </cell>
        </row>
        <row r="1404">
          <cell r="G1404">
            <v>999</v>
          </cell>
          <cell r="O1404">
            <v>9054238</v>
          </cell>
        </row>
        <row r="1405">
          <cell r="G1405">
            <v>280</v>
          </cell>
          <cell r="O1405">
            <v>19467</v>
          </cell>
        </row>
        <row r="1406">
          <cell r="G1406">
            <v>767</v>
          </cell>
          <cell r="O1406">
            <v>6907684</v>
          </cell>
        </row>
        <row r="1407">
          <cell r="G1407">
            <v>876</v>
          </cell>
          <cell r="O1407">
            <v>1150059</v>
          </cell>
        </row>
        <row r="1408">
          <cell r="G1408">
            <v>998</v>
          </cell>
          <cell r="O1408">
            <v>0</v>
          </cell>
        </row>
        <row r="1409">
          <cell r="G1409">
            <v>999</v>
          </cell>
          <cell r="O1409">
            <v>8077210</v>
          </cell>
        </row>
        <row r="1410">
          <cell r="G1410">
            <v>281</v>
          </cell>
          <cell r="O1410">
            <v>40832170</v>
          </cell>
        </row>
        <row r="1411">
          <cell r="G1411">
            <v>998</v>
          </cell>
          <cell r="O1411">
            <v>0</v>
          </cell>
        </row>
        <row r="1412">
          <cell r="G1412">
            <v>998</v>
          </cell>
          <cell r="O1412">
            <v>0</v>
          </cell>
        </row>
        <row r="1413">
          <cell r="G1413">
            <v>998</v>
          </cell>
          <cell r="O1413">
            <v>0</v>
          </cell>
        </row>
        <row r="1414">
          <cell r="G1414">
            <v>999</v>
          </cell>
          <cell r="O1414">
            <v>40832170</v>
          </cell>
        </row>
        <row r="1415">
          <cell r="G1415">
            <v>282</v>
          </cell>
          <cell r="O1415">
            <v>0</v>
          </cell>
        </row>
        <row r="1416">
          <cell r="G1416">
            <v>775</v>
          </cell>
          <cell r="O1416">
            <v>8217936</v>
          </cell>
        </row>
        <row r="1417">
          <cell r="G1417">
            <v>832</v>
          </cell>
          <cell r="O1417">
            <v>782355</v>
          </cell>
        </row>
        <row r="1418">
          <cell r="G1418">
            <v>998</v>
          </cell>
          <cell r="O1418">
            <v>0</v>
          </cell>
        </row>
        <row r="1419">
          <cell r="G1419">
            <v>999</v>
          </cell>
          <cell r="O1419">
            <v>9000291</v>
          </cell>
        </row>
        <row r="1420">
          <cell r="G1420">
            <v>283</v>
          </cell>
          <cell r="O1420">
            <v>0</v>
          </cell>
        </row>
        <row r="1421">
          <cell r="G1421">
            <v>618</v>
          </cell>
          <cell r="O1421">
            <v>1233296</v>
          </cell>
        </row>
        <row r="1422">
          <cell r="G1422">
            <v>998</v>
          </cell>
          <cell r="O1422">
            <v>0</v>
          </cell>
        </row>
        <row r="1423">
          <cell r="G1423">
            <v>998</v>
          </cell>
          <cell r="O1423">
            <v>0</v>
          </cell>
        </row>
        <row r="1424">
          <cell r="G1424">
            <v>999</v>
          </cell>
          <cell r="O1424">
            <v>1233296</v>
          </cell>
        </row>
        <row r="1425">
          <cell r="G1425">
            <v>284</v>
          </cell>
          <cell r="O1425">
            <v>21654643</v>
          </cell>
        </row>
        <row r="1426">
          <cell r="G1426">
            <v>853</v>
          </cell>
          <cell r="O1426">
            <v>910767</v>
          </cell>
        </row>
        <row r="1427">
          <cell r="G1427">
            <v>998</v>
          </cell>
          <cell r="O1427">
            <v>0</v>
          </cell>
        </row>
        <row r="1428">
          <cell r="G1428">
            <v>998</v>
          </cell>
          <cell r="O1428">
            <v>0</v>
          </cell>
        </row>
        <row r="1429">
          <cell r="G1429">
            <v>999</v>
          </cell>
          <cell r="O1429">
            <v>22565410</v>
          </cell>
        </row>
        <row r="1430">
          <cell r="G1430">
            <v>285</v>
          </cell>
          <cell r="O1430">
            <v>26370325</v>
          </cell>
        </row>
        <row r="1431">
          <cell r="G1431">
            <v>872</v>
          </cell>
          <cell r="O1431">
            <v>1265543</v>
          </cell>
        </row>
        <row r="1432">
          <cell r="G1432">
            <v>915</v>
          </cell>
          <cell r="O1432">
            <v>155061</v>
          </cell>
        </row>
        <row r="1433">
          <cell r="G1433">
            <v>998</v>
          </cell>
          <cell r="O1433">
            <v>0</v>
          </cell>
        </row>
        <row r="1434">
          <cell r="G1434">
            <v>999</v>
          </cell>
          <cell r="O1434">
            <v>27790929</v>
          </cell>
        </row>
        <row r="1435">
          <cell r="G1435">
            <v>286</v>
          </cell>
          <cell r="O1435">
            <v>0</v>
          </cell>
        </row>
        <row r="1436">
          <cell r="G1436">
            <v>725</v>
          </cell>
          <cell r="O1436">
            <v>10059745</v>
          </cell>
        </row>
        <row r="1437">
          <cell r="G1437">
            <v>830</v>
          </cell>
          <cell r="O1437">
            <v>303525</v>
          </cell>
        </row>
        <row r="1438">
          <cell r="G1438">
            <v>998</v>
          </cell>
          <cell r="O1438">
            <v>0</v>
          </cell>
        </row>
        <row r="1439">
          <cell r="G1439">
            <v>999</v>
          </cell>
          <cell r="O1439">
            <v>10363270</v>
          </cell>
        </row>
        <row r="1440">
          <cell r="G1440">
            <v>287</v>
          </cell>
          <cell r="O1440">
            <v>4956813</v>
          </cell>
        </row>
        <row r="1441">
          <cell r="G1441">
            <v>770</v>
          </cell>
          <cell r="O1441">
            <v>5715154</v>
          </cell>
        </row>
        <row r="1442">
          <cell r="G1442">
            <v>998</v>
          </cell>
          <cell r="O1442">
            <v>0</v>
          </cell>
        </row>
        <row r="1443">
          <cell r="G1443">
            <v>998</v>
          </cell>
          <cell r="O1443">
            <v>0</v>
          </cell>
        </row>
        <row r="1444">
          <cell r="G1444">
            <v>999</v>
          </cell>
          <cell r="O1444">
            <v>10671967</v>
          </cell>
        </row>
        <row r="1445">
          <cell r="G1445">
            <v>288</v>
          </cell>
          <cell r="O1445">
            <v>21382319</v>
          </cell>
        </row>
        <row r="1446">
          <cell r="G1446">
            <v>695</v>
          </cell>
          <cell r="O1446">
            <v>13022118</v>
          </cell>
        </row>
        <row r="1447">
          <cell r="G1447">
            <v>998</v>
          </cell>
          <cell r="O1447">
            <v>0</v>
          </cell>
        </row>
        <row r="1448">
          <cell r="G1448">
            <v>998</v>
          </cell>
          <cell r="O1448">
            <v>0</v>
          </cell>
        </row>
        <row r="1449">
          <cell r="G1449">
            <v>999</v>
          </cell>
          <cell r="O1449">
            <v>34404437</v>
          </cell>
        </row>
        <row r="1450">
          <cell r="G1450">
            <v>289</v>
          </cell>
          <cell r="O1450">
            <v>1649338</v>
          </cell>
        </row>
        <row r="1451">
          <cell r="G1451">
            <v>670</v>
          </cell>
          <cell r="O1451">
            <v>1123134</v>
          </cell>
        </row>
        <row r="1452">
          <cell r="G1452">
            <v>818</v>
          </cell>
          <cell r="O1452">
            <v>81521</v>
          </cell>
        </row>
        <row r="1453">
          <cell r="G1453">
            <v>998</v>
          </cell>
          <cell r="O1453">
            <v>0</v>
          </cell>
        </row>
        <row r="1454">
          <cell r="G1454">
            <v>999</v>
          </cell>
          <cell r="O1454">
            <v>2853993</v>
          </cell>
        </row>
        <row r="1455">
          <cell r="G1455">
            <v>290</v>
          </cell>
          <cell r="O1455">
            <v>10402774</v>
          </cell>
        </row>
        <row r="1456">
          <cell r="G1456">
            <v>805</v>
          </cell>
          <cell r="O1456">
            <v>1414164</v>
          </cell>
        </row>
        <row r="1457">
          <cell r="G1457">
            <v>998</v>
          </cell>
          <cell r="O1457">
            <v>0</v>
          </cell>
        </row>
        <row r="1458">
          <cell r="G1458">
            <v>998</v>
          </cell>
          <cell r="O1458">
            <v>0</v>
          </cell>
        </row>
        <row r="1459">
          <cell r="G1459">
            <v>999</v>
          </cell>
          <cell r="O1459">
            <v>11816938</v>
          </cell>
        </row>
        <row r="1460">
          <cell r="G1460">
            <v>291</v>
          </cell>
          <cell r="O1460">
            <v>18340193</v>
          </cell>
        </row>
        <row r="1461">
          <cell r="G1461">
            <v>817</v>
          </cell>
          <cell r="O1461">
            <v>406136</v>
          </cell>
        </row>
        <row r="1462">
          <cell r="G1462">
            <v>998</v>
          </cell>
          <cell r="O1462">
            <v>0</v>
          </cell>
        </row>
        <row r="1463">
          <cell r="G1463">
            <v>998</v>
          </cell>
          <cell r="O1463">
            <v>0</v>
          </cell>
        </row>
        <row r="1464">
          <cell r="G1464">
            <v>999</v>
          </cell>
          <cell r="O1464">
            <v>18746329</v>
          </cell>
        </row>
        <row r="1465">
          <cell r="G1465">
            <v>292</v>
          </cell>
          <cell r="O1465">
            <v>13936344</v>
          </cell>
        </row>
        <row r="1466">
          <cell r="G1466">
            <v>821</v>
          </cell>
          <cell r="O1466">
            <v>1580337</v>
          </cell>
        </row>
        <row r="1467">
          <cell r="G1467">
            <v>910</v>
          </cell>
          <cell r="O1467">
            <v>161326</v>
          </cell>
        </row>
        <row r="1468">
          <cell r="G1468">
            <v>998</v>
          </cell>
          <cell r="O1468">
            <v>0</v>
          </cell>
        </row>
        <row r="1469">
          <cell r="G1469">
            <v>999</v>
          </cell>
          <cell r="O1469">
            <v>15678007</v>
          </cell>
        </row>
        <row r="1470">
          <cell r="G1470">
            <v>293</v>
          </cell>
          <cell r="O1470">
            <v>35674642</v>
          </cell>
        </row>
        <row r="1471">
          <cell r="G1471">
            <v>810</v>
          </cell>
          <cell r="O1471">
            <v>3440919</v>
          </cell>
        </row>
        <row r="1472">
          <cell r="G1472">
            <v>910</v>
          </cell>
          <cell r="O1472">
            <v>201715</v>
          </cell>
        </row>
        <row r="1473">
          <cell r="G1473">
            <v>998</v>
          </cell>
          <cell r="O1473">
            <v>0</v>
          </cell>
        </row>
        <row r="1474">
          <cell r="G1474">
            <v>999</v>
          </cell>
          <cell r="O1474">
            <v>39317276</v>
          </cell>
        </row>
        <row r="1475">
          <cell r="G1475">
            <v>294</v>
          </cell>
          <cell r="O1475">
            <v>0</v>
          </cell>
        </row>
        <row r="1476">
          <cell r="G1476">
            <v>720</v>
          </cell>
          <cell r="O1476">
            <v>4621299</v>
          </cell>
        </row>
        <row r="1477">
          <cell r="G1477">
            <v>832</v>
          </cell>
          <cell r="O1477">
            <v>581295</v>
          </cell>
        </row>
        <row r="1478">
          <cell r="G1478">
            <v>998</v>
          </cell>
          <cell r="O1478">
            <v>0</v>
          </cell>
        </row>
        <row r="1479">
          <cell r="G1479">
            <v>999</v>
          </cell>
          <cell r="O1479">
            <v>5202594</v>
          </cell>
        </row>
        <row r="1480">
          <cell r="G1480">
            <v>295</v>
          </cell>
          <cell r="O1480">
            <v>29512611</v>
          </cell>
        </row>
        <row r="1481">
          <cell r="G1481">
            <v>871</v>
          </cell>
          <cell r="O1481">
            <v>4703888</v>
          </cell>
        </row>
        <row r="1482">
          <cell r="G1482">
            <v>998</v>
          </cell>
          <cell r="O1482">
            <v>0</v>
          </cell>
        </row>
        <row r="1483">
          <cell r="G1483">
            <v>998</v>
          </cell>
          <cell r="O1483">
            <v>0</v>
          </cell>
        </row>
        <row r="1484">
          <cell r="G1484">
            <v>999</v>
          </cell>
          <cell r="O1484">
            <v>34216499</v>
          </cell>
        </row>
        <row r="1485">
          <cell r="G1485">
            <v>296</v>
          </cell>
          <cell r="O1485">
            <v>3187784</v>
          </cell>
        </row>
        <row r="1486">
          <cell r="G1486">
            <v>700</v>
          </cell>
          <cell r="O1486">
            <v>2151250</v>
          </cell>
        </row>
        <row r="1487">
          <cell r="G1487">
            <v>998</v>
          </cell>
          <cell r="O1487">
            <v>0</v>
          </cell>
        </row>
        <row r="1488">
          <cell r="G1488">
            <v>998</v>
          </cell>
          <cell r="O1488">
            <v>0</v>
          </cell>
        </row>
        <row r="1489">
          <cell r="G1489">
            <v>999</v>
          </cell>
          <cell r="O1489">
            <v>5339034</v>
          </cell>
        </row>
        <row r="1490">
          <cell r="G1490">
            <v>297</v>
          </cell>
          <cell r="O1490">
            <v>0</v>
          </cell>
        </row>
        <row r="1491">
          <cell r="G1491">
            <v>766</v>
          </cell>
          <cell r="O1491">
            <v>409474</v>
          </cell>
        </row>
        <row r="1492">
          <cell r="G1492">
            <v>998</v>
          </cell>
          <cell r="O1492">
            <v>0</v>
          </cell>
        </row>
        <row r="1493">
          <cell r="G1493">
            <v>998</v>
          </cell>
          <cell r="O1493">
            <v>0</v>
          </cell>
        </row>
        <row r="1494">
          <cell r="G1494">
            <v>999</v>
          </cell>
          <cell r="O1494">
            <v>409474</v>
          </cell>
        </row>
        <row r="1495">
          <cell r="G1495">
            <v>298</v>
          </cell>
          <cell r="O1495">
            <v>4709771</v>
          </cell>
        </row>
        <row r="1496">
          <cell r="G1496">
            <v>705</v>
          </cell>
          <cell r="O1496">
            <v>4285901</v>
          </cell>
        </row>
        <row r="1497">
          <cell r="G1497">
            <v>817</v>
          </cell>
          <cell r="O1497">
            <v>245123</v>
          </cell>
        </row>
        <row r="1498">
          <cell r="G1498">
            <v>998</v>
          </cell>
          <cell r="O1498">
            <v>0</v>
          </cell>
        </row>
        <row r="1499">
          <cell r="G1499">
            <v>999</v>
          </cell>
          <cell r="O1499">
            <v>9240795</v>
          </cell>
        </row>
        <row r="1500">
          <cell r="G1500">
            <v>299</v>
          </cell>
          <cell r="O1500">
            <v>0</v>
          </cell>
        </row>
        <row r="1501">
          <cell r="G1501">
            <v>735</v>
          </cell>
          <cell r="O1501">
            <v>6765321</v>
          </cell>
        </row>
        <row r="1502">
          <cell r="G1502">
            <v>852</v>
          </cell>
          <cell r="O1502">
            <v>740005</v>
          </cell>
        </row>
        <row r="1503">
          <cell r="G1503">
            <v>998</v>
          </cell>
          <cell r="O1503">
            <v>0</v>
          </cell>
        </row>
        <row r="1504">
          <cell r="G1504">
            <v>999</v>
          </cell>
          <cell r="O1504">
            <v>7505326</v>
          </cell>
        </row>
        <row r="1505">
          <cell r="G1505">
            <v>300</v>
          </cell>
          <cell r="O1505">
            <v>1894630</v>
          </cell>
        </row>
        <row r="1506">
          <cell r="G1506">
            <v>815</v>
          </cell>
          <cell r="O1506">
            <v>88867</v>
          </cell>
        </row>
        <row r="1507">
          <cell r="G1507">
            <v>998</v>
          </cell>
          <cell r="O1507">
            <v>0</v>
          </cell>
        </row>
        <row r="1508">
          <cell r="G1508">
            <v>998</v>
          </cell>
          <cell r="O1508">
            <v>0</v>
          </cell>
        </row>
        <row r="1509">
          <cell r="G1509">
            <v>999</v>
          </cell>
          <cell r="O1509">
            <v>1983497</v>
          </cell>
        </row>
        <row r="1510">
          <cell r="G1510">
            <v>301</v>
          </cell>
          <cell r="O1510">
            <v>12035384</v>
          </cell>
        </row>
        <row r="1511">
          <cell r="G1511">
            <v>828</v>
          </cell>
          <cell r="O1511">
            <v>1267685</v>
          </cell>
        </row>
        <row r="1512">
          <cell r="G1512">
            <v>998</v>
          </cell>
          <cell r="O1512">
            <v>0</v>
          </cell>
        </row>
        <row r="1513">
          <cell r="G1513">
            <v>998</v>
          </cell>
          <cell r="O1513">
            <v>0</v>
          </cell>
        </row>
        <row r="1514">
          <cell r="G1514">
            <v>999</v>
          </cell>
          <cell r="O1514">
            <v>13303069</v>
          </cell>
        </row>
        <row r="1515">
          <cell r="G1515">
            <v>302</v>
          </cell>
          <cell r="O1515">
            <v>244025</v>
          </cell>
        </row>
        <row r="1516">
          <cell r="G1516">
            <v>998</v>
          </cell>
          <cell r="O1516">
            <v>0</v>
          </cell>
        </row>
        <row r="1517">
          <cell r="G1517">
            <v>998</v>
          </cell>
          <cell r="O1517">
            <v>0</v>
          </cell>
        </row>
        <row r="1518">
          <cell r="G1518">
            <v>998</v>
          </cell>
          <cell r="O1518">
            <v>0</v>
          </cell>
        </row>
        <row r="1519">
          <cell r="G1519">
            <v>999</v>
          </cell>
          <cell r="O1519">
            <v>244025</v>
          </cell>
        </row>
        <row r="1520">
          <cell r="G1520">
            <v>303</v>
          </cell>
          <cell r="O1520">
            <v>89703</v>
          </cell>
        </row>
        <row r="1521">
          <cell r="G1521">
            <v>710</v>
          </cell>
          <cell r="O1521">
            <v>8654881</v>
          </cell>
        </row>
        <row r="1522">
          <cell r="G1522">
            <v>805</v>
          </cell>
          <cell r="O1522">
            <v>1020959</v>
          </cell>
        </row>
        <row r="1523">
          <cell r="G1523">
            <v>998</v>
          </cell>
          <cell r="O1523">
            <v>0</v>
          </cell>
        </row>
        <row r="1524">
          <cell r="G1524">
            <v>999</v>
          </cell>
          <cell r="O1524">
            <v>9765543</v>
          </cell>
        </row>
        <row r="1525">
          <cell r="G1525">
            <v>304</v>
          </cell>
          <cell r="O1525">
            <v>11756863</v>
          </cell>
        </row>
        <row r="1526">
          <cell r="G1526">
            <v>805</v>
          </cell>
          <cell r="O1526">
            <v>1423813</v>
          </cell>
        </row>
        <row r="1527">
          <cell r="G1527">
            <v>998</v>
          </cell>
          <cell r="O1527">
            <v>0</v>
          </cell>
        </row>
        <row r="1528">
          <cell r="G1528">
            <v>998</v>
          </cell>
          <cell r="O1528">
            <v>0</v>
          </cell>
        </row>
        <row r="1529">
          <cell r="G1529">
            <v>999</v>
          </cell>
          <cell r="O1529">
            <v>13180676</v>
          </cell>
        </row>
        <row r="1530">
          <cell r="G1530">
            <v>305</v>
          </cell>
          <cell r="O1530">
            <v>31170923</v>
          </cell>
        </row>
        <row r="1531">
          <cell r="G1531">
            <v>853</v>
          </cell>
          <cell r="O1531">
            <v>1126997</v>
          </cell>
        </row>
        <row r="1532">
          <cell r="G1532">
            <v>998</v>
          </cell>
          <cell r="O1532">
            <v>0</v>
          </cell>
        </row>
        <row r="1533">
          <cell r="G1533">
            <v>998</v>
          </cell>
          <cell r="O1533">
            <v>0</v>
          </cell>
        </row>
        <row r="1534">
          <cell r="G1534">
            <v>999</v>
          </cell>
          <cell r="O1534">
            <v>32297920</v>
          </cell>
        </row>
        <row r="1535">
          <cell r="G1535">
            <v>306</v>
          </cell>
          <cell r="O1535">
            <v>599075</v>
          </cell>
        </row>
        <row r="1536">
          <cell r="G1536">
            <v>770</v>
          </cell>
          <cell r="O1536">
            <v>619271</v>
          </cell>
        </row>
        <row r="1537">
          <cell r="G1537">
            <v>998</v>
          </cell>
          <cell r="O1537">
            <v>0</v>
          </cell>
        </row>
        <row r="1538">
          <cell r="G1538">
            <v>998</v>
          </cell>
          <cell r="O1538">
            <v>0</v>
          </cell>
        </row>
        <row r="1539">
          <cell r="G1539">
            <v>999</v>
          </cell>
          <cell r="O1539">
            <v>1218346</v>
          </cell>
        </row>
        <row r="1540">
          <cell r="G1540">
            <v>307</v>
          </cell>
          <cell r="O1540">
            <v>32328280</v>
          </cell>
        </row>
        <row r="1541">
          <cell r="G1541">
            <v>878</v>
          </cell>
          <cell r="O1541">
            <v>793269</v>
          </cell>
        </row>
        <row r="1542">
          <cell r="G1542">
            <v>915</v>
          </cell>
          <cell r="O1542">
            <v>354112</v>
          </cell>
        </row>
        <row r="1543">
          <cell r="G1543">
            <v>998</v>
          </cell>
          <cell r="O1543">
            <v>0</v>
          </cell>
        </row>
        <row r="1544">
          <cell r="G1544">
            <v>999</v>
          </cell>
          <cell r="O1544">
            <v>33475661</v>
          </cell>
        </row>
        <row r="1545">
          <cell r="G1545">
            <v>308</v>
          </cell>
          <cell r="O1545">
            <v>60191416</v>
          </cell>
        </row>
        <row r="1546">
          <cell r="G1546">
            <v>998</v>
          </cell>
          <cell r="O1546">
            <v>0</v>
          </cell>
        </row>
        <row r="1547">
          <cell r="G1547">
            <v>998</v>
          </cell>
          <cell r="O1547">
            <v>0</v>
          </cell>
        </row>
        <row r="1548">
          <cell r="G1548">
            <v>998</v>
          </cell>
          <cell r="O1548">
            <v>0</v>
          </cell>
        </row>
        <row r="1549">
          <cell r="G1549">
            <v>999</v>
          </cell>
          <cell r="O1549">
            <v>60191416</v>
          </cell>
        </row>
        <row r="1550">
          <cell r="G1550">
            <v>309</v>
          </cell>
          <cell r="O1550">
            <v>5271105</v>
          </cell>
        </row>
        <row r="1551">
          <cell r="G1551">
            <v>860</v>
          </cell>
          <cell r="O1551">
            <v>702300</v>
          </cell>
        </row>
        <row r="1552">
          <cell r="G1552">
            <v>998</v>
          </cell>
          <cell r="O1552">
            <v>0</v>
          </cell>
        </row>
        <row r="1553">
          <cell r="G1553">
            <v>998</v>
          </cell>
          <cell r="O1553">
            <v>0</v>
          </cell>
        </row>
        <row r="1554">
          <cell r="G1554">
            <v>999</v>
          </cell>
          <cell r="O1554">
            <v>5973405</v>
          </cell>
        </row>
        <row r="1555">
          <cell r="G1555">
            <v>310</v>
          </cell>
          <cell r="O1555">
            <v>18151699</v>
          </cell>
        </row>
        <row r="1556">
          <cell r="G1556">
            <v>879</v>
          </cell>
          <cell r="O1556">
            <v>2655390</v>
          </cell>
        </row>
        <row r="1557">
          <cell r="G1557">
            <v>998</v>
          </cell>
          <cell r="O1557">
            <v>0</v>
          </cell>
        </row>
        <row r="1558">
          <cell r="G1558">
            <v>998</v>
          </cell>
          <cell r="O1558">
            <v>0</v>
          </cell>
        </row>
        <row r="1559">
          <cell r="G1559">
            <v>999</v>
          </cell>
          <cell r="O1559">
            <v>20807089</v>
          </cell>
        </row>
        <row r="1560">
          <cell r="G1560">
            <v>311</v>
          </cell>
          <cell r="O1560">
            <v>0</v>
          </cell>
        </row>
        <row r="1561">
          <cell r="G1561">
            <v>778</v>
          </cell>
          <cell r="O1561">
            <v>2477091</v>
          </cell>
        </row>
        <row r="1562">
          <cell r="G1562">
            <v>860</v>
          </cell>
          <cell r="O1562">
            <v>303572</v>
          </cell>
        </row>
        <row r="1563">
          <cell r="G1563">
            <v>998</v>
          </cell>
          <cell r="O1563">
            <v>0</v>
          </cell>
        </row>
        <row r="1564">
          <cell r="G1564">
            <v>999</v>
          </cell>
          <cell r="O1564">
            <v>2780663</v>
          </cell>
        </row>
        <row r="1565">
          <cell r="G1565">
            <v>312</v>
          </cell>
          <cell r="O1565">
            <v>0</v>
          </cell>
        </row>
        <row r="1566">
          <cell r="G1566">
            <v>750</v>
          </cell>
          <cell r="O1566">
            <v>425502</v>
          </cell>
        </row>
        <row r="1567">
          <cell r="G1567">
            <v>818</v>
          </cell>
          <cell r="O1567">
            <v>69881</v>
          </cell>
        </row>
        <row r="1568">
          <cell r="G1568">
            <v>998</v>
          </cell>
          <cell r="O1568">
            <v>0</v>
          </cell>
        </row>
        <row r="1569">
          <cell r="G1569">
            <v>999</v>
          </cell>
          <cell r="O1569">
            <v>495383</v>
          </cell>
        </row>
        <row r="1570">
          <cell r="G1570">
            <v>313</v>
          </cell>
          <cell r="O1570">
            <v>20897</v>
          </cell>
        </row>
        <row r="1571">
          <cell r="G1571">
            <v>635</v>
          </cell>
          <cell r="O1571">
            <v>470225</v>
          </cell>
        </row>
        <row r="1572">
          <cell r="G1572">
            <v>998</v>
          </cell>
          <cell r="O1572">
            <v>0</v>
          </cell>
        </row>
        <row r="1573">
          <cell r="G1573">
            <v>998</v>
          </cell>
          <cell r="O1573">
            <v>0</v>
          </cell>
        </row>
        <row r="1574">
          <cell r="G1574">
            <v>999</v>
          </cell>
          <cell r="O1574">
            <v>491122</v>
          </cell>
        </row>
        <row r="1575">
          <cell r="G1575">
            <v>314</v>
          </cell>
          <cell r="O1575">
            <v>25692240</v>
          </cell>
        </row>
        <row r="1576">
          <cell r="G1576">
            <v>998</v>
          </cell>
          <cell r="O1576">
            <v>0</v>
          </cell>
        </row>
        <row r="1577">
          <cell r="G1577">
            <v>998</v>
          </cell>
          <cell r="O1577">
            <v>0</v>
          </cell>
        </row>
        <row r="1578">
          <cell r="G1578">
            <v>998</v>
          </cell>
          <cell r="O1578">
            <v>0</v>
          </cell>
        </row>
        <row r="1579">
          <cell r="G1579">
            <v>999</v>
          </cell>
          <cell r="O1579">
            <v>25692240</v>
          </cell>
        </row>
        <row r="1580">
          <cell r="G1580">
            <v>315</v>
          </cell>
          <cell r="O1580">
            <v>22568639</v>
          </cell>
        </row>
        <row r="1581">
          <cell r="G1581">
            <v>998</v>
          </cell>
          <cell r="O1581">
            <v>0</v>
          </cell>
        </row>
        <row r="1582">
          <cell r="G1582">
            <v>998</v>
          </cell>
          <cell r="O1582">
            <v>0</v>
          </cell>
        </row>
        <row r="1583">
          <cell r="G1583">
            <v>998</v>
          </cell>
          <cell r="O1583">
            <v>0</v>
          </cell>
        </row>
        <row r="1584">
          <cell r="G1584">
            <v>999</v>
          </cell>
          <cell r="O1584">
            <v>22568639</v>
          </cell>
        </row>
        <row r="1585">
          <cell r="G1585">
            <v>316</v>
          </cell>
          <cell r="O1585">
            <v>11062493</v>
          </cell>
        </row>
        <row r="1586">
          <cell r="G1586">
            <v>876</v>
          </cell>
          <cell r="O1586">
            <v>1009237</v>
          </cell>
        </row>
        <row r="1587">
          <cell r="G1587">
            <v>998</v>
          </cell>
          <cell r="O1587">
            <v>0</v>
          </cell>
        </row>
        <row r="1588">
          <cell r="G1588">
            <v>998</v>
          </cell>
          <cell r="O1588">
            <v>0</v>
          </cell>
        </row>
        <row r="1589">
          <cell r="G1589">
            <v>999</v>
          </cell>
          <cell r="O1589">
            <v>12071730</v>
          </cell>
        </row>
        <row r="1590">
          <cell r="G1590">
            <v>317</v>
          </cell>
          <cell r="O1590">
            <v>43684798</v>
          </cell>
        </row>
        <row r="1591">
          <cell r="G1591">
            <v>915</v>
          </cell>
          <cell r="O1591">
            <v>59019</v>
          </cell>
        </row>
        <row r="1592">
          <cell r="G1592">
            <v>998</v>
          </cell>
          <cell r="O1592">
            <v>0</v>
          </cell>
        </row>
        <row r="1593">
          <cell r="G1593">
            <v>998</v>
          </cell>
          <cell r="O1593">
            <v>0</v>
          </cell>
        </row>
        <row r="1594">
          <cell r="G1594">
            <v>999</v>
          </cell>
          <cell r="O1594">
            <v>43743817</v>
          </cell>
        </row>
        <row r="1595">
          <cell r="G1595">
            <v>318</v>
          </cell>
          <cell r="O1595">
            <v>940068</v>
          </cell>
        </row>
        <row r="1596">
          <cell r="G1596">
            <v>660</v>
          </cell>
          <cell r="O1596">
            <v>1487206</v>
          </cell>
        </row>
        <row r="1597">
          <cell r="G1597">
            <v>815</v>
          </cell>
          <cell r="O1597">
            <v>177734</v>
          </cell>
        </row>
        <row r="1598">
          <cell r="G1598">
            <v>998</v>
          </cell>
          <cell r="O1598">
            <v>0</v>
          </cell>
        </row>
        <row r="1599">
          <cell r="G1599">
            <v>999</v>
          </cell>
          <cell r="O1599">
            <v>2605008</v>
          </cell>
        </row>
        <row r="1600">
          <cell r="G1600">
            <v>319</v>
          </cell>
          <cell r="O1600">
            <v>0</v>
          </cell>
        </row>
        <row r="1601">
          <cell r="G1601">
            <v>728</v>
          </cell>
          <cell r="O1601">
            <v>316133</v>
          </cell>
        </row>
        <row r="1602">
          <cell r="G1602">
            <v>755</v>
          </cell>
          <cell r="O1602">
            <v>188130</v>
          </cell>
        </row>
        <row r="1603">
          <cell r="G1603">
            <v>818</v>
          </cell>
          <cell r="O1603">
            <v>100443</v>
          </cell>
        </row>
        <row r="1604">
          <cell r="G1604">
            <v>999</v>
          </cell>
          <cell r="O1604">
            <v>604706</v>
          </cell>
        </row>
        <row r="1605">
          <cell r="G1605">
            <v>320</v>
          </cell>
          <cell r="O1605">
            <v>0</v>
          </cell>
        </row>
        <row r="1606">
          <cell r="G1606">
            <v>675</v>
          </cell>
          <cell r="O1606">
            <v>5245809</v>
          </cell>
        </row>
        <row r="1607">
          <cell r="G1607">
            <v>817</v>
          </cell>
          <cell r="O1607">
            <v>147813</v>
          </cell>
        </row>
        <row r="1608">
          <cell r="G1608">
            <v>998</v>
          </cell>
          <cell r="O1608">
            <v>0</v>
          </cell>
        </row>
        <row r="1609">
          <cell r="G1609">
            <v>999</v>
          </cell>
          <cell r="O1609">
            <v>5393622</v>
          </cell>
        </row>
        <row r="1610">
          <cell r="G1610">
            <v>321</v>
          </cell>
          <cell r="O1610">
            <v>31441549</v>
          </cell>
        </row>
        <row r="1611">
          <cell r="G1611">
            <v>801</v>
          </cell>
          <cell r="O1611">
            <v>396209</v>
          </cell>
        </row>
        <row r="1612">
          <cell r="G1612">
            <v>998</v>
          </cell>
          <cell r="O1612">
            <v>0</v>
          </cell>
        </row>
        <row r="1613">
          <cell r="G1613">
            <v>998</v>
          </cell>
          <cell r="O1613">
            <v>0</v>
          </cell>
        </row>
        <row r="1614">
          <cell r="G1614">
            <v>999</v>
          </cell>
          <cell r="O1614">
            <v>31837758</v>
          </cell>
        </row>
        <row r="1615">
          <cell r="G1615">
            <v>322</v>
          </cell>
          <cell r="O1615">
            <v>7267000</v>
          </cell>
        </row>
        <row r="1616">
          <cell r="G1616">
            <v>998</v>
          </cell>
          <cell r="O1616">
            <v>0</v>
          </cell>
        </row>
        <row r="1617">
          <cell r="G1617">
            <v>998</v>
          </cell>
          <cell r="O1617">
            <v>0</v>
          </cell>
        </row>
        <row r="1618">
          <cell r="G1618">
            <v>998</v>
          </cell>
          <cell r="O1618">
            <v>0</v>
          </cell>
        </row>
        <row r="1619">
          <cell r="G1619">
            <v>999</v>
          </cell>
          <cell r="O1619">
            <v>7267000</v>
          </cell>
        </row>
        <row r="1620">
          <cell r="G1620">
            <v>323</v>
          </cell>
          <cell r="O1620">
            <v>7525433</v>
          </cell>
        </row>
        <row r="1621">
          <cell r="G1621">
            <v>872</v>
          </cell>
          <cell r="O1621">
            <v>568354</v>
          </cell>
        </row>
        <row r="1622">
          <cell r="G1622">
            <v>998</v>
          </cell>
          <cell r="O1622">
            <v>0</v>
          </cell>
        </row>
        <row r="1623">
          <cell r="G1623">
            <v>998</v>
          </cell>
          <cell r="O1623">
            <v>0</v>
          </cell>
        </row>
        <row r="1624">
          <cell r="G1624">
            <v>999</v>
          </cell>
          <cell r="O1624">
            <v>8093787</v>
          </cell>
        </row>
        <row r="1625">
          <cell r="G1625">
            <v>324</v>
          </cell>
          <cell r="O1625">
            <v>345483</v>
          </cell>
        </row>
        <row r="1626">
          <cell r="G1626">
            <v>778</v>
          </cell>
          <cell r="O1626">
            <v>2886778</v>
          </cell>
        </row>
        <row r="1627">
          <cell r="G1627">
            <v>998</v>
          </cell>
          <cell r="O1627">
            <v>0</v>
          </cell>
        </row>
        <row r="1628">
          <cell r="G1628">
            <v>998</v>
          </cell>
          <cell r="O1628">
            <v>0</v>
          </cell>
        </row>
        <row r="1629">
          <cell r="G1629">
            <v>999</v>
          </cell>
          <cell r="O1629">
            <v>3232261</v>
          </cell>
        </row>
        <row r="1630">
          <cell r="G1630">
            <v>325</v>
          </cell>
          <cell r="O1630">
            <v>27712077</v>
          </cell>
        </row>
        <row r="1631">
          <cell r="G1631">
            <v>998</v>
          </cell>
          <cell r="O1631">
            <v>0</v>
          </cell>
        </row>
        <row r="1632">
          <cell r="G1632">
            <v>998</v>
          </cell>
          <cell r="O1632">
            <v>0</v>
          </cell>
        </row>
        <row r="1633">
          <cell r="G1633">
            <v>998</v>
          </cell>
          <cell r="O1633">
            <v>0</v>
          </cell>
        </row>
        <row r="1634">
          <cell r="G1634">
            <v>999</v>
          </cell>
          <cell r="O1634">
            <v>27712077</v>
          </cell>
        </row>
        <row r="1635">
          <cell r="G1635">
            <v>326</v>
          </cell>
          <cell r="O1635">
            <v>37292159</v>
          </cell>
        </row>
        <row r="1636">
          <cell r="G1636">
            <v>852</v>
          </cell>
          <cell r="O1636">
            <v>809162</v>
          </cell>
        </row>
        <row r="1637">
          <cell r="G1637">
            <v>998</v>
          </cell>
          <cell r="O1637">
            <v>0</v>
          </cell>
        </row>
        <row r="1638">
          <cell r="G1638">
            <v>998</v>
          </cell>
          <cell r="O1638">
            <v>0</v>
          </cell>
        </row>
        <row r="1639">
          <cell r="G1639">
            <v>999</v>
          </cell>
          <cell r="O1639">
            <v>38101321</v>
          </cell>
        </row>
        <row r="1640">
          <cell r="G1640">
            <v>327</v>
          </cell>
          <cell r="O1640">
            <v>993885</v>
          </cell>
        </row>
        <row r="1641">
          <cell r="G1641">
            <v>683</v>
          </cell>
          <cell r="O1641">
            <v>692806</v>
          </cell>
        </row>
        <row r="1642">
          <cell r="G1642">
            <v>998</v>
          </cell>
          <cell r="O1642">
            <v>0</v>
          </cell>
        </row>
        <row r="1643">
          <cell r="G1643">
            <v>998</v>
          </cell>
          <cell r="O1643">
            <v>0</v>
          </cell>
        </row>
        <row r="1644">
          <cell r="G1644">
            <v>999</v>
          </cell>
          <cell r="O1644">
            <v>1686691</v>
          </cell>
        </row>
        <row r="1645">
          <cell r="G1645">
            <v>328</v>
          </cell>
          <cell r="O1645">
            <v>0</v>
          </cell>
        </row>
        <row r="1646">
          <cell r="G1646">
            <v>610</v>
          </cell>
          <cell r="O1646">
            <v>7221120</v>
          </cell>
        </row>
        <row r="1647">
          <cell r="G1647">
            <v>832</v>
          </cell>
          <cell r="O1647">
            <v>610421</v>
          </cell>
        </row>
        <row r="1648">
          <cell r="G1648">
            <v>998</v>
          </cell>
          <cell r="O1648">
            <v>0</v>
          </cell>
        </row>
        <row r="1649">
          <cell r="G1649">
            <v>999</v>
          </cell>
          <cell r="O1649">
            <v>7831541</v>
          </cell>
        </row>
        <row r="1650">
          <cell r="G1650">
            <v>329</v>
          </cell>
          <cell r="O1650">
            <v>0</v>
          </cell>
        </row>
        <row r="1651">
          <cell r="G1651">
            <v>745</v>
          </cell>
          <cell r="O1651">
            <v>5367138</v>
          </cell>
        </row>
        <row r="1652">
          <cell r="G1652">
            <v>885</v>
          </cell>
          <cell r="O1652">
            <v>226998</v>
          </cell>
        </row>
        <row r="1653">
          <cell r="G1653">
            <v>998</v>
          </cell>
          <cell r="O1653">
            <v>0</v>
          </cell>
        </row>
        <row r="1654">
          <cell r="G1654">
            <v>999</v>
          </cell>
          <cell r="O1654">
            <v>5594136</v>
          </cell>
        </row>
        <row r="1655">
          <cell r="G1655">
            <v>330</v>
          </cell>
          <cell r="O1655">
            <v>18569791</v>
          </cell>
        </row>
        <row r="1656">
          <cell r="G1656">
            <v>998</v>
          </cell>
          <cell r="O1656">
            <v>0</v>
          </cell>
        </row>
        <row r="1657">
          <cell r="G1657">
            <v>998</v>
          </cell>
          <cell r="O1657">
            <v>0</v>
          </cell>
        </row>
        <row r="1658">
          <cell r="G1658">
            <v>998</v>
          </cell>
          <cell r="O1658">
            <v>0</v>
          </cell>
        </row>
        <row r="1659">
          <cell r="G1659">
            <v>999</v>
          </cell>
          <cell r="O1659">
            <v>18569791</v>
          </cell>
        </row>
        <row r="1660">
          <cell r="G1660">
            <v>331</v>
          </cell>
          <cell r="O1660">
            <v>13146344</v>
          </cell>
        </row>
        <row r="1661">
          <cell r="G1661">
            <v>821</v>
          </cell>
          <cell r="O1661">
            <v>1856240</v>
          </cell>
        </row>
        <row r="1662">
          <cell r="G1662">
            <v>910</v>
          </cell>
          <cell r="O1662">
            <v>347160</v>
          </cell>
        </row>
        <row r="1663">
          <cell r="G1663">
            <v>998</v>
          </cell>
          <cell r="O1663">
            <v>0</v>
          </cell>
        </row>
        <row r="1664">
          <cell r="G1664">
            <v>999</v>
          </cell>
          <cell r="O1664">
            <v>15349744</v>
          </cell>
        </row>
        <row r="1665">
          <cell r="G1665">
            <v>332</v>
          </cell>
          <cell r="O1665">
            <v>20465981</v>
          </cell>
        </row>
        <row r="1666">
          <cell r="G1666">
            <v>998</v>
          </cell>
          <cell r="O1666">
            <v>0</v>
          </cell>
        </row>
        <row r="1667">
          <cell r="G1667">
            <v>998</v>
          </cell>
          <cell r="O1667">
            <v>0</v>
          </cell>
        </row>
        <row r="1668">
          <cell r="G1668">
            <v>998</v>
          </cell>
          <cell r="O1668">
            <v>0</v>
          </cell>
        </row>
        <row r="1669">
          <cell r="G1669">
            <v>999</v>
          </cell>
          <cell r="O1669">
            <v>20465981</v>
          </cell>
        </row>
        <row r="1670">
          <cell r="G1670">
            <v>333</v>
          </cell>
          <cell r="O1670">
            <v>0</v>
          </cell>
        </row>
        <row r="1671">
          <cell r="G1671">
            <v>618</v>
          </cell>
          <cell r="O1671">
            <v>1355897</v>
          </cell>
        </row>
        <row r="1672">
          <cell r="G1672">
            <v>998</v>
          </cell>
          <cell r="O1672">
            <v>0</v>
          </cell>
        </row>
        <row r="1673">
          <cell r="G1673">
            <v>998</v>
          </cell>
          <cell r="O1673">
            <v>0</v>
          </cell>
        </row>
        <row r="1674">
          <cell r="G1674">
            <v>999</v>
          </cell>
          <cell r="O1674">
            <v>1355897</v>
          </cell>
        </row>
        <row r="1675">
          <cell r="G1675">
            <v>334</v>
          </cell>
          <cell r="O1675">
            <v>0</v>
          </cell>
        </row>
        <row r="1676">
          <cell r="G1676">
            <v>700</v>
          </cell>
          <cell r="O1676">
            <v>1046554</v>
          </cell>
        </row>
        <row r="1677">
          <cell r="G1677">
            <v>774</v>
          </cell>
          <cell r="O1677">
            <v>2527894</v>
          </cell>
        </row>
        <row r="1678">
          <cell r="G1678">
            <v>998</v>
          </cell>
          <cell r="O1678">
            <v>0</v>
          </cell>
        </row>
        <row r="1679">
          <cell r="G1679">
            <v>999</v>
          </cell>
          <cell r="O1679">
            <v>3574448</v>
          </cell>
        </row>
        <row r="1680">
          <cell r="G1680">
            <v>335</v>
          </cell>
          <cell r="O1680">
            <v>25911525</v>
          </cell>
        </row>
        <row r="1681">
          <cell r="G1681">
            <v>806</v>
          </cell>
          <cell r="O1681">
            <v>102404</v>
          </cell>
        </row>
        <row r="1682">
          <cell r="G1682">
            <v>915</v>
          </cell>
          <cell r="O1682">
            <v>59019</v>
          </cell>
        </row>
        <row r="1683">
          <cell r="G1683">
            <v>998</v>
          </cell>
          <cell r="O1683">
            <v>0</v>
          </cell>
        </row>
        <row r="1684">
          <cell r="G1684">
            <v>999</v>
          </cell>
          <cell r="O1684">
            <v>26072948</v>
          </cell>
        </row>
        <row r="1685">
          <cell r="G1685">
            <v>336</v>
          </cell>
          <cell r="O1685">
            <v>54222905</v>
          </cell>
        </row>
        <row r="1686">
          <cell r="G1686">
            <v>915</v>
          </cell>
          <cell r="O1686">
            <v>391074</v>
          </cell>
        </row>
        <row r="1687">
          <cell r="G1687">
            <v>998</v>
          </cell>
          <cell r="O1687">
            <v>0</v>
          </cell>
        </row>
        <row r="1688">
          <cell r="G1688">
            <v>998</v>
          </cell>
          <cell r="O1688">
            <v>0</v>
          </cell>
        </row>
        <row r="1689">
          <cell r="G1689">
            <v>999</v>
          </cell>
          <cell r="O1689">
            <v>54613979</v>
          </cell>
        </row>
        <row r="1690">
          <cell r="G1690">
            <v>337</v>
          </cell>
          <cell r="O1690">
            <v>792219</v>
          </cell>
        </row>
        <row r="1691">
          <cell r="G1691">
            <v>670</v>
          </cell>
          <cell r="O1691">
            <v>606964</v>
          </cell>
        </row>
        <row r="1692">
          <cell r="G1692">
            <v>818</v>
          </cell>
          <cell r="O1692">
            <v>130164</v>
          </cell>
        </row>
        <row r="1693">
          <cell r="G1693">
            <v>998</v>
          </cell>
          <cell r="O1693">
            <v>0</v>
          </cell>
        </row>
        <row r="1694">
          <cell r="G1694">
            <v>999</v>
          </cell>
          <cell r="O1694">
            <v>1529347</v>
          </cell>
        </row>
        <row r="1695">
          <cell r="G1695">
            <v>338</v>
          </cell>
          <cell r="O1695">
            <v>64098</v>
          </cell>
        </row>
        <row r="1696">
          <cell r="G1696">
            <v>780</v>
          </cell>
          <cell r="O1696">
            <v>10631538</v>
          </cell>
        </row>
        <row r="1697">
          <cell r="G1697">
            <v>873</v>
          </cell>
          <cell r="O1697">
            <v>1144028</v>
          </cell>
        </row>
        <row r="1698">
          <cell r="G1698">
            <v>998</v>
          </cell>
          <cell r="O1698">
            <v>0</v>
          </cell>
        </row>
        <row r="1699">
          <cell r="G1699">
            <v>999</v>
          </cell>
          <cell r="O1699">
            <v>11839664</v>
          </cell>
        </row>
        <row r="1700">
          <cell r="G1700">
            <v>339</v>
          </cell>
          <cell r="O1700">
            <v>0</v>
          </cell>
        </row>
        <row r="1701">
          <cell r="G1701">
            <v>680</v>
          </cell>
          <cell r="O1701">
            <v>15765151</v>
          </cell>
        </row>
        <row r="1702">
          <cell r="G1702">
            <v>998</v>
          </cell>
          <cell r="O1702">
            <v>0</v>
          </cell>
        </row>
        <row r="1703">
          <cell r="G1703">
            <v>998</v>
          </cell>
          <cell r="O1703">
            <v>0</v>
          </cell>
        </row>
        <row r="1704">
          <cell r="G1704">
            <v>999</v>
          </cell>
          <cell r="O1704">
            <v>15765151</v>
          </cell>
        </row>
        <row r="1705">
          <cell r="G1705">
            <v>340</v>
          </cell>
          <cell r="O1705">
            <v>1235134</v>
          </cell>
        </row>
        <row r="1706">
          <cell r="G1706">
            <v>683</v>
          </cell>
          <cell r="O1706">
            <v>860301</v>
          </cell>
        </row>
        <row r="1707">
          <cell r="G1707">
            <v>998</v>
          </cell>
          <cell r="O1707">
            <v>0</v>
          </cell>
        </row>
        <row r="1708">
          <cell r="G1708">
            <v>998</v>
          </cell>
          <cell r="O1708">
            <v>0</v>
          </cell>
        </row>
        <row r="1709">
          <cell r="G1709">
            <v>999</v>
          </cell>
          <cell r="O1709">
            <v>2095435</v>
          </cell>
        </row>
        <row r="1710">
          <cell r="G1710">
            <v>341</v>
          </cell>
          <cell r="O1710">
            <v>0</v>
          </cell>
        </row>
        <row r="1711">
          <cell r="G1711">
            <v>715</v>
          </cell>
          <cell r="O1711">
            <v>6146273</v>
          </cell>
        </row>
        <row r="1712">
          <cell r="G1712">
            <v>851</v>
          </cell>
          <cell r="O1712">
            <v>281121</v>
          </cell>
        </row>
        <row r="1713">
          <cell r="G1713">
            <v>998</v>
          </cell>
          <cell r="O1713">
            <v>0</v>
          </cell>
        </row>
        <row r="1714">
          <cell r="G1714">
            <v>999</v>
          </cell>
          <cell r="O1714">
            <v>6427394</v>
          </cell>
        </row>
        <row r="1715">
          <cell r="G1715">
            <v>342</v>
          </cell>
          <cell r="O1715">
            <v>27323352</v>
          </cell>
        </row>
        <row r="1716">
          <cell r="G1716">
            <v>871</v>
          </cell>
          <cell r="O1716">
            <v>3262049</v>
          </cell>
        </row>
        <row r="1717">
          <cell r="G1717">
            <v>998</v>
          </cell>
          <cell r="O1717">
            <v>0</v>
          </cell>
        </row>
        <row r="1718">
          <cell r="G1718">
            <v>998</v>
          </cell>
          <cell r="O1718">
            <v>0</v>
          </cell>
        </row>
        <row r="1719">
          <cell r="G1719">
            <v>999</v>
          </cell>
          <cell r="O1719">
            <v>30585401</v>
          </cell>
        </row>
        <row r="1720">
          <cell r="G1720">
            <v>343</v>
          </cell>
          <cell r="O1720">
            <v>5085773</v>
          </cell>
        </row>
        <row r="1721">
          <cell r="G1721">
            <v>832</v>
          </cell>
          <cell r="O1721">
            <v>750333</v>
          </cell>
        </row>
        <row r="1722">
          <cell r="G1722">
            <v>998</v>
          </cell>
          <cell r="O1722">
            <v>0</v>
          </cell>
        </row>
        <row r="1723">
          <cell r="G1723">
            <v>998</v>
          </cell>
          <cell r="O1723">
            <v>0</v>
          </cell>
        </row>
        <row r="1724">
          <cell r="G1724">
            <v>999</v>
          </cell>
          <cell r="O1724">
            <v>5836106</v>
          </cell>
        </row>
        <row r="1725">
          <cell r="G1725">
            <v>344</v>
          </cell>
          <cell r="O1725">
            <v>38833443</v>
          </cell>
        </row>
        <row r="1726">
          <cell r="G1726">
            <v>853</v>
          </cell>
          <cell r="O1726">
            <v>102820</v>
          </cell>
        </row>
        <row r="1727">
          <cell r="G1727">
            <v>998</v>
          </cell>
          <cell r="O1727">
            <v>0</v>
          </cell>
        </row>
        <row r="1728">
          <cell r="G1728">
            <v>998</v>
          </cell>
          <cell r="O1728">
            <v>0</v>
          </cell>
        </row>
        <row r="1729">
          <cell r="G1729">
            <v>999</v>
          </cell>
          <cell r="O1729">
            <v>38936263</v>
          </cell>
        </row>
        <row r="1730">
          <cell r="G1730">
            <v>345</v>
          </cell>
          <cell r="O1730">
            <v>59284</v>
          </cell>
        </row>
        <row r="1731">
          <cell r="G1731">
            <v>635</v>
          </cell>
          <cell r="O1731">
            <v>636578</v>
          </cell>
        </row>
        <row r="1732">
          <cell r="G1732">
            <v>998</v>
          </cell>
          <cell r="O1732">
            <v>0</v>
          </cell>
        </row>
        <row r="1733">
          <cell r="G1733">
            <v>998</v>
          </cell>
          <cell r="O1733">
            <v>0</v>
          </cell>
        </row>
        <row r="1734">
          <cell r="G1734">
            <v>999</v>
          </cell>
          <cell r="O1734">
            <v>695862</v>
          </cell>
        </row>
        <row r="1735">
          <cell r="G1735">
            <v>346</v>
          </cell>
          <cell r="O1735">
            <v>16010984</v>
          </cell>
        </row>
        <row r="1736">
          <cell r="G1736">
            <v>853</v>
          </cell>
          <cell r="O1736">
            <v>550487</v>
          </cell>
        </row>
        <row r="1737">
          <cell r="G1737">
            <v>998</v>
          </cell>
          <cell r="O1737">
            <v>0</v>
          </cell>
        </row>
        <row r="1738">
          <cell r="G1738">
            <v>998</v>
          </cell>
          <cell r="O1738">
            <v>0</v>
          </cell>
        </row>
        <row r="1739">
          <cell r="G1739">
            <v>999</v>
          </cell>
          <cell r="O1739">
            <v>16561471</v>
          </cell>
        </row>
        <row r="1740">
          <cell r="G1740">
            <v>347</v>
          </cell>
          <cell r="O1740">
            <v>44419077</v>
          </cell>
        </row>
        <row r="1741">
          <cell r="G1741">
            <v>853</v>
          </cell>
          <cell r="O1741">
            <v>1580672</v>
          </cell>
        </row>
        <row r="1742">
          <cell r="G1742">
            <v>998</v>
          </cell>
          <cell r="O1742">
            <v>0</v>
          </cell>
        </row>
        <row r="1743">
          <cell r="G1743">
            <v>998</v>
          </cell>
          <cell r="O1743">
            <v>0</v>
          </cell>
        </row>
        <row r="1744">
          <cell r="G1744">
            <v>999</v>
          </cell>
          <cell r="O1744">
            <v>45999749</v>
          </cell>
        </row>
        <row r="1745">
          <cell r="G1745">
            <v>348</v>
          </cell>
          <cell r="O1745">
            <v>104076553</v>
          </cell>
        </row>
        <row r="1746">
          <cell r="G1746">
            <v>998</v>
          </cell>
          <cell r="O1746">
            <v>0</v>
          </cell>
        </row>
        <row r="1747">
          <cell r="G1747">
            <v>998</v>
          </cell>
          <cell r="O1747">
            <v>0</v>
          </cell>
        </row>
        <row r="1748">
          <cell r="G1748">
            <v>998</v>
          </cell>
          <cell r="O1748">
            <v>0</v>
          </cell>
        </row>
        <row r="1749">
          <cell r="G1749">
            <v>999</v>
          </cell>
          <cell r="O1749">
            <v>104076553</v>
          </cell>
        </row>
        <row r="1750">
          <cell r="G1750">
            <v>349</v>
          </cell>
          <cell r="O1750">
            <v>968704</v>
          </cell>
        </row>
        <row r="1751">
          <cell r="G1751">
            <v>998</v>
          </cell>
          <cell r="O1751">
            <v>0</v>
          </cell>
        </row>
        <row r="1752">
          <cell r="G1752">
            <v>998</v>
          </cell>
          <cell r="O1752">
            <v>0</v>
          </cell>
        </row>
        <row r="1753">
          <cell r="G1753">
            <v>998</v>
          </cell>
          <cell r="O1753">
            <v>0</v>
          </cell>
        </row>
        <row r="1754">
          <cell r="G1754">
            <v>999</v>
          </cell>
          <cell r="O1754">
            <v>968704</v>
          </cell>
        </row>
        <row r="1755">
          <cell r="G1755">
            <v>350</v>
          </cell>
          <cell r="O1755">
            <v>7590479</v>
          </cell>
        </row>
        <row r="1756">
          <cell r="G1756">
            <v>690</v>
          </cell>
          <cell r="O1756">
            <v>7313525</v>
          </cell>
        </row>
        <row r="1757">
          <cell r="G1757">
            <v>878</v>
          </cell>
          <cell r="O1757">
            <v>793269</v>
          </cell>
        </row>
        <row r="1758">
          <cell r="G1758">
            <v>915</v>
          </cell>
          <cell r="O1758">
            <v>147547</v>
          </cell>
        </row>
        <row r="1759">
          <cell r="G1759">
            <v>999</v>
          </cell>
          <cell r="O1759">
            <v>15844820</v>
          </cell>
        </row>
        <row r="1760">
          <cell r="G1760">
            <v>351</v>
          </cell>
          <cell r="O1760">
            <v>0</v>
          </cell>
        </row>
        <row r="1761">
          <cell r="G1761">
            <v>645</v>
          </cell>
          <cell r="O1761">
            <v>22060771</v>
          </cell>
        </row>
        <row r="1762">
          <cell r="G1762">
            <v>815</v>
          </cell>
          <cell r="O1762">
            <v>1574944</v>
          </cell>
        </row>
        <row r="1763">
          <cell r="G1763">
            <v>998</v>
          </cell>
          <cell r="O1763">
            <v>0</v>
          </cell>
        </row>
        <row r="1764">
          <cell r="G1764">
            <v>999</v>
          </cell>
          <cell r="O1764">
            <v>23635715</v>
          </cell>
        </row>
        <row r="1765">
          <cell r="O1765">
            <v>6513607368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>
            <v>1</v>
          </cell>
          <cell r="B10" t="str">
            <v xml:space="preserve">Abington                     </v>
          </cell>
          <cell r="C10">
            <v>1</v>
          </cell>
          <cell r="D10">
            <v>23388476.609717574</v>
          </cell>
          <cell r="E10">
            <v>8933994</v>
          </cell>
          <cell r="G10">
            <v>8933994</v>
          </cell>
          <cell r="H10">
            <v>25403702.406400003</v>
          </cell>
          <cell r="I10">
            <v>15436064</v>
          </cell>
          <cell r="J10">
            <v>9967638</v>
          </cell>
          <cell r="K10">
            <v>1033644</v>
          </cell>
          <cell r="L10">
            <v>37.979999999999997</v>
          </cell>
          <cell r="M10">
            <v>2105</v>
          </cell>
          <cell r="N10">
            <v>2197</v>
          </cell>
          <cell r="O10">
            <v>1</v>
          </cell>
          <cell r="V10">
            <v>5</v>
          </cell>
          <cell r="W10">
            <v>65910</v>
          </cell>
          <cell r="X10">
            <v>0</v>
          </cell>
          <cell r="AG10">
            <v>9887385</v>
          </cell>
          <cell r="AH10">
            <v>9953295</v>
          </cell>
          <cell r="AI10">
            <v>0</v>
          </cell>
          <cell r="AJ10">
            <v>9967638</v>
          </cell>
          <cell r="AK10">
            <v>0</v>
          </cell>
          <cell r="AM10">
            <v>9967638</v>
          </cell>
          <cell r="AN10">
            <v>39.236949955329479</v>
          </cell>
          <cell r="AO10">
            <v>25403702</v>
          </cell>
          <cell r="AP10">
            <v>99.999998400233181</v>
          </cell>
          <cell r="AR10">
            <v>2015225.7966824286</v>
          </cell>
          <cell r="AS10">
            <v>1033644</v>
          </cell>
          <cell r="AT10">
            <v>319311.82604927942</v>
          </cell>
          <cell r="AU10">
            <v>1.2569499553294818</v>
          </cell>
          <cell r="AV10">
            <v>11562.91</v>
          </cell>
          <cell r="AX10">
            <v>0</v>
          </cell>
          <cell r="AZ10">
            <v>470.47974510696406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18.77</v>
          </cell>
          <cell r="M11">
            <v>0</v>
          </cell>
          <cell r="N11">
            <v>0</v>
          </cell>
          <cell r="O11">
            <v>0</v>
          </cell>
          <cell r="V11">
            <v>0</v>
          </cell>
          <cell r="W11">
            <v>0</v>
          </cell>
          <cell r="X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 t="str">
            <v/>
          </cell>
          <cell r="AV11">
            <v>0</v>
          </cell>
          <cell r="AX11">
            <v>0</v>
          </cell>
          <cell r="AZ11">
            <v>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1</v>
          </cell>
          <cell r="D12">
            <v>13443441.482329441</v>
          </cell>
          <cell r="E12">
            <v>6361492</v>
          </cell>
          <cell r="G12">
            <v>6361492</v>
          </cell>
          <cell r="H12">
            <v>14140972.610000001</v>
          </cell>
          <cell r="I12">
            <v>7863272</v>
          </cell>
          <cell r="J12">
            <v>6277701</v>
          </cell>
          <cell r="K12">
            <v>0</v>
          </cell>
          <cell r="L12">
            <v>42.47</v>
          </cell>
          <cell r="M12">
            <v>1272</v>
          </cell>
          <cell r="N12">
            <v>1292</v>
          </cell>
          <cell r="O12">
            <v>0</v>
          </cell>
          <cell r="V12">
            <v>6</v>
          </cell>
          <cell r="W12">
            <v>38760</v>
          </cell>
          <cell r="X12">
            <v>38760</v>
          </cell>
          <cell r="AG12">
            <v>6361492</v>
          </cell>
          <cell r="AH12">
            <v>6400252</v>
          </cell>
          <cell r="AI12">
            <v>0</v>
          </cell>
          <cell r="AJ12">
            <v>6400252</v>
          </cell>
          <cell r="AK12">
            <v>0</v>
          </cell>
          <cell r="AM12">
            <v>6400252</v>
          </cell>
          <cell r="AN12">
            <v>45.260338001602278</v>
          </cell>
          <cell r="AO12">
            <v>14263524</v>
          </cell>
          <cell r="AP12">
            <v>100.86664045946412</v>
          </cell>
          <cell r="AR12">
            <v>697531.12767056003</v>
          </cell>
          <cell r="AS12">
            <v>38760</v>
          </cell>
          <cell r="AT12">
            <v>394580.93253299966</v>
          </cell>
          <cell r="AU12">
            <v>2.7903380016022794</v>
          </cell>
          <cell r="AV12">
            <v>10945.03</v>
          </cell>
          <cell r="AX12">
            <v>0</v>
          </cell>
          <cell r="AZ12">
            <v>30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65.02</v>
          </cell>
          <cell r="M13">
            <v>0</v>
          </cell>
          <cell r="N13">
            <v>0</v>
          </cell>
          <cell r="O13">
            <v>0</v>
          </cell>
          <cell r="V13">
            <v>0</v>
          </cell>
          <cell r="W13">
            <v>0</v>
          </cell>
          <cell r="X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T13">
            <v>0</v>
          </cell>
          <cell r="AU13" t="str">
            <v/>
          </cell>
          <cell r="AV13">
            <v>0</v>
          </cell>
          <cell r="AX13">
            <v>0</v>
          </cell>
          <cell r="AZ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1</v>
          </cell>
          <cell r="D14">
            <v>42227451.049391314</v>
          </cell>
          <cell r="E14">
            <v>19477412</v>
          </cell>
          <cell r="G14">
            <v>19477412</v>
          </cell>
          <cell r="H14">
            <v>42702195.18</v>
          </cell>
          <cell r="I14">
            <v>23256462</v>
          </cell>
          <cell r="J14">
            <v>19445733</v>
          </cell>
          <cell r="K14">
            <v>0</v>
          </cell>
          <cell r="L14">
            <v>43.66</v>
          </cell>
          <cell r="M14">
            <v>3677</v>
          </cell>
          <cell r="N14">
            <v>3623</v>
          </cell>
          <cell r="O14">
            <v>0</v>
          </cell>
          <cell r="V14">
            <v>6</v>
          </cell>
          <cell r="W14">
            <v>108690</v>
          </cell>
          <cell r="X14">
            <v>108690</v>
          </cell>
          <cell r="AG14">
            <v>19477412</v>
          </cell>
          <cell r="AH14">
            <v>19586102</v>
          </cell>
          <cell r="AI14">
            <v>0</v>
          </cell>
          <cell r="AJ14">
            <v>19586102</v>
          </cell>
          <cell r="AK14">
            <v>0</v>
          </cell>
          <cell r="AM14">
            <v>19586102</v>
          </cell>
          <cell r="AN14">
            <v>45.86673335513521</v>
          </cell>
          <cell r="AO14">
            <v>42842564</v>
          </cell>
          <cell r="AP14">
            <v>100.32871570046531</v>
          </cell>
          <cell r="AR14">
            <v>474744.13060868531</v>
          </cell>
          <cell r="AS14">
            <v>108690</v>
          </cell>
          <cell r="AT14">
            <v>942323.58441200107</v>
          </cell>
          <cell r="AU14">
            <v>2.2067333551352135</v>
          </cell>
          <cell r="AV14">
            <v>11786.42</v>
          </cell>
          <cell r="AX14">
            <v>0</v>
          </cell>
          <cell r="AZ14">
            <v>30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17.5</v>
          </cell>
          <cell r="M15">
            <v>0</v>
          </cell>
          <cell r="N15">
            <v>0</v>
          </cell>
          <cell r="O15">
            <v>0</v>
          </cell>
          <cell r="V15">
            <v>0</v>
          </cell>
          <cell r="W15">
            <v>0</v>
          </cell>
          <cell r="X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  <cell r="AT15">
            <v>0</v>
          </cell>
          <cell r="AU15" t="str">
            <v/>
          </cell>
          <cell r="AV15">
            <v>0</v>
          </cell>
          <cell r="AX15">
            <v>0</v>
          </cell>
          <cell r="AZ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1</v>
          </cell>
          <cell r="D16">
            <v>22996252.745490368</v>
          </cell>
          <cell r="E16">
            <v>9190887</v>
          </cell>
          <cell r="G16">
            <v>9190887</v>
          </cell>
          <cell r="H16">
            <v>22825386.480000004</v>
          </cell>
          <cell r="I16">
            <v>16246216</v>
          </cell>
          <cell r="J16">
            <v>6579170</v>
          </cell>
          <cell r="K16">
            <v>0</v>
          </cell>
          <cell r="L16">
            <v>24.74</v>
          </cell>
          <cell r="M16">
            <v>2112</v>
          </cell>
          <cell r="N16">
            <v>2036</v>
          </cell>
          <cell r="O16">
            <v>0</v>
          </cell>
          <cell r="V16">
            <v>5</v>
          </cell>
          <cell r="W16">
            <v>61080</v>
          </cell>
          <cell r="X16">
            <v>61080</v>
          </cell>
          <cell r="AG16">
            <v>9190887</v>
          </cell>
          <cell r="AH16">
            <v>9251967</v>
          </cell>
          <cell r="AI16">
            <v>0</v>
          </cell>
          <cell r="AJ16">
            <v>9251967</v>
          </cell>
          <cell r="AK16">
            <v>0</v>
          </cell>
          <cell r="AM16">
            <v>9251967</v>
          </cell>
          <cell r="AN16">
            <v>40.533670735900721</v>
          </cell>
          <cell r="AO16">
            <v>25498183</v>
          </cell>
          <cell r="AP16">
            <v>111.70975362166133</v>
          </cell>
          <cell r="AR16">
            <v>-170866.26549036428</v>
          </cell>
          <cell r="AS16">
            <v>61080</v>
          </cell>
          <cell r="AT16">
            <v>3604966.3848479996</v>
          </cell>
          <cell r="AU16">
            <v>15.793670735900722</v>
          </cell>
          <cell r="AV16">
            <v>11210.9</v>
          </cell>
          <cell r="AX16">
            <v>0</v>
          </cell>
          <cell r="AZ16">
            <v>30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1</v>
          </cell>
          <cell r="D17">
            <v>12803970.649125857</v>
          </cell>
          <cell r="E17">
            <v>6122223</v>
          </cell>
          <cell r="G17">
            <v>6122223</v>
          </cell>
          <cell r="H17">
            <v>13098312.059999999</v>
          </cell>
          <cell r="I17">
            <v>9900603</v>
          </cell>
          <cell r="J17">
            <v>3197709</v>
          </cell>
          <cell r="K17">
            <v>0</v>
          </cell>
          <cell r="L17">
            <v>22.25</v>
          </cell>
          <cell r="M17">
            <v>1134</v>
          </cell>
          <cell r="N17">
            <v>1097</v>
          </cell>
          <cell r="O17">
            <v>0</v>
          </cell>
          <cell r="V17">
            <v>7</v>
          </cell>
          <cell r="W17">
            <v>32910</v>
          </cell>
          <cell r="X17">
            <v>32910</v>
          </cell>
          <cell r="AG17">
            <v>6122223</v>
          </cell>
          <cell r="AH17">
            <v>6155133</v>
          </cell>
          <cell r="AI17">
            <v>0</v>
          </cell>
          <cell r="AJ17">
            <v>6155133</v>
          </cell>
          <cell r="AK17">
            <v>0</v>
          </cell>
          <cell r="AM17">
            <v>6155133</v>
          </cell>
          <cell r="AN17">
            <v>46.991803003355841</v>
          </cell>
          <cell r="AO17">
            <v>16055736</v>
          </cell>
          <cell r="AP17">
            <v>122.57866453671895</v>
          </cell>
          <cell r="AR17">
            <v>294341.41087414138</v>
          </cell>
          <cell r="AS17">
            <v>32910</v>
          </cell>
          <cell r="AT17">
            <v>3240758.5666500004</v>
          </cell>
          <cell r="AU17">
            <v>24.741803003355841</v>
          </cell>
          <cell r="AV17">
            <v>11940.12</v>
          </cell>
          <cell r="AX17">
            <v>0</v>
          </cell>
          <cell r="AZ17">
            <v>30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1</v>
          </cell>
          <cell r="D18">
            <v>63835635.793936521</v>
          </cell>
          <cell r="E18">
            <v>11668291</v>
          </cell>
          <cell r="G18">
            <v>11668291</v>
          </cell>
          <cell r="H18">
            <v>64773743.400639996</v>
          </cell>
          <cell r="I18">
            <v>53438338</v>
          </cell>
          <cell r="J18">
            <v>11335405</v>
          </cell>
          <cell r="K18">
            <v>0</v>
          </cell>
          <cell r="L18">
            <v>17.5</v>
          </cell>
          <cell r="M18">
            <v>5835</v>
          </cell>
          <cell r="N18">
            <v>5740</v>
          </cell>
          <cell r="O18">
            <v>0</v>
          </cell>
          <cell r="V18">
            <v>2</v>
          </cell>
          <cell r="W18">
            <v>172200</v>
          </cell>
          <cell r="X18">
            <v>172200</v>
          </cell>
          <cell r="AG18">
            <v>11668291</v>
          </cell>
          <cell r="AH18">
            <v>11840491</v>
          </cell>
          <cell r="AI18">
            <v>0</v>
          </cell>
          <cell r="AJ18">
            <v>11840491</v>
          </cell>
          <cell r="AK18">
            <v>0</v>
          </cell>
          <cell r="AM18">
            <v>11840491</v>
          </cell>
          <cell r="AN18">
            <v>18.279769515193731</v>
          </cell>
          <cell r="AO18">
            <v>65278829</v>
          </cell>
          <cell r="AP18">
            <v>100.77976904350878</v>
          </cell>
          <cell r="AR18">
            <v>938107.60670347512</v>
          </cell>
          <cell r="AS18">
            <v>172200</v>
          </cell>
          <cell r="AT18">
            <v>505085.9048880022</v>
          </cell>
          <cell r="AU18">
            <v>0.77976951519373117</v>
          </cell>
          <cell r="AV18">
            <v>11284.62</v>
          </cell>
          <cell r="AX18">
            <v>0</v>
          </cell>
          <cell r="AZ18">
            <v>30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1</v>
          </cell>
          <cell r="D19">
            <v>62294073.096873432</v>
          </cell>
          <cell r="E19">
            <v>13979327</v>
          </cell>
          <cell r="G19">
            <v>13979327</v>
          </cell>
          <cell r="H19">
            <v>65991012.938580006</v>
          </cell>
          <cell r="I19">
            <v>50007974</v>
          </cell>
          <cell r="J19">
            <v>15983039</v>
          </cell>
          <cell r="K19">
            <v>2003712</v>
          </cell>
          <cell r="L19">
            <v>17.5</v>
          </cell>
          <cell r="M19">
            <v>5980</v>
          </cell>
          <cell r="N19">
            <v>6092</v>
          </cell>
          <cell r="O19">
            <v>1</v>
          </cell>
          <cell r="V19">
            <v>2</v>
          </cell>
          <cell r="W19">
            <v>182760</v>
          </cell>
          <cell r="X19">
            <v>0</v>
          </cell>
          <cell r="AG19">
            <v>14755908</v>
          </cell>
          <cell r="AH19">
            <v>14938668</v>
          </cell>
          <cell r="AI19">
            <v>0</v>
          </cell>
          <cell r="AJ19">
            <v>15983039</v>
          </cell>
          <cell r="AK19">
            <v>0</v>
          </cell>
          <cell r="AM19">
            <v>15983039</v>
          </cell>
          <cell r="AN19">
            <v>24.220023740014319</v>
          </cell>
          <cell r="AO19">
            <v>65991013</v>
          </cell>
          <cell r="AP19">
            <v>100.00000009307327</v>
          </cell>
          <cell r="AR19">
            <v>3696939.841706574</v>
          </cell>
          <cell r="AS19">
            <v>2003712</v>
          </cell>
          <cell r="AT19">
            <v>4434611.7357484996</v>
          </cell>
          <cell r="AU19">
            <v>6.7200237400143195</v>
          </cell>
          <cell r="AV19">
            <v>10832.41</v>
          </cell>
          <cell r="AX19">
            <v>0</v>
          </cell>
          <cell r="AZ19">
            <v>328.90873276428101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54.15</v>
          </cell>
          <cell r="M20">
            <v>0</v>
          </cell>
          <cell r="N20">
            <v>0</v>
          </cell>
          <cell r="O20">
            <v>0</v>
          </cell>
          <cell r="V20">
            <v>0</v>
          </cell>
          <cell r="W20">
            <v>0</v>
          </cell>
          <cell r="X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  <cell r="AT20">
            <v>0</v>
          </cell>
          <cell r="AU20" t="str">
            <v/>
          </cell>
          <cell r="AV20">
            <v>0</v>
          </cell>
          <cell r="AX20">
            <v>0</v>
          </cell>
          <cell r="AZ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38.35</v>
          </cell>
          <cell r="M21">
            <v>0</v>
          </cell>
          <cell r="N21">
            <v>0</v>
          </cell>
          <cell r="O21">
            <v>0</v>
          </cell>
          <cell r="V21">
            <v>0</v>
          </cell>
          <cell r="W21">
            <v>0</v>
          </cell>
          <cell r="X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  <cell r="AT21">
            <v>0</v>
          </cell>
          <cell r="AU21" t="str">
            <v/>
          </cell>
          <cell r="AV21">
            <v>0</v>
          </cell>
          <cell r="AX21">
            <v>0</v>
          </cell>
          <cell r="AZ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100602.5807874735</v>
          </cell>
          <cell r="E22">
            <v>93413</v>
          </cell>
          <cell r="G22">
            <v>93413</v>
          </cell>
          <cell r="H22">
            <v>119637.19999999998</v>
          </cell>
          <cell r="I22">
            <v>98701</v>
          </cell>
          <cell r="J22">
            <v>20936</v>
          </cell>
          <cell r="K22">
            <v>0</v>
          </cell>
          <cell r="L22">
            <v>17.5</v>
          </cell>
          <cell r="M22">
            <v>7</v>
          </cell>
          <cell r="N22">
            <v>8</v>
          </cell>
          <cell r="O22">
            <v>0</v>
          </cell>
          <cell r="V22">
            <v>0</v>
          </cell>
          <cell r="W22">
            <v>0</v>
          </cell>
          <cell r="X22">
            <v>0</v>
          </cell>
          <cell r="AG22">
            <v>93413</v>
          </cell>
          <cell r="AH22">
            <v>93653</v>
          </cell>
          <cell r="AI22">
            <v>240</v>
          </cell>
          <cell r="AJ22">
            <v>93653</v>
          </cell>
          <cell r="AK22">
            <v>0</v>
          </cell>
          <cell r="AM22">
            <v>93653</v>
          </cell>
          <cell r="AN22">
            <v>0</v>
          </cell>
          <cell r="AO22">
            <v>192354</v>
          </cell>
          <cell r="AP22">
            <v>160.78109484340993</v>
          </cell>
          <cell r="AR22">
            <v>19034.619212526479</v>
          </cell>
          <cell r="AS22">
            <v>240</v>
          </cell>
          <cell r="AT22">
            <v>72716.490000000005</v>
          </cell>
          <cell r="AU22" t="str">
            <v/>
          </cell>
          <cell r="AV22">
            <v>14954.65</v>
          </cell>
          <cell r="AX22">
            <v>0</v>
          </cell>
          <cell r="AZ22">
            <v>30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</v>
          </cell>
          <cell r="D23">
            <v>29177890.758524973</v>
          </cell>
          <cell r="E23">
            <v>7839520</v>
          </cell>
          <cell r="G23">
            <v>7839520</v>
          </cell>
          <cell r="H23">
            <v>30521117.440000001</v>
          </cell>
          <cell r="I23">
            <v>22570837</v>
          </cell>
          <cell r="J23">
            <v>7950280</v>
          </cell>
          <cell r="K23">
            <v>110760</v>
          </cell>
          <cell r="L23">
            <v>24.7</v>
          </cell>
          <cell r="M23">
            <v>2764</v>
          </cell>
          <cell r="N23">
            <v>2786</v>
          </cell>
          <cell r="O23">
            <v>1</v>
          </cell>
          <cell r="V23">
            <v>4</v>
          </cell>
          <cell r="W23">
            <v>83580</v>
          </cell>
          <cell r="X23">
            <v>0</v>
          </cell>
          <cell r="AG23">
            <v>7953539</v>
          </cell>
          <cell r="AH23">
            <v>8037119</v>
          </cell>
          <cell r="AI23">
            <v>86839</v>
          </cell>
          <cell r="AJ23">
            <v>8037119</v>
          </cell>
          <cell r="AK23">
            <v>0</v>
          </cell>
          <cell r="AM23">
            <v>8037119</v>
          </cell>
          <cell r="AN23">
            <v>26.332977538583858</v>
          </cell>
          <cell r="AO23">
            <v>30607956</v>
          </cell>
          <cell r="AP23">
            <v>100.28451959588541</v>
          </cell>
          <cell r="AR23">
            <v>1343226.6814750284</v>
          </cell>
          <cell r="AS23">
            <v>197599</v>
          </cell>
          <cell r="AT23">
            <v>498402.99232000019</v>
          </cell>
          <cell r="AU23">
            <v>1.6329775385838587</v>
          </cell>
          <cell r="AV23">
            <v>10955.17</v>
          </cell>
          <cell r="AX23">
            <v>0</v>
          </cell>
          <cell r="AZ23">
            <v>70.925699928212495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71.849999999999994</v>
          </cell>
          <cell r="M24">
            <v>0</v>
          </cell>
          <cell r="N24">
            <v>0</v>
          </cell>
          <cell r="O24">
            <v>0</v>
          </cell>
          <cell r="V24">
            <v>0</v>
          </cell>
          <cell r="W24">
            <v>0</v>
          </cell>
          <cell r="X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T24">
            <v>0</v>
          </cell>
          <cell r="AU24" t="str">
            <v/>
          </cell>
          <cell r="AV24">
            <v>0</v>
          </cell>
          <cell r="AX24">
            <v>0</v>
          </cell>
          <cell r="AZ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1</v>
          </cell>
          <cell r="D25">
            <v>77760770.558410808</v>
          </cell>
          <cell r="E25">
            <v>41121824</v>
          </cell>
          <cell r="G25">
            <v>41121824</v>
          </cell>
          <cell r="H25">
            <v>80907585.420000002</v>
          </cell>
          <cell r="I25">
            <v>38043946</v>
          </cell>
          <cell r="J25">
            <v>42863639</v>
          </cell>
          <cell r="K25">
            <v>1741815</v>
          </cell>
          <cell r="L25">
            <v>51.49</v>
          </cell>
          <cell r="M25">
            <v>6355</v>
          </cell>
          <cell r="N25">
            <v>6383</v>
          </cell>
          <cell r="O25">
            <v>1</v>
          </cell>
          <cell r="V25">
            <v>7</v>
          </cell>
          <cell r="W25">
            <v>191490</v>
          </cell>
          <cell r="X25">
            <v>0</v>
          </cell>
          <cell r="AG25">
            <v>41121824</v>
          </cell>
          <cell r="AH25">
            <v>41313314</v>
          </cell>
          <cell r="AI25">
            <v>0</v>
          </cell>
          <cell r="AJ25">
            <v>42863639</v>
          </cell>
          <cell r="AK25">
            <v>0</v>
          </cell>
          <cell r="AM25">
            <v>42863639</v>
          </cell>
          <cell r="AN25">
            <v>52.978517128511783</v>
          </cell>
          <cell r="AO25">
            <v>80907585</v>
          </cell>
          <cell r="AP25">
            <v>99.999999480889215</v>
          </cell>
          <cell r="AR25">
            <v>3146814.8615891933</v>
          </cell>
          <cell r="AS25">
            <v>1741815</v>
          </cell>
          <cell r="AT25">
            <v>1204323.2672419995</v>
          </cell>
          <cell r="AU25">
            <v>1.4885171285117806</v>
          </cell>
          <cell r="AV25">
            <v>12675.48</v>
          </cell>
          <cell r="AX25">
            <v>0</v>
          </cell>
          <cell r="AZ25">
            <v>272.88344038853205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1</v>
          </cell>
          <cell r="D26">
            <v>26762943.249616574</v>
          </cell>
          <cell r="E26">
            <v>11851108</v>
          </cell>
          <cell r="G26">
            <v>11851108</v>
          </cell>
          <cell r="H26">
            <v>27839076.359999999</v>
          </cell>
          <cell r="I26">
            <v>15632555</v>
          </cell>
          <cell r="J26">
            <v>12206521</v>
          </cell>
          <cell r="K26">
            <v>355413</v>
          </cell>
          <cell r="L26">
            <v>43.33</v>
          </cell>
          <cell r="M26">
            <v>2494</v>
          </cell>
          <cell r="N26">
            <v>2511</v>
          </cell>
          <cell r="O26">
            <v>1</v>
          </cell>
          <cell r="V26">
            <v>5</v>
          </cell>
          <cell r="W26">
            <v>75330</v>
          </cell>
          <cell r="X26">
            <v>0</v>
          </cell>
          <cell r="AG26">
            <v>12194874</v>
          </cell>
          <cell r="AH26">
            <v>12270204</v>
          </cell>
          <cell r="AI26">
            <v>63683</v>
          </cell>
          <cell r="AJ26">
            <v>12270204</v>
          </cell>
          <cell r="AK26">
            <v>0</v>
          </cell>
          <cell r="AM26">
            <v>12270204</v>
          </cell>
          <cell r="AN26">
            <v>44.075470900428968</v>
          </cell>
          <cell r="AO26">
            <v>27902759</v>
          </cell>
          <cell r="AP26">
            <v>100.22875270420789</v>
          </cell>
          <cell r="AR26">
            <v>1076133.1103834249</v>
          </cell>
          <cell r="AS26">
            <v>419096</v>
          </cell>
          <cell r="AT26">
            <v>207532.21321200207</v>
          </cell>
          <cell r="AU26">
            <v>0.74547090042896968</v>
          </cell>
          <cell r="AV26">
            <v>11086.85</v>
          </cell>
          <cell r="AX26">
            <v>0</v>
          </cell>
          <cell r="AZ26">
            <v>166.90402230187178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</v>
          </cell>
          <cell r="D27">
            <v>6653932.0309206927</v>
          </cell>
          <cell r="E27">
            <v>2116236</v>
          </cell>
          <cell r="G27">
            <v>2116236</v>
          </cell>
          <cell r="H27">
            <v>7146096.0300000003</v>
          </cell>
          <cell r="I27">
            <v>4654416</v>
          </cell>
          <cell r="J27">
            <v>2491680</v>
          </cell>
          <cell r="K27">
            <v>375444</v>
          </cell>
          <cell r="L27">
            <v>33.79</v>
          </cell>
          <cell r="M27">
            <v>563</v>
          </cell>
          <cell r="N27">
            <v>586</v>
          </cell>
          <cell r="O27">
            <v>1</v>
          </cell>
          <cell r="V27">
            <v>7</v>
          </cell>
          <cell r="W27">
            <v>17580</v>
          </cell>
          <cell r="X27">
            <v>0</v>
          </cell>
          <cell r="AG27">
            <v>2425313</v>
          </cell>
          <cell r="AH27">
            <v>2442893</v>
          </cell>
          <cell r="AI27">
            <v>0</v>
          </cell>
          <cell r="AJ27">
            <v>2491680</v>
          </cell>
          <cell r="AK27">
            <v>0</v>
          </cell>
          <cell r="AM27">
            <v>2491680</v>
          </cell>
          <cell r="AN27">
            <v>34.867709439387426</v>
          </cell>
          <cell r="AO27">
            <v>7146096</v>
          </cell>
          <cell r="AP27">
            <v>99.999999580190362</v>
          </cell>
          <cell r="AR27">
            <v>492163.99907930754</v>
          </cell>
          <cell r="AS27">
            <v>375444</v>
          </cell>
          <cell r="AT27">
            <v>77014.151463000104</v>
          </cell>
          <cell r="AU27">
            <v>1.0777094393874265</v>
          </cell>
          <cell r="AV27">
            <v>12194.7</v>
          </cell>
          <cell r="AX27">
            <v>0</v>
          </cell>
          <cell r="AZ27">
            <v>640.68941979522185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27.76</v>
          </cell>
          <cell r="M28">
            <v>0</v>
          </cell>
          <cell r="N28">
            <v>0</v>
          </cell>
          <cell r="O28">
            <v>0</v>
          </cell>
          <cell r="V28">
            <v>0</v>
          </cell>
          <cell r="W28">
            <v>0</v>
          </cell>
          <cell r="X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  <cell r="AU28" t="str">
            <v/>
          </cell>
          <cell r="AV28">
            <v>0</v>
          </cell>
          <cell r="AX28">
            <v>0</v>
          </cell>
          <cell r="AZ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1</v>
          </cell>
          <cell r="D29">
            <v>63524348.519651115</v>
          </cell>
          <cell r="E29">
            <v>12228200</v>
          </cell>
          <cell r="G29">
            <v>12228200</v>
          </cell>
          <cell r="H29">
            <v>66271891.590000004</v>
          </cell>
          <cell r="I29">
            <v>53244409</v>
          </cell>
          <cell r="J29">
            <v>13027483</v>
          </cell>
          <cell r="K29">
            <v>799283</v>
          </cell>
          <cell r="L29">
            <v>17.5</v>
          </cell>
          <cell r="M29">
            <v>5444</v>
          </cell>
          <cell r="N29">
            <v>5405</v>
          </cell>
          <cell r="O29">
            <v>1</v>
          </cell>
          <cell r="V29">
            <v>8</v>
          </cell>
          <cell r="W29">
            <v>162150</v>
          </cell>
          <cell r="X29">
            <v>0</v>
          </cell>
          <cell r="AG29">
            <v>12791680</v>
          </cell>
          <cell r="AH29">
            <v>12953830</v>
          </cell>
          <cell r="AI29">
            <v>0</v>
          </cell>
          <cell r="AJ29">
            <v>13027483</v>
          </cell>
          <cell r="AK29">
            <v>0</v>
          </cell>
          <cell r="AM29">
            <v>13027483</v>
          </cell>
          <cell r="AN29">
            <v>19.657629633685847</v>
          </cell>
          <cell r="AO29">
            <v>66271892</v>
          </cell>
          <cell r="AP29">
            <v>100.00000061866349</v>
          </cell>
          <cell r="AR29">
            <v>2747543.0703488886</v>
          </cell>
          <cell r="AS29">
            <v>799283</v>
          </cell>
          <cell r="AT29">
            <v>1429901.9717500005</v>
          </cell>
          <cell r="AU29">
            <v>2.1576296336858469</v>
          </cell>
          <cell r="AV29">
            <v>12261.22</v>
          </cell>
          <cell r="AX29">
            <v>0</v>
          </cell>
          <cell r="AZ29">
            <v>147.87844588344126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59.63</v>
          </cell>
          <cell r="M30">
            <v>0</v>
          </cell>
          <cell r="N30">
            <v>0</v>
          </cell>
          <cell r="O30">
            <v>0</v>
          </cell>
          <cell r="V30">
            <v>0</v>
          </cell>
          <cell r="W30">
            <v>0</v>
          </cell>
          <cell r="X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  <cell r="AT30">
            <v>0</v>
          </cell>
          <cell r="AU30" t="str">
            <v/>
          </cell>
          <cell r="AV30">
            <v>0</v>
          </cell>
          <cell r="AX30">
            <v>0</v>
          </cell>
          <cell r="AZ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143717.97255353359</v>
          </cell>
          <cell r="E31">
            <v>76563</v>
          </cell>
          <cell r="G31">
            <v>76563</v>
          </cell>
          <cell r="H31">
            <v>191989.22</v>
          </cell>
          <cell r="I31">
            <v>158391</v>
          </cell>
          <cell r="J31">
            <v>33598</v>
          </cell>
          <cell r="K31">
            <v>0</v>
          </cell>
          <cell r="L31">
            <v>17.5</v>
          </cell>
          <cell r="M31">
            <v>10</v>
          </cell>
          <cell r="N31">
            <v>11</v>
          </cell>
          <cell r="O31">
            <v>0</v>
          </cell>
          <cell r="V31">
            <v>0</v>
          </cell>
          <cell r="W31">
            <v>0</v>
          </cell>
          <cell r="X31">
            <v>0</v>
          </cell>
          <cell r="AG31">
            <v>76563</v>
          </cell>
          <cell r="AH31">
            <v>76893</v>
          </cell>
          <cell r="AI31">
            <v>330</v>
          </cell>
          <cell r="AJ31">
            <v>76893</v>
          </cell>
          <cell r="AK31">
            <v>0</v>
          </cell>
          <cell r="AM31">
            <v>76893</v>
          </cell>
          <cell r="AN31">
            <v>0</v>
          </cell>
          <cell r="AO31">
            <v>235284</v>
          </cell>
          <cell r="AP31">
            <v>122.55063070728659</v>
          </cell>
          <cell r="AR31">
            <v>48271.247446466412</v>
          </cell>
          <cell r="AS31">
            <v>330</v>
          </cell>
          <cell r="AT31">
            <v>43294.886500000001</v>
          </cell>
          <cell r="AU31" t="str">
            <v/>
          </cell>
          <cell r="AV31">
            <v>17453.57</v>
          </cell>
          <cell r="AX31">
            <v>0</v>
          </cell>
          <cell r="AZ31">
            <v>30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1</v>
          </cell>
          <cell r="D32">
            <v>29672258.159568485</v>
          </cell>
          <cell r="E32">
            <v>5595167</v>
          </cell>
          <cell r="G32">
            <v>5595167</v>
          </cell>
          <cell r="H32">
            <v>31014582.858640004</v>
          </cell>
          <cell r="I32">
            <v>25095756</v>
          </cell>
          <cell r="J32">
            <v>5918827</v>
          </cell>
          <cell r="K32">
            <v>323660</v>
          </cell>
          <cell r="L32">
            <v>17.5</v>
          </cell>
          <cell r="M32">
            <v>2693</v>
          </cell>
          <cell r="N32">
            <v>2707</v>
          </cell>
          <cell r="O32">
            <v>1</v>
          </cell>
          <cell r="V32">
            <v>3</v>
          </cell>
          <cell r="W32">
            <v>81210</v>
          </cell>
          <cell r="X32">
            <v>0</v>
          </cell>
          <cell r="AG32">
            <v>5595167</v>
          </cell>
          <cell r="AH32">
            <v>5676377</v>
          </cell>
          <cell r="AI32">
            <v>0</v>
          </cell>
          <cell r="AJ32">
            <v>5918827</v>
          </cell>
          <cell r="AK32">
            <v>0</v>
          </cell>
          <cell r="AM32">
            <v>5918827</v>
          </cell>
          <cell r="AN32">
            <v>19.084012920557917</v>
          </cell>
          <cell r="AO32">
            <v>31014583</v>
          </cell>
          <cell r="AP32">
            <v>100.00000045578558</v>
          </cell>
          <cell r="AR32">
            <v>1342324.6990715191</v>
          </cell>
          <cell r="AS32">
            <v>323660</v>
          </cell>
          <cell r="AT32">
            <v>491274.9997379994</v>
          </cell>
          <cell r="AU32">
            <v>1.5840129205579174</v>
          </cell>
          <cell r="AV32">
            <v>11457.18</v>
          </cell>
          <cell r="AX32">
            <v>0</v>
          </cell>
          <cell r="AZ32">
            <v>119.56409309198375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1</v>
          </cell>
          <cell r="D33">
            <v>24514320.307211746</v>
          </cell>
          <cell r="E33">
            <v>13884146</v>
          </cell>
          <cell r="G33">
            <v>13884146</v>
          </cell>
          <cell r="H33">
            <v>24966439.98</v>
          </cell>
          <cell r="I33">
            <v>12725953</v>
          </cell>
          <cell r="J33">
            <v>12240487</v>
          </cell>
          <cell r="K33">
            <v>0</v>
          </cell>
          <cell r="L33">
            <v>48.74</v>
          </cell>
          <cell r="M33">
            <v>2310</v>
          </cell>
          <cell r="N33">
            <v>2278</v>
          </cell>
          <cell r="O33">
            <v>0</v>
          </cell>
          <cell r="V33">
            <v>4</v>
          </cell>
          <cell r="W33">
            <v>68340</v>
          </cell>
          <cell r="X33">
            <v>68340</v>
          </cell>
          <cell r="AG33">
            <v>13884146</v>
          </cell>
          <cell r="AH33">
            <v>13952486</v>
          </cell>
          <cell r="AI33">
            <v>0</v>
          </cell>
          <cell r="AJ33">
            <v>13952486</v>
          </cell>
          <cell r="AK33">
            <v>0</v>
          </cell>
          <cell r="AM33">
            <v>13952486</v>
          </cell>
          <cell r="AN33">
            <v>55.884964020408965</v>
          </cell>
          <cell r="AO33">
            <v>26678439</v>
          </cell>
          <cell r="AP33">
            <v>106.85720119236639</v>
          </cell>
          <cell r="AR33">
            <v>452119.67278825492</v>
          </cell>
          <cell r="AS33">
            <v>68340</v>
          </cell>
          <cell r="AT33">
            <v>1783843.153748</v>
          </cell>
          <cell r="AU33">
            <v>7.1449640204089633</v>
          </cell>
          <cell r="AV33">
            <v>10959.81</v>
          </cell>
          <cell r="AX33">
            <v>0</v>
          </cell>
          <cell r="AZ33">
            <v>30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1</v>
          </cell>
          <cell r="D34">
            <v>24541929.425553497</v>
          </cell>
          <cell r="E34">
            <v>8642425</v>
          </cell>
          <cell r="G34">
            <v>8642425</v>
          </cell>
          <cell r="H34">
            <v>24980756.82</v>
          </cell>
          <cell r="I34">
            <v>17111076</v>
          </cell>
          <cell r="J34">
            <v>7869681</v>
          </cell>
          <cell r="K34">
            <v>0</v>
          </cell>
          <cell r="L34">
            <v>30.75</v>
          </cell>
          <cell r="M34">
            <v>2286</v>
          </cell>
          <cell r="N34">
            <v>2247</v>
          </cell>
          <cell r="O34">
            <v>0</v>
          </cell>
          <cell r="V34">
            <v>5</v>
          </cell>
          <cell r="W34">
            <v>67410</v>
          </cell>
          <cell r="X34">
            <v>67410</v>
          </cell>
          <cell r="AG34">
            <v>8642425</v>
          </cell>
          <cell r="AH34">
            <v>8709835</v>
          </cell>
          <cell r="AI34">
            <v>0</v>
          </cell>
          <cell r="AJ34">
            <v>8709835</v>
          </cell>
          <cell r="AK34">
            <v>0</v>
          </cell>
          <cell r="AM34">
            <v>8709835</v>
          </cell>
          <cell r="AN34">
            <v>34.866177445139549</v>
          </cell>
          <cell r="AO34">
            <v>25820911</v>
          </cell>
          <cell r="AP34">
            <v>103.36320547073001</v>
          </cell>
          <cell r="AR34">
            <v>438827.39444650337</v>
          </cell>
          <cell r="AS34">
            <v>67410</v>
          </cell>
          <cell r="AT34">
            <v>1028252.2778500002</v>
          </cell>
          <cell r="AU34">
            <v>4.1161774451395488</v>
          </cell>
          <cell r="AV34">
            <v>11117.38</v>
          </cell>
          <cell r="AX34">
            <v>0</v>
          </cell>
          <cell r="AZ34">
            <v>30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1</v>
          </cell>
          <cell r="D35">
            <v>47857221.466895089</v>
          </cell>
          <cell r="E35">
            <v>9519647</v>
          </cell>
          <cell r="G35">
            <v>9519647</v>
          </cell>
          <cell r="H35">
            <v>50111563.269849993</v>
          </cell>
          <cell r="I35">
            <v>40662179</v>
          </cell>
          <cell r="J35">
            <v>9449384</v>
          </cell>
          <cell r="K35">
            <v>0</v>
          </cell>
          <cell r="L35">
            <v>17.5</v>
          </cell>
          <cell r="M35">
            <v>4517</v>
          </cell>
          <cell r="N35">
            <v>4594</v>
          </cell>
          <cell r="O35">
            <v>0</v>
          </cell>
          <cell r="V35">
            <v>2</v>
          </cell>
          <cell r="W35">
            <v>137820</v>
          </cell>
          <cell r="X35">
            <v>137820</v>
          </cell>
          <cell r="AG35">
            <v>9519647</v>
          </cell>
          <cell r="AH35">
            <v>9657467</v>
          </cell>
          <cell r="AI35">
            <v>0</v>
          </cell>
          <cell r="AJ35">
            <v>9657467</v>
          </cell>
          <cell r="AK35">
            <v>0</v>
          </cell>
          <cell r="AM35">
            <v>9657467</v>
          </cell>
          <cell r="AN35">
            <v>19.27193320231239</v>
          </cell>
          <cell r="AO35">
            <v>50319646</v>
          </cell>
          <cell r="AP35">
            <v>100.41523895199494</v>
          </cell>
          <cell r="AR35">
            <v>2254341.8029549047</v>
          </cell>
          <cell r="AS35">
            <v>137820</v>
          </cell>
          <cell r="AT35">
            <v>887943.42777625099</v>
          </cell>
          <cell r="AU35">
            <v>1.7719332023123897</v>
          </cell>
          <cell r="AV35">
            <v>10908.05</v>
          </cell>
          <cell r="AX35">
            <v>0</v>
          </cell>
          <cell r="AZ35">
            <v>30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1</v>
          </cell>
          <cell r="D36">
            <v>7578024.2998736957</v>
          </cell>
          <cell r="E36">
            <v>4003448</v>
          </cell>
          <cell r="G36">
            <v>4003448</v>
          </cell>
          <cell r="H36">
            <v>8088546.29</v>
          </cell>
          <cell r="I36">
            <v>4198889</v>
          </cell>
          <cell r="J36">
            <v>3889657</v>
          </cell>
          <cell r="K36">
            <v>0</v>
          </cell>
          <cell r="L36">
            <v>45.82</v>
          </cell>
          <cell r="M36">
            <v>742</v>
          </cell>
          <cell r="N36">
            <v>764</v>
          </cell>
          <cell r="O36">
            <v>0</v>
          </cell>
          <cell r="V36">
            <v>4</v>
          </cell>
          <cell r="W36">
            <v>22920</v>
          </cell>
          <cell r="X36">
            <v>22920</v>
          </cell>
          <cell r="AG36">
            <v>4003448</v>
          </cell>
          <cell r="AH36">
            <v>4026368</v>
          </cell>
          <cell r="AI36">
            <v>0</v>
          </cell>
          <cell r="AJ36">
            <v>4026368</v>
          </cell>
          <cell r="AK36">
            <v>0</v>
          </cell>
          <cell r="AM36">
            <v>4026368</v>
          </cell>
          <cell r="AN36">
            <v>49.778635809723482</v>
          </cell>
          <cell r="AO36">
            <v>8225257</v>
          </cell>
          <cell r="AP36">
            <v>101.69017651749138</v>
          </cell>
          <cell r="AR36">
            <v>510521.99012630433</v>
          </cell>
          <cell r="AS36">
            <v>22920</v>
          </cell>
          <cell r="AT36">
            <v>320196.08992200019</v>
          </cell>
          <cell r="AU36">
            <v>3.9586358097234822</v>
          </cell>
          <cell r="AV36">
            <v>10587.1</v>
          </cell>
          <cell r="AX36">
            <v>0</v>
          </cell>
          <cell r="AZ36">
            <v>30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17.5</v>
          </cell>
          <cell r="M37">
            <v>0</v>
          </cell>
          <cell r="N37">
            <v>0</v>
          </cell>
          <cell r="O37">
            <v>0</v>
          </cell>
          <cell r="V37">
            <v>0</v>
          </cell>
          <cell r="W37">
            <v>0</v>
          </cell>
          <cell r="X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  <cell r="AU37" t="str">
            <v/>
          </cell>
          <cell r="AV37">
            <v>0</v>
          </cell>
          <cell r="AX37">
            <v>0</v>
          </cell>
          <cell r="AZ37">
            <v>0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46.04</v>
          </cell>
          <cell r="M38">
            <v>0</v>
          </cell>
          <cell r="N38">
            <v>0</v>
          </cell>
          <cell r="O38">
            <v>0</v>
          </cell>
          <cell r="V38">
            <v>0</v>
          </cell>
          <cell r="W38">
            <v>0</v>
          </cell>
          <cell r="X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  <cell r="AT38">
            <v>0</v>
          </cell>
          <cell r="AU38" t="str">
            <v/>
          </cell>
          <cell r="AV38">
            <v>0</v>
          </cell>
          <cell r="AX38">
            <v>0</v>
          </cell>
          <cell r="AZ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1</v>
          </cell>
          <cell r="D39">
            <v>49446399.057018369</v>
          </cell>
          <cell r="E39">
            <v>9257567</v>
          </cell>
          <cell r="G39">
            <v>9257567</v>
          </cell>
          <cell r="H39">
            <v>52340525.960000008</v>
          </cell>
          <cell r="I39">
            <v>42077791</v>
          </cell>
          <cell r="J39">
            <v>10262735</v>
          </cell>
          <cell r="K39">
            <v>1005168</v>
          </cell>
          <cell r="L39">
            <v>17.5</v>
          </cell>
          <cell r="M39">
            <v>4458</v>
          </cell>
          <cell r="N39">
            <v>4570</v>
          </cell>
          <cell r="O39">
            <v>1</v>
          </cell>
          <cell r="V39">
            <v>6</v>
          </cell>
          <cell r="W39">
            <v>137100</v>
          </cell>
          <cell r="X39">
            <v>0</v>
          </cell>
          <cell r="AG39">
            <v>10117172</v>
          </cell>
          <cell r="AH39">
            <v>10254272</v>
          </cell>
          <cell r="AI39">
            <v>0</v>
          </cell>
          <cell r="AJ39">
            <v>10262735</v>
          </cell>
          <cell r="AK39">
            <v>0</v>
          </cell>
          <cell r="AM39">
            <v>10262735</v>
          </cell>
          <cell r="AN39">
            <v>19.607626808800219</v>
          </cell>
          <cell r="AO39">
            <v>52340526</v>
          </cell>
          <cell r="AP39">
            <v>100.00000007642261</v>
          </cell>
          <cell r="AR39">
            <v>2894126.9029816389</v>
          </cell>
          <cell r="AS39">
            <v>1005168</v>
          </cell>
          <cell r="AT39">
            <v>1103142.9569999985</v>
          </cell>
          <cell r="AU39">
            <v>2.1076268088002195</v>
          </cell>
          <cell r="AV39">
            <v>11453.07</v>
          </cell>
          <cell r="AX39">
            <v>0</v>
          </cell>
          <cell r="AZ39">
            <v>219.94923413566738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1</v>
          </cell>
          <cell r="D40">
            <v>51908631.204447828</v>
          </cell>
          <cell r="E40">
            <v>19348854</v>
          </cell>
          <cell r="G40">
            <v>19348854</v>
          </cell>
          <cell r="H40">
            <v>53361602.314500012</v>
          </cell>
          <cell r="I40">
            <v>41666761</v>
          </cell>
          <cell r="J40">
            <v>11694841</v>
          </cell>
          <cell r="K40">
            <v>0</v>
          </cell>
          <cell r="L40">
            <v>19.989999999999998</v>
          </cell>
          <cell r="M40">
            <v>4866</v>
          </cell>
          <cell r="N40">
            <v>4866</v>
          </cell>
          <cell r="O40">
            <v>0</v>
          </cell>
          <cell r="V40">
            <v>4</v>
          </cell>
          <cell r="W40">
            <v>145980</v>
          </cell>
          <cell r="X40">
            <v>145980</v>
          </cell>
          <cell r="AG40">
            <v>19348854</v>
          </cell>
          <cell r="AH40">
            <v>19494834</v>
          </cell>
          <cell r="AI40">
            <v>0</v>
          </cell>
          <cell r="AJ40">
            <v>19494834</v>
          </cell>
          <cell r="AK40">
            <v>0</v>
          </cell>
          <cell r="AM40">
            <v>19494834</v>
          </cell>
          <cell r="AN40">
            <v>36.533449436361181</v>
          </cell>
          <cell r="AO40">
            <v>61161595</v>
          </cell>
          <cell r="AP40">
            <v>114.61723851455729</v>
          </cell>
          <cell r="AR40">
            <v>1452971.1100521833</v>
          </cell>
          <cell r="AS40">
            <v>145980</v>
          </cell>
          <cell r="AT40">
            <v>8827849.6973314472</v>
          </cell>
          <cell r="AU40">
            <v>16.543449436361183</v>
          </cell>
          <cell r="AV40">
            <v>10966.22</v>
          </cell>
          <cell r="AX40">
            <v>0</v>
          </cell>
          <cell r="AZ40">
            <v>30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357718.72900887078</v>
          </cell>
          <cell r="E41">
            <v>183898</v>
          </cell>
          <cell r="G41">
            <v>183898</v>
          </cell>
          <cell r="H41">
            <v>416308.97</v>
          </cell>
          <cell r="I41">
            <v>199499</v>
          </cell>
          <cell r="J41">
            <v>216810</v>
          </cell>
          <cell r="K41">
            <v>32912</v>
          </cell>
          <cell r="L41">
            <v>50.95</v>
          </cell>
          <cell r="M41">
            <v>23</v>
          </cell>
          <cell r="N41">
            <v>26</v>
          </cell>
          <cell r="O41">
            <v>0</v>
          </cell>
          <cell r="V41">
            <v>0</v>
          </cell>
          <cell r="W41">
            <v>0</v>
          </cell>
          <cell r="X41">
            <v>0</v>
          </cell>
          <cell r="AG41">
            <v>210344</v>
          </cell>
          <cell r="AH41">
            <v>211124</v>
          </cell>
          <cell r="AI41">
            <v>0</v>
          </cell>
          <cell r="AJ41">
            <v>216810</v>
          </cell>
          <cell r="AK41">
            <v>0</v>
          </cell>
          <cell r="AM41">
            <v>216810</v>
          </cell>
          <cell r="AN41">
            <v>0</v>
          </cell>
          <cell r="AO41">
            <v>416309</v>
          </cell>
          <cell r="AP41">
            <v>100.00000720618631</v>
          </cell>
          <cell r="AR41">
            <v>58590.240991129191</v>
          </cell>
          <cell r="AS41">
            <v>32912</v>
          </cell>
          <cell r="AT41">
            <v>4700.5797849999799</v>
          </cell>
          <cell r="AU41" t="str">
            <v/>
          </cell>
          <cell r="AV41">
            <v>16011.88</v>
          </cell>
          <cell r="AX41">
            <v>0</v>
          </cell>
          <cell r="AZ41">
            <v>1265.8461538461538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114974.37804282685</v>
          </cell>
          <cell r="E42">
            <v>43655</v>
          </cell>
          <cell r="G42">
            <v>43655</v>
          </cell>
          <cell r="H42">
            <v>104682.55</v>
          </cell>
          <cell r="I42">
            <v>85498</v>
          </cell>
          <cell r="J42">
            <v>19185</v>
          </cell>
          <cell r="K42">
            <v>0</v>
          </cell>
          <cell r="L42">
            <v>17.5</v>
          </cell>
          <cell r="M42">
            <v>8</v>
          </cell>
          <cell r="N42">
            <v>7</v>
          </cell>
          <cell r="O42">
            <v>0</v>
          </cell>
          <cell r="V42">
            <v>0</v>
          </cell>
          <cell r="W42">
            <v>0</v>
          </cell>
          <cell r="X42">
            <v>0</v>
          </cell>
          <cell r="AG42">
            <v>43655</v>
          </cell>
          <cell r="AH42">
            <v>43865</v>
          </cell>
          <cell r="AI42">
            <v>210</v>
          </cell>
          <cell r="AJ42">
            <v>43865</v>
          </cell>
          <cell r="AK42">
            <v>0</v>
          </cell>
          <cell r="AM42">
            <v>43865</v>
          </cell>
          <cell r="AN42">
            <v>0</v>
          </cell>
          <cell r="AO42">
            <v>129363</v>
          </cell>
          <cell r="AP42">
            <v>123.5764700038354</v>
          </cell>
          <cell r="AR42">
            <v>-10291.828042826848</v>
          </cell>
          <cell r="AS42">
            <v>210</v>
          </cell>
          <cell r="AT42">
            <v>25545.553749999999</v>
          </cell>
          <cell r="AU42" t="str">
            <v/>
          </cell>
          <cell r="AV42">
            <v>14954.65</v>
          </cell>
          <cell r="AX42">
            <v>0</v>
          </cell>
          <cell r="AZ42">
            <v>30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14861.542035353355</v>
          </cell>
          <cell r="E43">
            <v>4568</v>
          </cell>
          <cell r="G43">
            <v>4568</v>
          </cell>
          <cell r="H43">
            <v>15454.140879999999</v>
          </cell>
          <cell r="I43">
            <v>12750</v>
          </cell>
          <cell r="J43">
            <v>2704</v>
          </cell>
          <cell r="K43">
            <v>0</v>
          </cell>
          <cell r="L43">
            <v>17.5</v>
          </cell>
          <cell r="M43">
            <v>1</v>
          </cell>
          <cell r="N43">
            <v>1</v>
          </cell>
          <cell r="O43">
            <v>0</v>
          </cell>
          <cell r="V43">
            <v>0</v>
          </cell>
          <cell r="W43">
            <v>0</v>
          </cell>
          <cell r="X43">
            <v>0</v>
          </cell>
          <cell r="AG43">
            <v>4568</v>
          </cell>
          <cell r="AH43">
            <v>4598</v>
          </cell>
          <cell r="AI43">
            <v>30</v>
          </cell>
          <cell r="AJ43">
            <v>4598</v>
          </cell>
          <cell r="AK43">
            <v>0</v>
          </cell>
          <cell r="AM43">
            <v>4598</v>
          </cell>
          <cell r="AN43">
            <v>0</v>
          </cell>
          <cell r="AO43">
            <v>17348</v>
          </cell>
          <cell r="AP43">
            <v>112.25470334912595</v>
          </cell>
          <cell r="AR43">
            <v>592.59884464664356</v>
          </cell>
          <cell r="AS43">
            <v>30</v>
          </cell>
          <cell r="AT43">
            <v>1893.5253460000004</v>
          </cell>
          <cell r="AU43" t="str">
            <v/>
          </cell>
          <cell r="AV43">
            <v>15454.14</v>
          </cell>
          <cell r="AX43">
            <v>0</v>
          </cell>
          <cell r="AZ43">
            <v>30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1</v>
          </cell>
          <cell r="D44">
            <v>910864776.36300993</v>
          </cell>
          <cell r="E44">
            <v>221915045</v>
          </cell>
          <cell r="G44">
            <v>221915045</v>
          </cell>
          <cell r="H44">
            <v>978722271.88964999</v>
          </cell>
          <cell r="I44">
            <v>797151500</v>
          </cell>
          <cell r="J44">
            <v>181570772</v>
          </cell>
          <cell r="K44">
            <v>0</v>
          </cell>
          <cell r="L44">
            <v>17.5</v>
          </cell>
          <cell r="M44">
            <v>63777</v>
          </cell>
          <cell r="N44">
            <v>62900</v>
          </cell>
          <cell r="O44">
            <v>0</v>
          </cell>
          <cell r="V44">
            <v>11</v>
          </cell>
          <cell r="W44">
            <v>1887000</v>
          </cell>
          <cell r="X44">
            <v>1887000</v>
          </cell>
          <cell r="AG44">
            <v>221915045</v>
          </cell>
          <cell r="AH44">
            <v>223802045</v>
          </cell>
          <cell r="AI44">
            <v>0</v>
          </cell>
          <cell r="AJ44">
            <v>223802045</v>
          </cell>
          <cell r="AK44">
            <v>0</v>
          </cell>
          <cell r="AM44">
            <v>223802045</v>
          </cell>
          <cell r="AN44">
            <v>22.866757141216205</v>
          </cell>
          <cell r="AO44">
            <v>1020953545</v>
          </cell>
          <cell r="AP44">
            <v>104.31493941880088</v>
          </cell>
          <cell r="AR44">
            <v>67857495.526640058</v>
          </cell>
          <cell r="AS44">
            <v>1887000</v>
          </cell>
          <cell r="AT44">
            <v>52525647.419311255</v>
          </cell>
          <cell r="AU44">
            <v>5.3667571412162047</v>
          </cell>
          <cell r="AV44">
            <v>15559.97</v>
          </cell>
          <cell r="AX44">
            <v>0</v>
          </cell>
          <cell r="AZ44">
            <v>30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1</v>
          </cell>
          <cell r="D45">
            <v>22123862.831195891</v>
          </cell>
          <cell r="E45">
            <v>5215213</v>
          </cell>
          <cell r="G45">
            <v>5215213</v>
          </cell>
          <cell r="H45">
            <v>22886335.060000002</v>
          </cell>
          <cell r="I45">
            <v>18716872</v>
          </cell>
          <cell r="J45">
            <v>4169463</v>
          </cell>
          <cell r="K45">
            <v>0</v>
          </cell>
          <cell r="L45">
            <v>17.5</v>
          </cell>
          <cell r="M45">
            <v>2001</v>
          </cell>
          <cell r="N45">
            <v>2012</v>
          </cell>
          <cell r="O45">
            <v>0</v>
          </cell>
          <cell r="V45">
            <v>6</v>
          </cell>
          <cell r="W45">
            <v>60360</v>
          </cell>
          <cell r="X45">
            <v>60360</v>
          </cell>
          <cell r="AG45">
            <v>5215213</v>
          </cell>
          <cell r="AH45">
            <v>5275573</v>
          </cell>
          <cell r="AI45">
            <v>0</v>
          </cell>
          <cell r="AJ45">
            <v>5275573</v>
          </cell>
          <cell r="AK45">
            <v>0</v>
          </cell>
          <cell r="AM45">
            <v>5275573</v>
          </cell>
          <cell r="AN45">
            <v>23.051191840761241</v>
          </cell>
          <cell r="AO45">
            <v>23992445</v>
          </cell>
          <cell r="AP45">
            <v>104.83305840406584</v>
          </cell>
          <cell r="AR45">
            <v>762472.22880411148</v>
          </cell>
          <cell r="AS45">
            <v>60360</v>
          </cell>
          <cell r="AT45">
            <v>1270464.3644999997</v>
          </cell>
          <cell r="AU45">
            <v>5.5511918407612413</v>
          </cell>
          <cell r="AV45">
            <v>11374.92</v>
          </cell>
          <cell r="AX45">
            <v>0</v>
          </cell>
          <cell r="AZ45">
            <v>30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0</v>
          </cell>
          <cell r="D46">
            <v>127474.53052282683</v>
          </cell>
          <cell r="E46">
            <v>22674</v>
          </cell>
          <cell r="G46">
            <v>22674</v>
          </cell>
          <cell r="H46">
            <v>146044.46231999999</v>
          </cell>
          <cell r="I46">
            <v>118854</v>
          </cell>
          <cell r="J46">
            <v>27190</v>
          </cell>
          <cell r="K46">
            <v>4516</v>
          </cell>
          <cell r="L46">
            <v>17.5</v>
          </cell>
          <cell r="M46">
            <v>8</v>
          </cell>
          <cell r="N46">
            <v>9</v>
          </cell>
          <cell r="O46">
            <v>0</v>
          </cell>
          <cell r="V46">
            <v>0</v>
          </cell>
          <cell r="W46">
            <v>0</v>
          </cell>
          <cell r="X46">
            <v>0</v>
          </cell>
          <cell r="AG46">
            <v>25618</v>
          </cell>
          <cell r="AH46">
            <v>25888</v>
          </cell>
          <cell r="AI46">
            <v>0</v>
          </cell>
          <cell r="AJ46">
            <v>27190</v>
          </cell>
          <cell r="AK46">
            <v>0</v>
          </cell>
          <cell r="AM46">
            <v>27190</v>
          </cell>
          <cell r="AN46">
            <v>0</v>
          </cell>
          <cell r="AO46">
            <v>146044</v>
          </cell>
          <cell r="AP46">
            <v>99.999683438870164</v>
          </cell>
          <cell r="AR46">
            <v>18569.931797173165</v>
          </cell>
          <cell r="AS46">
            <v>4516</v>
          </cell>
          <cell r="AT46">
            <v>1632.2190940000037</v>
          </cell>
          <cell r="AU46" t="str">
            <v/>
          </cell>
          <cell r="AV46">
            <v>16227.16</v>
          </cell>
          <cell r="AX46">
            <v>0</v>
          </cell>
          <cell r="AZ46">
            <v>501.77777777777777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1</v>
          </cell>
          <cell r="D47">
            <v>7004474.1685977643</v>
          </cell>
          <cell r="E47">
            <v>1747903</v>
          </cell>
          <cell r="G47">
            <v>1747903</v>
          </cell>
          <cell r="H47">
            <v>7489733.5427200012</v>
          </cell>
          <cell r="I47">
            <v>6179030</v>
          </cell>
          <cell r="J47">
            <v>1310704</v>
          </cell>
          <cell r="K47">
            <v>0</v>
          </cell>
          <cell r="L47">
            <v>17.5</v>
          </cell>
          <cell r="M47">
            <v>705</v>
          </cell>
          <cell r="N47">
            <v>729</v>
          </cell>
          <cell r="O47">
            <v>0</v>
          </cell>
          <cell r="V47">
            <v>2</v>
          </cell>
          <cell r="W47">
            <v>21870</v>
          </cell>
          <cell r="X47">
            <v>21870</v>
          </cell>
          <cell r="AG47">
            <v>1747903</v>
          </cell>
          <cell r="AH47">
            <v>1769773</v>
          </cell>
          <cell r="AI47">
            <v>0</v>
          </cell>
          <cell r="AJ47">
            <v>1769773</v>
          </cell>
          <cell r="AK47">
            <v>0</v>
          </cell>
          <cell r="AM47">
            <v>1769773</v>
          </cell>
          <cell r="AN47">
            <v>23.629318585308205</v>
          </cell>
          <cell r="AO47">
            <v>7948803</v>
          </cell>
          <cell r="AP47">
            <v>106.1293162788977</v>
          </cell>
          <cell r="AR47">
            <v>485259.37412223686</v>
          </cell>
          <cell r="AS47">
            <v>21870</v>
          </cell>
          <cell r="AT47">
            <v>459069.63002399984</v>
          </cell>
          <cell r="AU47">
            <v>6.1293185853082051</v>
          </cell>
          <cell r="AV47">
            <v>10273.98</v>
          </cell>
          <cell r="AX47">
            <v>0</v>
          </cell>
          <cell r="AZ47">
            <v>30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0</v>
          </cell>
          <cell r="D48">
            <v>429577.71528563765</v>
          </cell>
          <cell r="E48">
            <v>84733</v>
          </cell>
          <cell r="G48">
            <v>84733</v>
          </cell>
          <cell r="H48">
            <v>446218.26999999996</v>
          </cell>
          <cell r="I48">
            <v>358483</v>
          </cell>
          <cell r="J48">
            <v>87735</v>
          </cell>
          <cell r="K48">
            <v>3002</v>
          </cell>
          <cell r="L48">
            <v>17.5</v>
          </cell>
          <cell r="M48">
            <v>28</v>
          </cell>
          <cell r="N48">
            <v>28</v>
          </cell>
          <cell r="O48">
            <v>0</v>
          </cell>
          <cell r="V48">
            <v>0</v>
          </cell>
          <cell r="W48">
            <v>0</v>
          </cell>
          <cell r="X48">
            <v>0</v>
          </cell>
          <cell r="AG48">
            <v>86340</v>
          </cell>
          <cell r="AH48">
            <v>87180</v>
          </cell>
          <cell r="AI48">
            <v>0</v>
          </cell>
          <cell r="AJ48">
            <v>87735</v>
          </cell>
          <cell r="AK48">
            <v>0</v>
          </cell>
          <cell r="AM48">
            <v>87735</v>
          </cell>
          <cell r="AN48">
            <v>0</v>
          </cell>
          <cell r="AO48">
            <v>446218</v>
          </cell>
          <cell r="AP48">
            <v>99.999939491495951</v>
          </cell>
          <cell r="AR48">
            <v>16640.554714362312</v>
          </cell>
          <cell r="AS48">
            <v>3002</v>
          </cell>
          <cell r="AT48">
            <v>9646.8027500000171</v>
          </cell>
          <cell r="AU48" t="str">
            <v/>
          </cell>
          <cell r="AV48">
            <v>15936.37</v>
          </cell>
          <cell r="AX48">
            <v>0</v>
          </cell>
          <cell r="AZ48">
            <v>107.21428571428571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1</v>
          </cell>
          <cell r="D49">
            <v>63032117.839880839</v>
          </cell>
          <cell r="E49">
            <v>18297651</v>
          </cell>
          <cell r="G49">
            <v>18297651</v>
          </cell>
          <cell r="H49">
            <v>65287073.726299994</v>
          </cell>
          <cell r="I49">
            <v>46505214</v>
          </cell>
          <cell r="J49">
            <v>18781860</v>
          </cell>
          <cell r="K49">
            <v>484209</v>
          </cell>
          <cell r="L49">
            <v>25.47</v>
          </cell>
          <cell r="M49">
            <v>5682</v>
          </cell>
          <cell r="N49">
            <v>5666</v>
          </cell>
          <cell r="O49">
            <v>1</v>
          </cell>
          <cell r="V49">
            <v>5</v>
          </cell>
          <cell r="W49">
            <v>169980</v>
          </cell>
          <cell r="X49">
            <v>0</v>
          </cell>
          <cell r="AG49">
            <v>18297651</v>
          </cell>
          <cell r="AH49">
            <v>18467631</v>
          </cell>
          <cell r="AI49">
            <v>0</v>
          </cell>
          <cell r="AJ49">
            <v>18781860</v>
          </cell>
          <cell r="AK49">
            <v>0</v>
          </cell>
          <cell r="AM49">
            <v>18781860</v>
          </cell>
          <cell r="AN49">
            <v>28.76811431117028</v>
          </cell>
          <cell r="AO49">
            <v>65287074</v>
          </cell>
          <cell r="AP49">
            <v>100.00000041922542</v>
          </cell>
          <cell r="AR49">
            <v>2254955.8864191547</v>
          </cell>
          <cell r="AS49">
            <v>484209</v>
          </cell>
          <cell r="AT49">
            <v>2153242.3219113927</v>
          </cell>
          <cell r="AU49">
            <v>3.2981143111702806</v>
          </cell>
          <cell r="AV49">
            <v>11522.6</v>
          </cell>
          <cell r="AX49">
            <v>0</v>
          </cell>
          <cell r="AZ49">
            <v>85.458701023649837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1</v>
          </cell>
          <cell r="D50">
            <v>5028082.1512436774</v>
          </cell>
          <cell r="E50">
            <v>1011979</v>
          </cell>
          <cell r="G50">
            <v>1011979</v>
          </cell>
          <cell r="H50">
            <v>5236465.6000000006</v>
          </cell>
          <cell r="I50">
            <v>4208916</v>
          </cell>
          <cell r="J50">
            <v>1027550</v>
          </cell>
          <cell r="K50">
            <v>15571</v>
          </cell>
          <cell r="L50">
            <v>17.5</v>
          </cell>
          <cell r="M50">
            <v>477</v>
          </cell>
          <cell r="N50">
            <v>468</v>
          </cell>
          <cell r="O50">
            <v>1</v>
          </cell>
          <cell r="V50">
            <v>6</v>
          </cell>
          <cell r="W50">
            <v>14040</v>
          </cell>
          <cell r="X50">
            <v>0</v>
          </cell>
          <cell r="AG50">
            <v>1011979</v>
          </cell>
          <cell r="AH50">
            <v>1026019</v>
          </cell>
          <cell r="AI50">
            <v>0</v>
          </cell>
          <cell r="AJ50">
            <v>1027550</v>
          </cell>
          <cell r="AK50">
            <v>0</v>
          </cell>
          <cell r="AM50">
            <v>1027550</v>
          </cell>
          <cell r="AN50">
            <v>19.622968591639367</v>
          </cell>
          <cell r="AO50">
            <v>5236466</v>
          </cell>
          <cell r="AP50">
            <v>100.00000763874013</v>
          </cell>
          <cell r="AR50">
            <v>208383.4487563232</v>
          </cell>
          <cell r="AS50">
            <v>15571</v>
          </cell>
          <cell r="AT50">
            <v>111168.5199999999</v>
          </cell>
          <cell r="AU50">
            <v>2.122968591639367</v>
          </cell>
          <cell r="AV50">
            <v>11189.03</v>
          </cell>
          <cell r="AX50">
            <v>0</v>
          </cell>
          <cell r="AZ50">
            <v>33.271367521367523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129346.17529818021</v>
          </cell>
          <cell r="E51">
            <v>76038</v>
          </cell>
          <cell r="G51">
            <v>76038</v>
          </cell>
          <cell r="H51">
            <v>119637.19999999998</v>
          </cell>
          <cell r="I51">
            <v>75139</v>
          </cell>
          <cell r="J51">
            <v>44498</v>
          </cell>
          <cell r="K51">
            <v>0</v>
          </cell>
          <cell r="L51">
            <v>35.86</v>
          </cell>
          <cell r="M51">
            <v>9</v>
          </cell>
          <cell r="N51">
            <v>8</v>
          </cell>
          <cell r="O51">
            <v>0</v>
          </cell>
          <cell r="V51">
            <v>0</v>
          </cell>
          <cell r="W51">
            <v>0</v>
          </cell>
          <cell r="X51">
            <v>0</v>
          </cell>
          <cell r="AG51">
            <v>76038</v>
          </cell>
          <cell r="AH51">
            <v>76278</v>
          </cell>
          <cell r="AI51">
            <v>240</v>
          </cell>
          <cell r="AJ51">
            <v>76278</v>
          </cell>
          <cell r="AK51">
            <v>0</v>
          </cell>
          <cell r="AM51">
            <v>76278</v>
          </cell>
          <cell r="AN51">
            <v>0</v>
          </cell>
          <cell r="AO51">
            <v>151417</v>
          </cell>
          <cell r="AP51">
            <v>126.56347691186355</v>
          </cell>
          <cell r="AR51">
            <v>-9708.9752981802303</v>
          </cell>
          <cell r="AS51">
            <v>240</v>
          </cell>
          <cell r="AT51">
            <v>33376.100080000011</v>
          </cell>
          <cell r="AU51" t="str">
            <v/>
          </cell>
          <cell r="AV51">
            <v>14954.65</v>
          </cell>
          <cell r="AX51">
            <v>0</v>
          </cell>
          <cell r="AZ51">
            <v>30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1</v>
          </cell>
          <cell r="D52">
            <v>2714228.2124121352</v>
          </cell>
          <cell r="E52">
            <v>1247172</v>
          </cell>
          <cell r="G52">
            <v>1247172</v>
          </cell>
          <cell r="H52">
            <v>3087351.5799999996</v>
          </cell>
          <cell r="I52">
            <v>1718016</v>
          </cell>
          <cell r="J52">
            <v>1369336</v>
          </cell>
          <cell r="K52">
            <v>122164</v>
          </cell>
          <cell r="L52">
            <v>40.9</v>
          </cell>
          <cell r="M52">
            <v>262</v>
          </cell>
          <cell r="N52">
            <v>283</v>
          </cell>
          <cell r="O52">
            <v>1</v>
          </cell>
          <cell r="V52">
            <v>5</v>
          </cell>
          <cell r="W52">
            <v>8490</v>
          </cell>
          <cell r="X52">
            <v>0</v>
          </cell>
          <cell r="AG52">
            <v>1350128</v>
          </cell>
          <cell r="AH52">
            <v>1358618</v>
          </cell>
          <cell r="AI52">
            <v>0</v>
          </cell>
          <cell r="AJ52">
            <v>1369336</v>
          </cell>
          <cell r="AK52">
            <v>0</v>
          </cell>
          <cell r="AM52">
            <v>1369336</v>
          </cell>
          <cell r="AN52">
            <v>44.353095671727807</v>
          </cell>
          <cell r="AO52">
            <v>3087352</v>
          </cell>
          <cell r="AP52">
            <v>100.00001360389284</v>
          </cell>
          <cell r="AR52">
            <v>373123.3675878644</v>
          </cell>
          <cell r="AS52">
            <v>122164</v>
          </cell>
          <cell r="AT52">
            <v>106609.20378000033</v>
          </cell>
          <cell r="AU52">
            <v>3.4530956717278087</v>
          </cell>
          <cell r="AV52">
            <v>10909.37</v>
          </cell>
          <cell r="AX52">
            <v>0</v>
          </cell>
          <cell r="AZ52">
            <v>431.67491166077741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1</v>
          </cell>
          <cell r="D53">
            <v>232535452.17106631</v>
          </cell>
          <cell r="E53">
            <v>186500509</v>
          </cell>
          <cell r="G53">
            <v>186500509</v>
          </cell>
          <cell r="H53">
            <v>255706156.15000001</v>
          </cell>
          <cell r="I53">
            <v>48112285</v>
          </cell>
          <cell r="J53">
            <v>207593871</v>
          </cell>
          <cell r="K53">
            <v>21093362</v>
          </cell>
          <cell r="L53">
            <v>78.14</v>
          </cell>
          <cell r="M53">
            <v>17723</v>
          </cell>
          <cell r="N53">
            <v>17498</v>
          </cell>
          <cell r="O53">
            <v>1</v>
          </cell>
          <cell r="V53">
            <v>12</v>
          </cell>
          <cell r="W53">
            <v>524940</v>
          </cell>
          <cell r="X53">
            <v>0</v>
          </cell>
          <cell r="AG53">
            <v>189354856</v>
          </cell>
          <cell r="AH53">
            <v>189879796</v>
          </cell>
          <cell r="AI53">
            <v>0</v>
          </cell>
          <cell r="AJ53">
            <v>207593871</v>
          </cell>
          <cell r="AK53">
            <v>0</v>
          </cell>
          <cell r="AM53">
            <v>207593871</v>
          </cell>
          <cell r="AN53">
            <v>81.184541712098309</v>
          </cell>
          <cell r="AO53">
            <v>255706156</v>
          </cell>
          <cell r="AP53">
            <v>99.999999941338913</v>
          </cell>
          <cell r="AR53">
            <v>23170703.978933692</v>
          </cell>
          <cell r="AS53">
            <v>21093362</v>
          </cell>
          <cell r="AT53">
            <v>7785080.5843900144</v>
          </cell>
          <cell r="AU53">
            <v>3.044541712098308</v>
          </cell>
          <cell r="AV53">
            <v>14613.45</v>
          </cell>
          <cell r="AX53">
            <v>0</v>
          </cell>
          <cell r="AZ53">
            <v>1205.4727397416848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1</v>
          </cell>
          <cell r="D54">
            <v>2740659.0357464454</v>
          </cell>
          <cell r="E54">
            <v>1585489</v>
          </cell>
          <cell r="G54">
            <v>1585489</v>
          </cell>
          <cell r="H54">
            <v>2908398.07</v>
          </cell>
          <cell r="I54">
            <v>1200512</v>
          </cell>
          <cell r="J54">
            <v>1707886</v>
          </cell>
          <cell r="K54">
            <v>122397</v>
          </cell>
          <cell r="L54">
            <v>58.61</v>
          </cell>
          <cell r="M54">
            <v>246</v>
          </cell>
          <cell r="N54">
            <v>253</v>
          </cell>
          <cell r="O54">
            <v>1</v>
          </cell>
          <cell r="V54">
            <v>7</v>
          </cell>
          <cell r="W54">
            <v>7590</v>
          </cell>
          <cell r="X54">
            <v>0</v>
          </cell>
          <cell r="AG54">
            <v>1702363</v>
          </cell>
          <cell r="AH54">
            <v>1709953</v>
          </cell>
          <cell r="AI54">
            <v>2067</v>
          </cell>
          <cell r="AJ54">
            <v>1709953</v>
          </cell>
          <cell r="AK54">
            <v>0</v>
          </cell>
          <cell r="AM54">
            <v>1709953</v>
          </cell>
          <cell r="AN54">
            <v>58.793636869660006</v>
          </cell>
          <cell r="AO54">
            <v>2910465</v>
          </cell>
          <cell r="AP54">
            <v>100.07106764446451</v>
          </cell>
          <cell r="AR54">
            <v>167739.03425355442</v>
          </cell>
          <cell r="AS54">
            <v>124464</v>
          </cell>
          <cell r="AT54">
            <v>5340.8911730002146</v>
          </cell>
          <cell r="AU54">
            <v>0.18363686966000614</v>
          </cell>
          <cell r="AV54">
            <v>11495.64</v>
          </cell>
          <cell r="AX54">
            <v>0</v>
          </cell>
          <cell r="AZ54">
            <v>491.9525691699605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1</v>
          </cell>
          <cell r="D55">
            <v>83235896.760623336</v>
          </cell>
          <cell r="E55">
            <v>15006787</v>
          </cell>
          <cell r="G55">
            <v>15006787</v>
          </cell>
          <cell r="H55">
            <v>84668729.879460007</v>
          </cell>
          <cell r="I55">
            <v>69851702</v>
          </cell>
          <cell r="J55">
            <v>14817028</v>
          </cell>
          <cell r="K55">
            <v>0</v>
          </cell>
          <cell r="L55">
            <v>17.5</v>
          </cell>
          <cell r="M55">
            <v>7737</v>
          </cell>
          <cell r="N55">
            <v>7648</v>
          </cell>
          <cell r="O55">
            <v>0</v>
          </cell>
          <cell r="V55">
            <v>2</v>
          </cell>
          <cell r="W55">
            <v>229440</v>
          </cell>
          <cell r="X55">
            <v>229440</v>
          </cell>
          <cell r="AG55">
            <v>15006787</v>
          </cell>
          <cell r="AH55">
            <v>15236227</v>
          </cell>
          <cell r="AI55">
            <v>0</v>
          </cell>
          <cell r="AJ55">
            <v>15236227</v>
          </cell>
          <cell r="AK55">
            <v>0</v>
          </cell>
          <cell r="AM55">
            <v>15236227</v>
          </cell>
          <cell r="AN55">
            <v>17.995105184276767</v>
          </cell>
          <cell r="AO55">
            <v>85087929</v>
          </cell>
          <cell r="AP55">
            <v>100.49510500646082</v>
          </cell>
          <cell r="AR55">
            <v>1432833.1188366711</v>
          </cell>
          <cell r="AS55">
            <v>229440</v>
          </cell>
          <cell r="AT55">
            <v>419199.27109449916</v>
          </cell>
          <cell r="AU55">
            <v>0.49510518427676686</v>
          </cell>
          <cell r="AV55">
            <v>11070.7</v>
          </cell>
          <cell r="AX55">
            <v>0</v>
          </cell>
          <cell r="AZ55">
            <v>30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28743.594510706713</v>
          </cell>
          <cell r="E56">
            <v>13074</v>
          </cell>
          <cell r="G56">
            <v>13074</v>
          </cell>
          <cell r="H56">
            <v>29909.299999999996</v>
          </cell>
          <cell r="I56">
            <v>16962</v>
          </cell>
          <cell r="J56">
            <v>12947</v>
          </cell>
          <cell r="K56">
            <v>0</v>
          </cell>
          <cell r="L56">
            <v>42.14</v>
          </cell>
          <cell r="M56">
            <v>2</v>
          </cell>
          <cell r="N56">
            <v>2</v>
          </cell>
          <cell r="O56">
            <v>0</v>
          </cell>
          <cell r="V56">
            <v>0</v>
          </cell>
          <cell r="W56">
            <v>0</v>
          </cell>
          <cell r="X56">
            <v>0</v>
          </cell>
          <cell r="AG56">
            <v>13074</v>
          </cell>
          <cell r="AH56">
            <v>13134</v>
          </cell>
          <cell r="AI56">
            <v>60</v>
          </cell>
          <cell r="AJ56">
            <v>13134</v>
          </cell>
          <cell r="AK56">
            <v>0</v>
          </cell>
          <cell r="AM56">
            <v>13134</v>
          </cell>
          <cell r="AN56">
            <v>0</v>
          </cell>
          <cell r="AO56">
            <v>30096</v>
          </cell>
          <cell r="AP56">
            <v>100.62422056016024</v>
          </cell>
          <cell r="AR56">
            <v>1165.7054892932829</v>
          </cell>
          <cell r="AS56">
            <v>60</v>
          </cell>
          <cell r="AT56">
            <v>530.22098000000187</v>
          </cell>
          <cell r="AU56" t="str">
            <v/>
          </cell>
          <cell r="AV56">
            <v>14954.65</v>
          </cell>
          <cell r="AX56">
            <v>0</v>
          </cell>
          <cell r="AZ56">
            <v>30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1</v>
          </cell>
          <cell r="D57">
            <v>39132795.405252784</v>
          </cell>
          <cell r="E57">
            <v>6851477</v>
          </cell>
          <cell r="G57">
            <v>6851477</v>
          </cell>
          <cell r="H57">
            <v>40396821.446159996</v>
          </cell>
          <cell r="I57">
            <v>33327377</v>
          </cell>
          <cell r="J57">
            <v>7069444</v>
          </cell>
          <cell r="K57">
            <v>217967</v>
          </cell>
          <cell r="L57">
            <v>17.5</v>
          </cell>
          <cell r="M57">
            <v>3526</v>
          </cell>
          <cell r="N57">
            <v>3518</v>
          </cell>
          <cell r="O57">
            <v>1</v>
          </cell>
          <cell r="V57">
            <v>3</v>
          </cell>
          <cell r="W57">
            <v>105540</v>
          </cell>
          <cell r="X57">
            <v>0</v>
          </cell>
          <cell r="AG57">
            <v>7002130</v>
          </cell>
          <cell r="AH57">
            <v>7107670</v>
          </cell>
          <cell r="AI57">
            <v>38226</v>
          </cell>
          <cell r="AJ57">
            <v>7107670</v>
          </cell>
          <cell r="AK57">
            <v>0</v>
          </cell>
          <cell r="AM57">
            <v>7107670</v>
          </cell>
          <cell r="AN57">
            <v>17.594626868039477</v>
          </cell>
          <cell r="AO57">
            <v>40435047</v>
          </cell>
          <cell r="AP57">
            <v>100.09462515235499</v>
          </cell>
          <cell r="AR57">
            <v>1264026.0409072116</v>
          </cell>
          <cell r="AS57">
            <v>256193</v>
          </cell>
          <cell r="AT57">
            <v>38226.246922001243</v>
          </cell>
          <cell r="AU57">
            <v>9.4626868039476619E-2</v>
          </cell>
          <cell r="AV57">
            <v>11482.89</v>
          </cell>
          <cell r="AX57">
            <v>0</v>
          </cell>
          <cell r="AZ57">
            <v>72.823479249573623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1</v>
          </cell>
          <cell r="D58">
            <v>95754602.358881176</v>
          </cell>
          <cell r="E58">
            <v>16757055</v>
          </cell>
          <cell r="G58">
            <v>16757055</v>
          </cell>
          <cell r="H58">
            <v>103658808.02008</v>
          </cell>
          <cell r="I58">
            <v>85518517</v>
          </cell>
          <cell r="J58">
            <v>18140291</v>
          </cell>
          <cell r="K58">
            <v>1383236</v>
          </cell>
          <cell r="L58">
            <v>17.5</v>
          </cell>
          <cell r="M58">
            <v>7460</v>
          </cell>
          <cell r="N58">
            <v>7519</v>
          </cell>
          <cell r="O58">
            <v>1</v>
          </cell>
          <cell r="V58">
            <v>8</v>
          </cell>
          <cell r="W58">
            <v>225570</v>
          </cell>
          <cell r="X58">
            <v>0</v>
          </cell>
          <cell r="AG58">
            <v>17071160</v>
          </cell>
          <cell r="AH58">
            <v>17296730</v>
          </cell>
          <cell r="AI58">
            <v>0</v>
          </cell>
          <cell r="AJ58">
            <v>18140291</v>
          </cell>
          <cell r="AK58">
            <v>0</v>
          </cell>
          <cell r="AM58">
            <v>18140291</v>
          </cell>
          <cell r="AN58">
            <v>17.49999961072869</v>
          </cell>
          <cell r="AO58">
            <v>103658808</v>
          </cell>
          <cell r="AP58">
            <v>99.999999980628758</v>
          </cell>
          <cell r="AR58">
            <v>7904205.6611988246</v>
          </cell>
          <cell r="AS58">
            <v>1383236</v>
          </cell>
          <cell r="AT58">
            <v>-0.40351399779319763</v>
          </cell>
          <cell r="AU58">
            <v>-3.8927131029709017E-7</v>
          </cell>
          <cell r="AV58">
            <v>13786.25</v>
          </cell>
          <cell r="AX58">
            <v>0</v>
          </cell>
          <cell r="AZ58">
            <v>183.96542093363479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1</v>
          </cell>
          <cell r="D59">
            <v>36127373.083982036</v>
          </cell>
          <cell r="E59">
            <v>6327312</v>
          </cell>
          <cell r="G59">
            <v>6327312</v>
          </cell>
          <cell r="H59">
            <v>37652701.134640008</v>
          </cell>
          <cell r="I59">
            <v>31063479</v>
          </cell>
          <cell r="J59">
            <v>6589222</v>
          </cell>
          <cell r="K59">
            <v>261910</v>
          </cell>
          <cell r="L59">
            <v>17.5</v>
          </cell>
          <cell r="M59">
            <v>3299</v>
          </cell>
          <cell r="N59">
            <v>3325</v>
          </cell>
          <cell r="O59">
            <v>1</v>
          </cell>
          <cell r="V59">
            <v>3</v>
          </cell>
          <cell r="W59">
            <v>99750</v>
          </cell>
          <cell r="X59">
            <v>0</v>
          </cell>
          <cell r="AG59">
            <v>6516114</v>
          </cell>
          <cell r="AH59">
            <v>6615864</v>
          </cell>
          <cell r="AI59">
            <v>26642</v>
          </cell>
          <cell r="AJ59">
            <v>6615864</v>
          </cell>
          <cell r="AK59">
            <v>0</v>
          </cell>
          <cell r="AM59">
            <v>6615864</v>
          </cell>
          <cell r="AN59">
            <v>17.570755352564834</v>
          </cell>
          <cell r="AO59">
            <v>37679343</v>
          </cell>
          <cell r="AP59">
            <v>100.07075685025816</v>
          </cell>
          <cell r="AR59">
            <v>1525328.0506579727</v>
          </cell>
          <cell r="AS59">
            <v>288552</v>
          </cell>
          <cell r="AT59">
            <v>26641.301437999122</v>
          </cell>
          <cell r="AU59">
            <v>7.075535256483434E-2</v>
          </cell>
          <cell r="AV59">
            <v>11324.12</v>
          </cell>
          <cell r="AX59">
            <v>0</v>
          </cell>
          <cell r="AZ59">
            <v>86.782556390977447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1</v>
          </cell>
          <cell r="D60">
            <v>5645404.4536545286</v>
          </cell>
          <cell r="E60">
            <v>1009657</v>
          </cell>
          <cell r="G60">
            <v>1009657</v>
          </cell>
          <cell r="H60">
            <v>5867349.0383599997</v>
          </cell>
          <cell r="I60">
            <v>4840563</v>
          </cell>
          <cell r="J60">
            <v>1026786</v>
          </cell>
          <cell r="K60">
            <v>17129</v>
          </cell>
          <cell r="L60">
            <v>17.5</v>
          </cell>
          <cell r="M60">
            <v>571</v>
          </cell>
          <cell r="N60">
            <v>570</v>
          </cell>
          <cell r="O60">
            <v>1</v>
          </cell>
          <cell r="V60">
            <v>1</v>
          </cell>
          <cell r="W60">
            <v>17100</v>
          </cell>
          <cell r="X60">
            <v>0</v>
          </cell>
          <cell r="AG60">
            <v>1012142</v>
          </cell>
          <cell r="AH60">
            <v>1029242</v>
          </cell>
          <cell r="AI60">
            <v>2456</v>
          </cell>
          <cell r="AJ60">
            <v>1029242</v>
          </cell>
          <cell r="AK60">
            <v>0</v>
          </cell>
          <cell r="AM60">
            <v>1029242</v>
          </cell>
          <cell r="AN60">
            <v>17.541857374956621</v>
          </cell>
          <cell r="AO60">
            <v>5869805</v>
          </cell>
          <cell r="AP60">
            <v>100.04185811384228</v>
          </cell>
          <cell r="AR60">
            <v>221944.58470547106</v>
          </cell>
          <cell r="AS60">
            <v>19585</v>
          </cell>
          <cell r="AT60">
            <v>2455.9182870001532</v>
          </cell>
          <cell r="AU60">
            <v>4.1857374956620674E-2</v>
          </cell>
          <cell r="AV60">
            <v>10293.59</v>
          </cell>
          <cell r="AX60">
            <v>0</v>
          </cell>
          <cell r="AZ60">
            <v>34.359649122807021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1</v>
          </cell>
          <cell r="D61">
            <v>17414154.77758931</v>
          </cell>
          <cell r="E61">
            <v>10008599</v>
          </cell>
          <cell r="G61">
            <v>10008599</v>
          </cell>
          <cell r="H61">
            <v>18189630.062479999</v>
          </cell>
          <cell r="I61">
            <v>9397750</v>
          </cell>
          <cell r="J61">
            <v>8791880</v>
          </cell>
          <cell r="K61">
            <v>0</v>
          </cell>
          <cell r="L61">
            <v>46.14</v>
          </cell>
          <cell r="M61">
            <v>1582</v>
          </cell>
          <cell r="N61">
            <v>1591</v>
          </cell>
          <cell r="O61">
            <v>0</v>
          </cell>
          <cell r="V61">
            <v>5</v>
          </cell>
          <cell r="W61">
            <v>47730</v>
          </cell>
          <cell r="X61">
            <v>47730</v>
          </cell>
          <cell r="AG61">
            <v>10008599</v>
          </cell>
          <cell r="AH61">
            <v>10056329</v>
          </cell>
          <cell r="AI61">
            <v>0</v>
          </cell>
          <cell r="AJ61">
            <v>10056329</v>
          </cell>
          <cell r="AK61">
            <v>0</v>
          </cell>
          <cell r="AM61">
            <v>10056329</v>
          </cell>
          <cell r="AN61">
            <v>55.286055656202315</v>
          </cell>
          <cell r="AO61">
            <v>19454079</v>
          </cell>
          <cell r="AP61">
            <v>106.95148242804672</v>
          </cell>
          <cell r="AR61">
            <v>775475.28489068896</v>
          </cell>
          <cell r="AS61">
            <v>47730</v>
          </cell>
          <cell r="AT61">
            <v>1663633.6891717277</v>
          </cell>
          <cell r="AU61">
            <v>9.1460556562023143</v>
          </cell>
          <cell r="AV61">
            <v>11432.83</v>
          </cell>
          <cell r="AX61">
            <v>0</v>
          </cell>
          <cell r="AZ61">
            <v>30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199628.95919998386</v>
          </cell>
          <cell r="E62">
            <v>106276</v>
          </cell>
          <cell r="G62">
            <v>106276</v>
          </cell>
          <cell r="H62">
            <v>104682.55</v>
          </cell>
          <cell r="I62">
            <v>54446</v>
          </cell>
          <cell r="J62">
            <v>50237</v>
          </cell>
          <cell r="K62">
            <v>0</v>
          </cell>
          <cell r="L62">
            <v>47.47</v>
          </cell>
          <cell r="M62">
            <v>12</v>
          </cell>
          <cell r="N62">
            <v>7</v>
          </cell>
          <cell r="O62">
            <v>0</v>
          </cell>
          <cell r="V62">
            <v>0</v>
          </cell>
          <cell r="W62">
            <v>0</v>
          </cell>
          <cell r="X62">
            <v>0</v>
          </cell>
          <cell r="AG62">
            <v>102604.66724899999</v>
          </cell>
          <cell r="AH62">
            <v>102814.66724899999</v>
          </cell>
          <cell r="AI62">
            <v>0</v>
          </cell>
          <cell r="AJ62">
            <v>106276</v>
          </cell>
          <cell r="AK62">
            <v>1593.4499999999971</v>
          </cell>
          <cell r="AM62">
            <v>104682.55</v>
          </cell>
          <cell r="AN62">
            <v>0</v>
          </cell>
          <cell r="AO62">
            <v>159128.54999999999</v>
          </cell>
          <cell r="AP62">
            <v>152.01057864945014</v>
          </cell>
          <cell r="AR62">
            <v>-94946.409199983857</v>
          </cell>
          <cell r="AS62">
            <v>-1593.4499999999971</v>
          </cell>
          <cell r="AT62">
            <v>54989.743515000002</v>
          </cell>
          <cell r="AU62" t="str">
            <v/>
          </cell>
          <cell r="AV62">
            <v>14954.65</v>
          </cell>
          <cell r="AX62">
            <v>0</v>
          </cell>
          <cell r="AZ62">
            <v>-227.63571428571387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14954.649999999998</v>
          </cell>
          <cell r="I63">
            <v>8088</v>
          </cell>
          <cell r="J63">
            <v>6867</v>
          </cell>
          <cell r="K63">
            <v>6867</v>
          </cell>
          <cell r="L63">
            <v>45.2</v>
          </cell>
          <cell r="M63">
            <v>0</v>
          </cell>
          <cell r="N63">
            <v>1</v>
          </cell>
          <cell r="O63">
            <v>0</v>
          </cell>
          <cell r="V63">
            <v>0</v>
          </cell>
          <cell r="W63">
            <v>0</v>
          </cell>
          <cell r="X63">
            <v>0</v>
          </cell>
          <cell r="AG63">
            <v>6770</v>
          </cell>
          <cell r="AH63">
            <v>6800</v>
          </cell>
          <cell r="AI63">
            <v>0</v>
          </cell>
          <cell r="AJ63">
            <v>6867</v>
          </cell>
          <cell r="AK63">
            <v>0</v>
          </cell>
          <cell r="AM63">
            <v>6867</v>
          </cell>
          <cell r="AN63">
            <v>0</v>
          </cell>
          <cell r="AO63">
            <v>14955</v>
          </cell>
          <cell r="AP63">
            <v>100.0023404091704</v>
          </cell>
          <cell r="AR63">
            <v>14954.649999999998</v>
          </cell>
          <cell r="AS63">
            <v>6867</v>
          </cell>
          <cell r="AT63">
            <v>107.49820000000091</v>
          </cell>
          <cell r="AU63" t="str">
            <v/>
          </cell>
          <cell r="AV63">
            <v>14954.65</v>
          </cell>
          <cell r="AX63">
            <v>0</v>
          </cell>
          <cell r="AZ63">
            <v>6867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17.5</v>
          </cell>
          <cell r="M64">
            <v>0</v>
          </cell>
          <cell r="N64">
            <v>0</v>
          </cell>
          <cell r="O64">
            <v>0</v>
          </cell>
          <cell r="V64">
            <v>0</v>
          </cell>
          <cell r="W64">
            <v>0</v>
          </cell>
          <cell r="X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  <cell r="AT64">
            <v>0</v>
          </cell>
          <cell r="AU64" t="str">
            <v/>
          </cell>
          <cell r="AV64">
            <v>0</v>
          </cell>
          <cell r="AX64">
            <v>0</v>
          </cell>
          <cell r="AZ64">
            <v>0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1</v>
          </cell>
          <cell r="D65">
            <v>52945358.502223566</v>
          </cell>
          <cell r="E65">
            <v>11199428</v>
          </cell>
          <cell r="G65">
            <v>11199428</v>
          </cell>
          <cell r="H65">
            <v>54706649.899999999</v>
          </cell>
          <cell r="I65">
            <v>43834599</v>
          </cell>
          <cell r="J65">
            <v>10872051</v>
          </cell>
          <cell r="K65">
            <v>0</v>
          </cell>
          <cell r="L65">
            <v>17.5</v>
          </cell>
          <cell r="M65">
            <v>5076</v>
          </cell>
          <cell r="N65">
            <v>5112</v>
          </cell>
          <cell r="O65">
            <v>0</v>
          </cell>
          <cell r="V65">
            <v>3</v>
          </cell>
          <cell r="W65">
            <v>153360</v>
          </cell>
          <cell r="X65">
            <v>153360</v>
          </cell>
          <cell r="AG65">
            <v>11199428</v>
          </cell>
          <cell r="AH65">
            <v>11352788</v>
          </cell>
          <cell r="AI65">
            <v>0</v>
          </cell>
          <cell r="AJ65">
            <v>11352788</v>
          </cell>
          <cell r="AK65">
            <v>0</v>
          </cell>
          <cell r="AM65">
            <v>11352788</v>
          </cell>
          <cell r="AN65">
            <v>20.752117010915708</v>
          </cell>
          <cell r="AO65">
            <v>55187387</v>
          </cell>
          <cell r="AP65">
            <v>100.87875441263311</v>
          </cell>
          <cell r="AR65">
            <v>1761291.3977764323</v>
          </cell>
          <cell r="AS65">
            <v>153360</v>
          </cell>
          <cell r="AT65">
            <v>1779124.2675000001</v>
          </cell>
          <cell r="AU65">
            <v>3.2521170109157076</v>
          </cell>
          <cell r="AV65">
            <v>10701.61</v>
          </cell>
          <cell r="AX65">
            <v>0</v>
          </cell>
          <cell r="AZ65">
            <v>30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1</v>
          </cell>
          <cell r="D66">
            <v>100163293.24265932</v>
          </cell>
          <cell r="E66">
            <v>81572477</v>
          </cell>
          <cell r="G66">
            <v>81572477</v>
          </cell>
          <cell r="H66">
            <v>112437920.96600001</v>
          </cell>
          <cell r="I66">
            <v>19918513</v>
          </cell>
          <cell r="J66">
            <v>92519408</v>
          </cell>
          <cell r="K66">
            <v>10946931</v>
          </cell>
          <cell r="L66">
            <v>79.13</v>
          </cell>
          <cell r="M66">
            <v>7116</v>
          </cell>
          <cell r="N66">
            <v>7290</v>
          </cell>
          <cell r="O66">
            <v>1</v>
          </cell>
          <cell r="V66">
            <v>12</v>
          </cell>
          <cell r="W66">
            <v>218700</v>
          </cell>
          <cell r="X66">
            <v>0</v>
          </cell>
          <cell r="AG66">
            <v>85780372</v>
          </cell>
          <cell r="AH66">
            <v>85999072</v>
          </cell>
          <cell r="AI66">
            <v>0</v>
          </cell>
          <cell r="AJ66">
            <v>92519408</v>
          </cell>
          <cell r="AK66">
            <v>0</v>
          </cell>
          <cell r="AM66">
            <v>92519408</v>
          </cell>
          <cell r="AN66">
            <v>82.284879696394299</v>
          </cell>
          <cell r="AO66">
            <v>112437921</v>
          </cell>
          <cell r="AP66">
            <v>100.00000003023891</v>
          </cell>
          <cell r="AR66">
            <v>12274627.72334069</v>
          </cell>
          <cell r="AS66">
            <v>10946931</v>
          </cell>
          <cell r="AT66">
            <v>3547281.139604196</v>
          </cell>
          <cell r="AU66">
            <v>3.1548796963943033</v>
          </cell>
          <cell r="AV66">
            <v>15423.58</v>
          </cell>
          <cell r="AX66">
            <v>0</v>
          </cell>
          <cell r="AZ66">
            <v>1501.6366255144032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14954.649999999998</v>
          </cell>
          <cell r="I67">
            <v>7160</v>
          </cell>
          <cell r="J67">
            <v>7795</v>
          </cell>
          <cell r="K67">
            <v>7795</v>
          </cell>
          <cell r="L67">
            <v>51.48</v>
          </cell>
          <cell r="M67">
            <v>0</v>
          </cell>
          <cell r="N67">
            <v>1</v>
          </cell>
          <cell r="O67">
            <v>0</v>
          </cell>
          <cell r="V67">
            <v>0</v>
          </cell>
          <cell r="W67">
            <v>0</v>
          </cell>
          <cell r="X67">
            <v>0</v>
          </cell>
          <cell r="AG67">
            <v>7675</v>
          </cell>
          <cell r="AH67">
            <v>7705</v>
          </cell>
          <cell r="AI67">
            <v>0</v>
          </cell>
          <cell r="AJ67">
            <v>7795</v>
          </cell>
          <cell r="AK67">
            <v>0</v>
          </cell>
          <cell r="AM67">
            <v>7795</v>
          </cell>
          <cell r="AN67">
            <v>0</v>
          </cell>
          <cell r="AO67">
            <v>14955</v>
          </cell>
          <cell r="AP67">
            <v>100.0023404091704</v>
          </cell>
          <cell r="AR67">
            <v>14954.649999999998</v>
          </cell>
          <cell r="AS67">
            <v>7795</v>
          </cell>
          <cell r="AT67">
            <v>96.346180000002278</v>
          </cell>
          <cell r="AU67" t="str">
            <v/>
          </cell>
          <cell r="AV67">
            <v>14954.65</v>
          </cell>
          <cell r="AX67">
            <v>0</v>
          </cell>
          <cell r="AZ67">
            <v>7795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100602.5807874735</v>
          </cell>
          <cell r="E68">
            <v>55349</v>
          </cell>
          <cell r="G68">
            <v>55349</v>
          </cell>
          <cell r="H68">
            <v>134591.84999999998</v>
          </cell>
          <cell r="I68">
            <v>69363</v>
          </cell>
          <cell r="J68">
            <v>65229</v>
          </cell>
          <cell r="K68">
            <v>9880</v>
          </cell>
          <cell r="L68">
            <v>47.31</v>
          </cell>
          <cell r="M68">
            <v>7</v>
          </cell>
          <cell r="N68">
            <v>9</v>
          </cell>
          <cell r="O68">
            <v>0</v>
          </cell>
          <cell r="V68">
            <v>0</v>
          </cell>
          <cell r="W68">
            <v>0</v>
          </cell>
          <cell r="X68">
            <v>0</v>
          </cell>
          <cell r="AG68">
            <v>63710</v>
          </cell>
          <cell r="AH68">
            <v>63980</v>
          </cell>
          <cell r="AI68">
            <v>0</v>
          </cell>
          <cell r="AJ68">
            <v>65229</v>
          </cell>
          <cell r="AK68">
            <v>0</v>
          </cell>
          <cell r="AM68">
            <v>65229</v>
          </cell>
          <cell r="AN68">
            <v>0</v>
          </cell>
          <cell r="AO68">
            <v>134592</v>
          </cell>
          <cell r="AP68">
            <v>100.00011144805575</v>
          </cell>
          <cell r="AR68">
            <v>33989.269212526473</v>
          </cell>
          <cell r="AS68">
            <v>9880</v>
          </cell>
          <cell r="AT68">
            <v>1553.5957650000055</v>
          </cell>
          <cell r="AU68" t="str">
            <v/>
          </cell>
          <cell r="AV68">
            <v>14954.65</v>
          </cell>
          <cell r="AX68">
            <v>0</v>
          </cell>
          <cell r="AZ68">
            <v>1097.7777777777778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300231.53998745733</v>
          </cell>
          <cell r="E69">
            <v>133114</v>
          </cell>
          <cell r="G69">
            <v>133114</v>
          </cell>
          <cell r="H69">
            <v>281717.12</v>
          </cell>
          <cell r="I69">
            <v>204528</v>
          </cell>
          <cell r="J69">
            <v>77189</v>
          </cell>
          <cell r="K69">
            <v>0</v>
          </cell>
          <cell r="L69">
            <v>27.4</v>
          </cell>
          <cell r="M69">
            <v>19</v>
          </cell>
          <cell r="N69">
            <v>17</v>
          </cell>
          <cell r="O69">
            <v>0</v>
          </cell>
          <cell r="V69">
            <v>0</v>
          </cell>
          <cell r="W69">
            <v>0</v>
          </cell>
          <cell r="X69">
            <v>0</v>
          </cell>
          <cell r="AG69">
            <v>133114</v>
          </cell>
          <cell r="AH69">
            <v>133624</v>
          </cell>
          <cell r="AI69">
            <v>510</v>
          </cell>
          <cell r="AJ69">
            <v>133624</v>
          </cell>
          <cell r="AK69">
            <v>0</v>
          </cell>
          <cell r="AM69">
            <v>133624</v>
          </cell>
          <cell r="AN69">
            <v>0</v>
          </cell>
          <cell r="AO69">
            <v>338152</v>
          </cell>
          <cell r="AP69">
            <v>120.0324637707499</v>
          </cell>
          <cell r="AR69">
            <v>-18514.419987457339</v>
          </cell>
          <cell r="AS69">
            <v>510</v>
          </cell>
          <cell r="AT69">
            <v>56433.509120000017</v>
          </cell>
          <cell r="AU69" t="str">
            <v/>
          </cell>
          <cell r="AV69">
            <v>16571.599999999999</v>
          </cell>
          <cell r="AX69">
            <v>0</v>
          </cell>
          <cell r="AZ69">
            <v>30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1</v>
          </cell>
          <cell r="D70">
            <v>99336604.583217233</v>
          </cell>
          <cell r="E70">
            <v>68822698</v>
          </cell>
          <cell r="G70">
            <v>68822698</v>
          </cell>
          <cell r="H70">
            <v>104550852.06999999</v>
          </cell>
          <cell r="I70">
            <v>31719206</v>
          </cell>
          <cell r="J70">
            <v>72831646</v>
          </cell>
          <cell r="K70">
            <v>4008948</v>
          </cell>
          <cell r="L70">
            <v>69.5</v>
          </cell>
          <cell r="M70">
            <v>7666</v>
          </cell>
          <cell r="N70">
            <v>7571</v>
          </cell>
          <cell r="O70">
            <v>1</v>
          </cell>
          <cell r="V70">
            <v>10</v>
          </cell>
          <cell r="W70">
            <v>227130</v>
          </cell>
          <cell r="X70">
            <v>0</v>
          </cell>
          <cell r="AG70">
            <v>69101678</v>
          </cell>
          <cell r="AH70">
            <v>69328808</v>
          </cell>
          <cell r="AI70">
            <v>0</v>
          </cell>
          <cell r="AJ70">
            <v>72831646</v>
          </cell>
          <cell r="AK70">
            <v>0</v>
          </cell>
          <cell r="AM70">
            <v>72831646</v>
          </cell>
          <cell r="AN70">
            <v>69.661456179464693</v>
          </cell>
          <cell r="AO70">
            <v>104550852</v>
          </cell>
          <cell r="AP70">
            <v>99.999999933046936</v>
          </cell>
          <cell r="AR70">
            <v>5214247.4867827594</v>
          </cell>
          <cell r="AS70">
            <v>4008948</v>
          </cell>
          <cell r="AT70">
            <v>168803.81135000288</v>
          </cell>
          <cell r="AU70">
            <v>0.16145617946469315</v>
          </cell>
          <cell r="AV70">
            <v>13809.38</v>
          </cell>
          <cell r="AX70">
            <v>0</v>
          </cell>
          <cell r="AZ70">
            <v>529.51367058512744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17.5</v>
          </cell>
          <cell r="M71">
            <v>0</v>
          </cell>
          <cell r="N71">
            <v>0</v>
          </cell>
          <cell r="O71">
            <v>0</v>
          </cell>
          <cell r="V71">
            <v>0</v>
          </cell>
          <cell r="W71">
            <v>0</v>
          </cell>
          <cell r="X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  <cell r="AU71" t="str">
            <v/>
          </cell>
          <cell r="AV71">
            <v>0</v>
          </cell>
          <cell r="AX71">
            <v>0</v>
          </cell>
          <cell r="AZ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1</v>
          </cell>
          <cell r="D72">
            <v>2056910.8702206635</v>
          </cell>
          <cell r="E72">
            <v>1799935</v>
          </cell>
          <cell r="G72">
            <v>1799935</v>
          </cell>
          <cell r="H72">
            <v>2044269.3599999996</v>
          </cell>
          <cell r="I72">
            <v>691052</v>
          </cell>
          <cell r="J72">
            <v>1353217</v>
          </cell>
          <cell r="K72">
            <v>0</v>
          </cell>
          <cell r="L72">
            <v>63.75</v>
          </cell>
          <cell r="M72">
            <v>182</v>
          </cell>
          <cell r="N72">
            <v>171</v>
          </cell>
          <cell r="O72">
            <v>0</v>
          </cell>
          <cell r="V72">
            <v>7</v>
          </cell>
          <cell r="W72">
            <v>5130</v>
          </cell>
          <cell r="X72">
            <v>5130</v>
          </cell>
          <cell r="AG72">
            <v>1799935</v>
          </cell>
          <cell r="AH72">
            <v>1805065</v>
          </cell>
          <cell r="AI72">
            <v>0</v>
          </cell>
          <cell r="AJ72">
            <v>1805065</v>
          </cell>
          <cell r="AK72">
            <v>0</v>
          </cell>
          <cell r="AM72">
            <v>1805065</v>
          </cell>
          <cell r="AN72">
            <v>88.298784657223464</v>
          </cell>
          <cell r="AO72">
            <v>2496117</v>
          </cell>
          <cell r="AP72">
            <v>122.10313615422972</v>
          </cell>
          <cell r="AR72">
            <v>-12641.510220663855</v>
          </cell>
          <cell r="AS72">
            <v>5130</v>
          </cell>
          <cell r="AT72">
            <v>501843.28300000029</v>
          </cell>
          <cell r="AU72">
            <v>24.548784657223464</v>
          </cell>
          <cell r="AV72">
            <v>11954.79</v>
          </cell>
          <cell r="AX72">
            <v>0</v>
          </cell>
          <cell r="AZ72">
            <v>30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1</v>
          </cell>
          <cell r="D73">
            <v>24086138.195584625</v>
          </cell>
          <cell r="E73">
            <v>13416101</v>
          </cell>
          <cell r="G73">
            <v>13416101</v>
          </cell>
          <cell r="H73">
            <v>26586847.719999999</v>
          </cell>
          <cell r="I73">
            <v>11372125</v>
          </cell>
          <cell r="J73">
            <v>15214723</v>
          </cell>
          <cell r="K73">
            <v>1798622</v>
          </cell>
          <cell r="L73">
            <v>55.64</v>
          </cell>
          <cell r="M73">
            <v>2022</v>
          </cell>
          <cell r="N73">
            <v>2086</v>
          </cell>
          <cell r="O73">
            <v>1</v>
          </cell>
          <cell r="V73">
            <v>9</v>
          </cell>
          <cell r="W73">
            <v>62580</v>
          </cell>
          <cell r="X73">
            <v>0</v>
          </cell>
          <cell r="AG73">
            <v>14279294</v>
          </cell>
          <cell r="AH73">
            <v>14341874</v>
          </cell>
          <cell r="AI73">
            <v>0</v>
          </cell>
          <cell r="AJ73">
            <v>15214723</v>
          </cell>
          <cell r="AK73">
            <v>0</v>
          </cell>
          <cell r="AM73">
            <v>15214723</v>
          </cell>
          <cell r="AN73">
            <v>57.226502217315144</v>
          </cell>
          <cell r="AO73">
            <v>26586848</v>
          </cell>
          <cell r="AP73">
            <v>100.00000105315232</v>
          </cell>
          <cell r="AR73">
            <v>2500709.5244153738</v>
          </cell>
          <cell r="AS73">
            <v>1798622</v>
          </cell>
          <cell r="AT73">
            <v>421800.92859200016</v>
          </cell>
          <cell r="AU73">
            <v>1.5865022173151431</v>
          </cell>
          <cell r="AV73">
            <v>12745.37</v>
          </cell>
          <cell r="AX73">
            <v>0</v>
          </cell>
          <cell r="AZ73">
            <v>862.23489932885911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1</v>
          </cell>
          <cell r="D74">
            <v>15680191.001538649</v>
          </cell>
          <cell r="E74">
            <v>2748292</v>
          </cell>
          <cell r="G74">
            <v>2748292</v>
          </cell>
          <cell r="H74">
            <v>15673927.657200001</v>
          </cell>
          <cell r="I74">
            <v>12930990</v>
          </cell>
          <cell r="J74">
            <v>2742938</v>
          </cell>
          <cell r="K74">
            <v>0</v>
          </cell>
          <cell r="L74">
            <v>17.5</v>
          </cell>
          <cell r="M74">
            <v>1523</v>
          </cell>
          <cell r="N74">
            <v>1468</v>
          </cell>
          <cell r="O74">
            <v>0</v>
          </cell>
          <cell r="V74">
            <v>2</v>
          </cell>
          <cell r="W74">
            <v>44040</v>
          </cell>
          <cell r="X74">
            <v>44040</v>
          </cell>
          <cell r="AG74">
            <v>2748292</v>
          </cell>
          <cell r="AH74">
            <v>2792332</v>
          </cell>
          <cell r="AI74">
            <v>0</v>
          </cell>
          <cell r="AJ74">
            <v>2792332</v>
          </cell>
          <cell r="AK74">
            <v>0</v>
          </cell>
          <cell r="AM74">
            <v>2792332</v>
          </cell>
          <cell r="AN74">
            <v>17.815139007084223</v>
          </cell>
          <cell r="AO74">
            <v>15723322</v>
          </cell>
          <cell r="AP74">
            <v>100.31513698340511</v>
          </cell>
          <cell r="AR74">
            <v>-6263.3443386480212</v>
          </cell>
          <cell r="AS74">
            <v>44040</v>
          </cell>
          <cell r="AT74">
            <v>49394.659990000073</v>
          </cell>
          <cell r="AU74">
            <v>0.31513900708422327</v>
          </cell>
          <cell r="AV74">
            <v>10677.06</v>
          </cell>
          <cell r="AX74">
            <v>0</v>
          </cell>
          <cell r="AZ74">
            <v>30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43.3</v>
          </cell>
          <cell r="M75">
            <v>0</v>
          </cell>
          <cell r="N75">
            <v>0</v>
          </cell>
          <cell r="O75">
            <v>0</v>
          </cell>
          <cell r="V75">
            <v>0</v>
          </cell>
          <cell r="W75">
            <v>0</v>
          </cell>
          <cell r="X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  <cell r="AT75">
            <v>0</v>
          </cell>
          <cell r="AU75" t="str">
            <v/>
          </cell>
          <cell r="AV75">
            <v>0</v>
          </cell>
          <cell r="AX75">
            <v>0</v>
          </cell>
          <cell r="AZ75">
            <v>0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1</v>
          </cell>
          <cell r="D76">
            <v>20298530.027942974</v>
          </cell>
          <cell r="E76">
            <v>3552455</v>
          </cell>
          <cell r="G76">
            <v>3552455</v>
          </cell>
          <cell r="H76">
            <v>21592019.292640004</v>
          </cell>
          <cell r="I76">
            <v>17813416</v>
          </cell>
          <cell r="J76">
            <v>3778603</v>
          </cell>
          <cell r="K76">
            <v>226148</v>
          </cell>
          <cell r="L76">
            <v>17.5</v>
          </cell>
          <cell r="M76">
            <v>2020</v>
          </cell>
          <cell r="N76">
            <v>2081</v>
          </cell>
          <cell r="O76">
            <v>1</v>
          </cell>
          <cell r="V76">
            <v>2</v>
          </cell>
          <cell r="W76">
            <v>62430</v>
          </cell>
          <cell r="X76">
            <v>0</v>
          </cell>
          <cell r="AG76">
            <v>3739067</v>
          </cell>
          <cell r="AH76">
            <v>3801497</v>
          </cell>
          <cell r="AI76">
            <v>22894</v>
          </cell>
          <cell r="AJ76">
            <v>3801497</v>
          </cell>
          <cell r="AK76">
            <v>0</v>
          </cell>
          <cell r="AM76">
            <v>3801497</v>
          </cell>
          <cell r="AN76">
            <v>17.606028174010586</v>
          </cell>
          <cell r="AO76">
            <v>21614913</v>
          </cell>
          <cell r="AP76">
            <v>100.10602856106098</v>
          </cell>
          <cell r="AR76">
            <v>1293489.2646970302</v>
          </cell>
          <cell r="AS76">
            <v>249042</v>
          </cell>
          <cell r="AT76">
            <v>22893.623787999619</v>
          </cell>
          <cell r="AU76">
            <v>0.10602817401058573</v>
          </cell>
          <cell r="AV76">
            <v>10375.790000000001</v>
          </cell>
          <cell r="AX76">
            <v>0</v>
          </cell>
          <cell r="AZ76">
            <v>119.67419509851034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</v>
          </cell>
          <cell r="D77">
            <v>982498.98211336427</v>
          </cell>
          <cell r="E77">
            <v>626464</v>
          </cell>
          <cell r="G77">
            <v>626464</v>
          </cell>
          <cell r="H77">
            <v>902895.42</v>
          </cell>
          <cell r="I77">
            <v>744889</v>
          </cell>
          <cell r="J77">
            <v>158006</v>
          </cell>
          <cell r="K77">
            <v>0</v>
          </cell>
          <cell r="L77">
            <v>17.5</v>
          </cell>
          <cell r="M77">
            <v>86</v>
          </cell>
          <cell r="N77">
            <v>79</v>
          </cell>
          <cell r="O77">
            <v>0</v>
          </cell>
          <cell r="V77">
            <v>5</v>
          </cell>
          <cell r="W77">
            <v>2370</v>
          </cell>
          <cell r="X77">
            <v>2370</v>
          </cell>
          <cell r="AG77">
            <v>626464</v>
          </cell>
          <cell r="AH77">
            <v>628834</v>
          </cell>
          <cell r="AI77">
            <v>0</v>
          </cell>
          <cell r="AJ77">
            <v>628834</v>
          </cell>
          <cell r="AK77">
            <v>0</v>
          </cell>
          <cell r="AM77">
            <v>628834</v>
          </cell>
          <cell r="AN77">
            <v>69.6463827449695</v>
          </cell>
          <cell r="AO77">
            <v>1373723</v>
          </cell>
          <cell r="AP77">
            <v>152.1464135901808</v>
          </cell>
          <cell r="AR77">
            <v>-79603.562113364227</v>
          </cell>
          <cell r="AS77">
            <v>2370</v>
          </cell>
          <cell r="AT77">
            <v>470827.3015</v>
          </cell>
          <cell r="AU77">
            <v>52.1463827449695</v>
          </cell>
          <cell r="AV77">
            <v>11429.06</v>
          </cell>
          <cell r="AX77">
            <v>0</v>
          </cell>
          <cell r="AZ77">
            <v>30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86230.783532120156</v>
          </cell>
          <cell r="E78">
            <v>73684</v>
          </cell>
          <cell r="G78">
            <v>73684</v>
          </cell>
          <cell r="H78">
            <v>89727.900000000009</v>
          </cell>
          <cell r="I78">
            <v>74026</v>
          </cell>
          <cell r="J78">
            <v>15702</v>
          </cell>
          <cell r="K78">
            <v>0</v>
          </cell>
          <cell r="L78">
            <v>17.5</v>
          </cell>
          <cell r="M78">
            <v>6</v>
          </cell>
          <cell r="N78">
            <v>6</v>
          </cell>
          <cell r="O78">
            <v>0</v>
          </cell>
          <cell r="V78">
            <v>0</v>
          </cell>
          <cell r="W78">
            <v>0</v>
          </cell>
          <cell r="X78">
            <v>0</v>
          </cell>
          <cell r="AG78">
            <v>73684</v>
          </cell>
          <cell r="AH78">
            <v>73864</v>
          </cell>
          <cell r="AI78">
            <v>180</v>
          </cell>
          <cell r="AJ78">
            <v>73864</v>
          </cell>
          <cell r="AK78">
            <v>0</v>
          </cell>
          <cell r="AM78">
            <v>73864</v>
          </cell>
          <cell r="AN78">
            <v>0</v>
          </cell>
          <cell r="AO78">
            <v>147890</v>
          </cell>
          <cell r="AP78">
            <v>164.82052962345043</v>
          </cell>
          <cell r="AR78">
            <v>3497.1164678798523</v>
          </cell>
          <cell r="AS78">
            <v>180</v>
          </cell>
          <cell r="AT78">
            <v>58161.6175</v>
          </cell>
          <cell r="AU78" t="str">
            <v/>
          </cell>
          <cell r="AV78">
            <v>14954.65</v>
          </cell>
          <cell r="AX78">
            <v>0</v>
          </cell>
          <cell r="AZ78">
            <v>30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285859.74273210397</v>
          </cell>
          <cell r="E79">
            <v>236011</v>
          </cell>
          <cell r="G79">
            <v>236011</v>
          </cell>
          <cell r="H79">
            <v>386399.67</v>
          </cell>
          <cell r="I79">
            <v>193668</v>
          </cell>
          <cell r="J79">
            <v>192732</v>
          </cell>
          <cell r="K79">
            <v>0</v>
          </cell>
          <cell r="L79">
            <v>49.67</v>
          </cell>
          <cell r="M79">
            <v>18</v>
          </cell>
          <cell r="N79">
            <v>24</v>
          </cell>
          <cell r="O79">
            <v>0</v>
          </cell>
          <cell r="V79">
            <v>0</v>
          </cell>
          <cell r="W79">
            <v>0</v>
          </cell>
          <cell r="X79">
            <v>0</v>
          </cell>
          <cell r="AG79">
            <v>236011</v>
          </cell>
          <cell r="AH79">
            <v>236731</v>
          </cell>
          <cell r="AI79">
            <v>720</v>
          </cell>
          <cell r="AJ79">
            <v>236731</v>
          </cell>
          <cell r="AK79">
            <v>0</v>
          </cell>
          <cell r="AM79">
            <v>236731</v>
          </cell>
          <cell r="AN79">
            <v>0</v>
          </cell>
          <cell r="AO79">
            <v>430399</v>
          </cell>
          <cell r="AP79">
            <v>111.38699989055374</v>
          </cell>
          <cell r="AR79">
            <v>100539.92726789601</v>
          </cell>
          <cell r="AS79">
            <v>720</v>
          </cell>
          <cell r="AT79">
            <v>44806.283911000006</v>
          </cell>
          <cell r="AU79" t="str">
            <v/>
          </cell>
          <cell r="AV79">
            <v>16099.99</v>
          </cell>
          <cell r="AX79">
            <v>0</v>
          </cell>
          <cell r="AZ79">
            <v>30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1</v>
          </cell>
          <cell r="D80">
            <v>37107615.193679869</v>
          </cell>
          <cell r="E80">
            <v>7108192</v>
          </cell>
          <cell r="G80">
            <v>7108192</v>
          </cell>
          <cell r="H80">
            <v>37816803.190000005</v>
          </cell>
          <cell r="I80">
            <v>30492443</v>
          </cell>
          <cell r="J80">
            <v>7324360</v>
          </cell>
          <cell r="K80">
            <v>216168</v>
          </cell>
          <cell r="L80">
            <v>17.5</v>
          </cell>
          <cell r="M80">
            <v>3545</v>
          </cell>
          <cell r="N80">
            <v>3483</v>
          </cell>
          <cell r="O80">
            <v>1</v>
          </cell>
          <cell r="V80">
            <v>4</v>
          </cell>
          <cell r="W80">
            <v>104490</v>
          </cell>
          <cell r="X80">
            <v>0</v>
          </cell>
          <cell r="AG80">
            <v>7108192</v>
          </cell>
          <cell r="AH80">
            <v>7212682</v>
          </cell>
          <cell r="AI80">
            <v>0</v>
          </cell>
          <cell r="AJ80">
            <v>7324360</v>
          </cell>
          <cell r="AK80">
            <v>0</v>
          </cell>
          <cell r="AM80">
            <v>7324360</v>
          </cell>
          <cell r="AN80">
            <v>19.36800412028693</v>
          </cell>
          <cell r="AO80">
            <v>37816803</v>
          </cell>
          <cell r="AP80">
            <v>99.999999497577832</v>
          </cell>
          <cell r="AR80">
            <v>709187.99632013589</v>
          </cell>
          <cell r="AS80">
            <v>216168</v>
          </cell>
          <cell r="AT80">
            <v>706419.4417499993</v>
          </cell>
          <cell r="AU80">
            <v>1.8680041202869297</v>
          </cell>
          <cell r="AV80">
            <v>10857.54</v>
          </cell>
          <cell r="AX80">
            <v>0</v>
          </cell>
          <cell r="AZ80">
            <v>62.06373815676141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1</v>
          </cell>
          <cell r="D81">
            <v>38394448.348769426</v>
          </cell>
          <cell r="E81">
            <v>9948121</v>
          </cell>
          <cell r="G81">
            <v>9948121</v>
          </cell>
          <cell r="H81">
            <v>39139561.32</v>
          </cell>
          <cell r="I81">
            <v>32290138</v>
          </cell>
          <cell r="J81">
            <v>6849423</v>
          </cell>
          <cell r="K81">
            <v>0</v>
          </cell>
          <cell r="L81">
            <v>17.5</v>
          </cell>
          <cell r="M81">
            <v>3553</v>
          </cell>
          <cell r="N81">
            <v>3517</v>
          </cell>
          <cell r="O81">
            <v>0</v>
          </cell>
          <cell r="V81">
            <v>5</v>
          </cell>
          <cell r="W81">
            <v>105510</v>
          </cell>
          <cell r="X81">
            <v>105510</v>
          </cell>
          <cell r="AG81">
            <v>9948121</v>
          </cell>
          <cell r="AH81">
            <v>10053631</v>
          </cell>
          <cell r="AI81">
            <v>0</v>
          </cell>
          <cell r="AJ81">
            <v>10053631</v>
          </cell>
          <cell r="AK81">
            <v>0</v>
          </cell>
          <cell r="AM81">
            <v>10053631</v>
          </cell>
          <cell r="AN81">
            <v>25.686621568910319</v>
          </cell>
          <cell r="AO81">
            <v>42343769</v>
          </cell>
          <cell r="AP81">
            <v>108.18662134151892</v>
          </cell>
          <cell r="AR81">
            <v>745112.97123057395</v>
          </cell>
          <cell r="AS81">
            <v>105510</v>
          </cell>
          <cell r="AT81">
            <v>3204207.7690000003</v>
          </cell>
          <cell r="AU81">
            <v>8.1866215689103186</v>
          </cell>
          <cell r="AV81">
            <v>11128.68</v>
          </cell>
          <cell r="AX81">
            <v>0</v>
          </cell>
          <cell r="AZ81">
            <v>30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1</v>
          </cell>
          <cell r="D82">
            <v>30327812.140098155</v>
          </cell>
          <cell r="E82">
            <v>6066360</v>
          </cell>
          <cell r="G82">
            <v>6066360</v>
          </cell>
          <cell r="H82">
            <v>31499172.982930005</v>
          </cell>
          <cell r="I82">
            <v>25420035</v>
          </cell>
          <cell r="J82">
            <v>6079138</v>
          </cell>
          <cell r="K82">
            <v>12778</v>
          </cell>
          <cell r="L82">
            <v>17.5</v>
          </cell>
          <cell r="M82">
            <v>2681</v>
          </cell>
          <cell r="N82">
            <v>2700</v>
          </cell>
          <cell r="O82">
            <v>1</v>
          </cell>
          <cell r="V82">
            <v>5</v>
          </cell>
          <cell r="W82">
            <v>81000</v>
          </cell>
          <cell r="X82">
            <v>68222</v>
          </cell>
          <cell r="AG82">
            <v>6066360</v>
          </cell>
          <cell r="AH82">
            <v>6147360</v>
          </cell>
          <cell r="AI82">
            <v>0</v>
          </cell>
          <cell r="AJ82">
            <v>6147360</v>
          </cell>
          <cell r="AK82">
            <v>0</v>
          </cell>
          <cell r="AM82">
            <v>6147360</v>
          </cell>
          <cell r="AN82">
            <v>19.515940952898575</v>
          </cell>
          <cell r="AO82">
            <v>31567395</v>
          </cell>
          <cell r="AP82">
            <v>100.21658351826242</v>
          </cell>
          <cell r="AR82">
            <v>1171360.8428318501</v>
          </cell>
          <cell r="AS82">
            <v>81000</v>
          </cell>
          <cell r="AT82">
            <v>635004.72798724938</v>
          </cell>
          <cell r="AU82">
            <v>2.0159409528985748</v>
          </cell>
          <cell r="AV82">
            <v>11666.36</v>
          </cell>
          <cell r="AX82">
            <v>0</v>
          </cell>
          <cell r="AZ82">
            <v>30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1</v>
          </cell>
          <cell r="D83">
            <v>3354720.4057858582</v>
          </cell>
          <cell r="E83">
            <v>1114363</v>
          </cell>
          <cell r="G83">
            <v>1114363</v>
          </cell>
          <cell r="H83">
            <v>3395385.48</v>
          </cell>
          <cell r="I83">
            <v>2725201</v>
          </cell>
          <cell r="J83">
            <v>670184</v>
          </cell>
          <cell r="K83">
            <v>0</v>
          </cell>
          <cell r="L83">
            <v>17.5</v>
          </cell>
          <cell r="M83">
            <v>316</v>
          </cell>
          <cell r="N83">
            <v>315</v>
          </cell>
          <cell r="O83">
            <v>0</v>
          </cell>
          <cell r="V83">
            <v>4</v>
          </cell>
          <cell r="W83">
            <v>9450</v>
          </cell>
          <cell r="X83">
            <v>9450</v>
          </cell>
          <cell r="AG83">
            <v>1114363</v>
          </cell>
          <cell r="AH83">
            <v>1123813</v>
          </cell>
          <cell r="AI83">
            <v>0</v>
          </cell>
          <cell r="AJ83">
            <v>1123813</v>
          </cell>
          <cell r="AK83">
            <v>0</v>
          </cell>
          <cell r="AM83">
            <v>1123813</v>
          </cell>
          <cell r="AN83">
            <v>33.098244856722424</v>
          </cell>
          <cell r="AO83">
            <v>3849014</v>
          </cell>
          <cell r="AP83">
            <v>113.36014784394966</v>
          </cell>
          <cell r="AR83">
            <v>40665.074214141816</v>
          </cell>
          <cell r="AS83">
            <v>9450</v>
          </cell>
          <cell r="AT83">
            <v>529620.54100000008</v>
          </cell>
          <cell r="AU83">
            <v>15.598244856722424</v>
          </cell>
          <cell r="AV83">
            <v>10779</v>
          </cell>
          <cell r="AX83">
            <v>0</v>
          </cell>
          <cell r="AZ83">
            <v>30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17.5</v>
          </cell>
          <cell r="M84">
            <v>0</v>
          </cell>
          <cell r="N84">
            <v>0</v>
          </cell>
          <cell r="O84">
            <v>0</v>
          </cell>
          <cell r="V84">
            <v>0</v>
          </cell>
          <cell r="W84">
            <v>0</v>
          </cell>
          <cell r="X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  <cell r="AU84" t="str">
            <v/>
          </cell>
          <cell r="AV84">
            <v>0</v>
          </cell>
          <cell r="AX84">
            <v>0</v>
          </cell>
          <cell r="AZ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48.48</v>
          </cell>
          <cell r="M85">
            <v>0</v>
          </cell>
          <cell r="N85">
            <v>0</v>
          </cell>
          <cell r="O85">
            <v>0</v>
          </cell>
          <cell r="V85">
            <v>0</v>
          </cell>
          <cell r="W85">
            <v>0</v>
          </cell>
          <cell r="X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  <cell r="AT85">
            <v>0</v>
          </cell>
          <cell r="AU85" t="str">
            <v/>
          </cell>
          <cell r="AV85">
            <v>0</v>
          </cell>
          <cell r="AX85">
            <v>0</v>
          </cell>
          <cell r="AZ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1</v>
          </cell>
          <cell r="D86">
            <v>12970126.823695926</v>
          </cell>
          <cell r="E86">
            <v>8759585</v>
          </cell>
          <cell r="G86">
            <v>8759585</v>
          </cell>
          <cell r="H86">
            <v>13212607.830000002</v>
          </cell>
          <cell r="I86">
            <v>7342740</v>
          </cell>
          <cell r="J86">
            <v>5869868</v>
          </cell>
          <cell r="K86">
            <v>0</v>
          </cell>
          <cell r="L86">
            <v>42.38</v>
          </cell>
          <cell r="M86">
            <v>1227</v>
          </cell>
          <cell r="N86">
            <v>1213</v>
          </cell>
          <cell r="O86">
            <v>0</v>
          </cell>
          <cell r="V86">
            <v>4</v>
          </cell>
          <cell r="W86">
            <v>36390</v>
          </cell>
          <cell r="X86">
            <v>36390</v>
          </cell>
          <cell r="AG86">
            <v>8759585</v>
          </cell>
          <cell r="AH86">
            <v>8795975</v>
          </cell>
          <cell r="AI86">
            <v>0</v>
          </cell>
          <cell r="AJ86">
            <v>8795975</v>
          </cell>
          <cell r="AK86">
            <v>0</v>
          </cell>
          <cell r="AM86">
            <v>8795975</v>
          </cell>
          <cell r="AN86">
            <v>66.57258819131998</v>
          </cell>
          <cell r="AO86">
            <v>16138715</v>
          </cell>
          <cell r="AP86">
            <v>122.14632574922946</v>
          </cell>
          <cell r="AR86">
            <v>242481.00630407594</v>
          </cell>
          <cell r="AS86">
            <v>36390</v>
          </cell>
          <cell r="AT86">
            <v>3196471.8016459988</v>
          </cell>
          <cell r="AU86">
            <v>24.192588191319977</v>
          </cell>
          <cell r="AV86">
            <v>10892.5</v>
          </cell>
          <cell r="AX86">
            <v>0</v>
          </cell>
          <cell r="AZ86">
            <v>30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1</v>
          </cell>
          <cell r="D87">
            <v>4873658.0694900909</v>
          </cell>
          <cell r="E87">
            <v>853856</v>
          </cell>
          <cell r="G87">
            <v>853856</v>
          </cell>
          <cell r="H87">
            <v>5086667.2165000001</v>
          </cell>
          <cell r="I87">
            <v>4196501</v>
          </cell>
          <cell r="J87">
            <v>890166</v>
          </cell>
          <cell r="K87">
            <v>36310</v>
          </cell>
          <cell r="L87">
            <v>17.5</v>
          </cell>
          <cell r="M87">
            <v>492</v>
          </cell>
          <cell r="N87">
            <v>492</v>
          </cell>
          <cell r="O87">
            <v>1</v>
          </cell>
          <cell r="V87">
            <v>1</v>
          </cell>
          <cell r="W87">
            <v>14760</v>
          </cell>
          <cell r="X87">
            <v>0</v>
          </cell>
          <cell r="AG87">
            <v>872062</v>
          </cell>
          <cell r="AH87">
            <v>886822</v>
          </cell>
          <cell r="AI87">
            <v>0</v>
          </cell>
          <cell r="AJ87">
            <v>890166</v>
          </cell>
          <cell r="AK87">
            <v>0</v>
          </cell>
          <cell r="AM87">
            <v>890166</v>
          </cell>
          <cell r="AN87">
            <v>17.499985002213286</v>
          </cell>
          <cell r="AO87">
            <v>5086667</v>
          </cell>
          <cell r="AP87">
            <v>99.999995743775031</v>
          </cell>
          <cell r="AR87">
            <v>213009.14700990915</v>
          </cell>
          <cell r="AS87">
            <v>36310</v>
          </cell>
          <cell r="AT87">
            <v>-0.76288749999366701</v>
          </cell>
          <cell r="AU87">
            <v>-1.4997786713877304E-5</v>
          </cell>
          <cell r="AV87">
            <v>10338.75</v>
          </cell>
          <cell r="AX87">
            <v>0</v>
          </cell>
          <cell r="AZ87">
            <v>73.800813008130078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1</v>
          </cell>
          <cell r="D88">
            <v>41837070.949357763</v>
          </cell>
          <cell r="E88">
            <v>19413857</v>
          </cell>
          <cell r="G88">
            <v>19413857</v>
          </cell>
          <cell r="H88">
            <v>44231763.989999995</v>
          </cell>
          <cell r="I88">
            <v>24065178</v>
          </cell>
          <cell r="J88">
            <v>20166586</v>
          </cell>
          <cell r="K88">
            <v>752729</v>
          </cell>
          <cell r="L88">
            <v>43.01</v>
          </cell>
          <cell r="M88">
            <v>3888</v>
          </cell>
          <cell r="N88">
            <v>3964</v>
          </cell>
          <cell r="O88">
            <v>1</v>
          </cell>
          <cell r="V88">
            <v>5</v>
          </cell>
          <cell r="W88">
            <v>118920</v>
          </cell>
          <cell r="X88">
            <v>0</v>
          </cell>
          <cell r="AG88">
            <v>19837502</v>
          </cell>
          <cell r="AH88">
            <v>19956422</v>
          </cell>
          <cell r="AI88">
            <v>0</v>
          </cell>
          <cell r="AJ88">
            <v>20166586</v>
          </cell>
          <cell r="AK88">
            <v>0</v>
          </cell>
          <cell r="AM88">
            <v>20166586</v>
          </cell>
          <cell r="AN88">
            <v>45.5929951257637</v>
          </cell>
          <cell r="AO88">
            <v>44231764</v>
          </cell>
          <cell r="AP88">
            <v>100.00000002260821</v>
          </cell>
          <cell r="AR88">
            <v>2394693.0406422317</v>
          </cell>
          <cell r="AS88">
            <v>752729</v>
          </cell>
          <cell r="AT88">
            <v>1142504.3079010025</v>
          </cell>
          <cell r="AU88">
            <v>2.582995125763702</v>
          </cell>
          <cell r="AV88">
            <v>11158.37</v>
          </cell>
          <cell r="AX88">
            <v>0</v>
          </cell>
          <cell r="AZ88">
            <v>189.89127144298689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14371.797255353356</v>
          </cell>
          <cell r="E89">
            <v>14383</v>
          </cell>
          <cell r="G89">
            <v>14383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59.06</v>
          </cell>
          <cell r="M89">
            <v>1</v>
          </cell>
          <cell r="N89">
            <v>0</v>
          </cell>
          <cell r="O89">
            <v>0</v>
          </cell>
          <cell r="V89">
            <v>0</v>
          </cell>
          <cell r="W89">
            <v>0</v>
          </cell>
          <cell r="X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14383</v>
          </cell>
          <cell r="AK89">
            <v>14383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R89">
            <v>-14371.797255353356</v>
          </cell>
          <cell r="AS89">
            <v>-14383</v>
          </cell>
          <cell r="AT89">
            <v>0</v>
          </cell>
          <cell r="AU89" t="str">
            <v/>
          </cell>
          <cell r="AV89">
            <v>0</v>
          </cell>
          <cell r="AX89">
            <v>0</v>
          </cell>
          <cell r="AZ89">
            <v>0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17.5</v>
          </cell>
          <cell r="M90">
            <v>0</v>
          </cell>
          <cell r="N90">
            <v>0</v>
          </cell>
          <cell r="O90">
            <v>0</v>
          </cell>
          <cell r="V90">
            <v>0</v>
          </cell>
          <cell r="W90">
            <v>0</v>
          </cell>
          <cell r="X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  <cell r="AT90">
            <v>0</v>
          </cell>
          <cell r="AU90" t="str">
            <v/>
          </cell>
          <cell r="AV90">
            <v>0</v>
          </cell>
          <cell r="AX90">
            <v>0</v>
          </cell>
          <cell r="AZ90">
            <v>0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1</v>
          </cell>
          <cell r="D91">
            <v>30413600.834905829</v>
          </cell>
          <cell r="E91">
            <v>5340535</v>
          </cell>
          <cell r="G91">
            <v>5340535</v>
          </cell>
          <cell r="H91">
            <v>31043749.911899995</v>
          </cell>
          <cell r="I91">
            <v>25611094</v>
          </cell>
          <cell r="J91">
            <v>5432656</v>
          </cell>
          <cell r="K91">
            <v>92121</v>
          </cell>
          <cell r="L91">
            <v>17.5</v>
          </cell>
          <cell r="M91">
            <v>2922</v>
          </cell>
          <cell r="N91">
            <v>2888</v>
          </cell>
          <cell r="O91">
            <v>1</v>
          </cell>
          <cell r="V91">
            <v>2</v>
          </cell>
          <cell r="W91">
            <v>86640</v>
          </cell>
          <cell r="X91">
            <v>0</v>
          </cell>
          <cell r="AG91">
            <v>5383766</v>
          </cell>
          <cell r="AH91">
            <v>5470406</v>
          </cell>
          <cell r="AI91">
            <v>37750</v>
          </cell>
          <cell r="AJ91">
            <v>5470406</v>
          </cell>
          <cell r="AK91">
            <v>0</v>
          </cell>
          <cell r="AM91">
            <v>5470406</v>
          </cell>
          <cell r="AN91">
            <v>17.621601821702058</v>
          </cell>
          <cell r="AO91">
            <v>31081500</v>
          </cell>
          <cell r="AP91">
            <v>100.1216028611464</v>
          </cell>
          <cell r="AR91">
            <v>630149.07699416578</v>
          </cell>
          <cell r="AS91">
            <v>129871</v>
          </cell>
          <cell r="AT91">
            <v>37749.76541750133</v>
          </cell>
          <cell r="AU91">
            <v>0.12160182170205758</v>
          </cell>
          <cell r="AV91">
            <v>10749.22</v>
          </cell>
          <cell r="AX91">
            <v>0</v>
          </cell>
          <cell r="AZ91">
            <v>44.969182825484765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1</v>
          </cell>
          <cell r="D92">
            <v>23021485.869153682</v>
          </cell>
          <cell r="E92">
            <v>10847253</v>
          </cell>
          <cell r="G92">
            <v>10847253</v>
          </cell>
          <cell r="H92">
            <v>23773530.020000003</v>
          </cell>
          <cell r="I92">
            <v>12659690</v>
          </cell>
          <cell r="J92">
            <v>11113840</v>
          </cell>
          <cell r="K92">
            <v>266587</v>
          </cell>
          <cell r="L92">
            <v>44.58</v>
          </cell>
          <cell r="M92">
            <v>2159</v>
          </cell>
          <cell r="N92">
            <v>2153</v>
          </cell>
          <cell r="O92">
            <v>1</v>
          </cell>
          <cell r="V92">
            <v>4</v>
          </cell>
          <cell r="W92">
            <v>64590</v>
          </cell>
          <cell r="X92">
            <v>0</v>
          </cell>
          <cell r="AG92">
            <v>10970695</v>
          </cell>
          <cell r="AH92">
            <v>11035285</v>
          </cell>
          <cell r="AI92">
            <v>0</v>
          </cell>
          <cell r="AJ92">
            <v>11113840</v>
          </cell>
          <cell r="AK92">
            <v>0</v>
          </cell>
          <cell r="AM92">
            <v>11113840</v>
          </cell>
          <cell r="AN92">
            <v>46.748799991630349</v>
          </cell>
          <cell r="AO92">
            <v>23773530</v>
          </cell>
          <cell r="AP92">
            <v>99.999999915872806</v>
          </cell>
          <cell r="AR92">
            <v>752044.15084632114</v>
          </cell>
          <cell r="AS92">
            <v>266587</v>
          </cell>
          <cell r="AT92">
            <v>515600.31708399951</v>
          </cell>
          <cell r="AU92">
            <v>2.1687999916303511</v>
          </cell>
          <cell r="AV92">
            <v>11042.05</v>
          </cell>
          <cell r="AX92">
            <v>0</v>
          </cell>
          <cell r="AZ92">
            <v>123.82117974918718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328975.13449816412</v>
          </cell>
          <cell r="E93">
            <v>186016</v>
          </cell>
          <cell r="G93">
            <v>186016</v>
          </cell>
          <cell r="H93">
            <v>341535.72000000003</v>
          </cell>
          <cell r="I93">
            <v>162670</v>
          </cell>
          <cell r="J93">
            <v>178866</v>
          </cell>
          <cell r="K93">
            <v>0</v>
          </cell>
          <cell r="L93">
            <v>48.39</v>
          </cell>
          <cell r="M93">
            <v>21</v>
          </cell>
          <cell r="N93">
            <v>21</v>
          </cell>
          <cell r="O93">
            <v>0</v>
          </cell>
          <cell r="V93">
            <v>0</v>
          </cell>
          <cell r="W93">
            <v>0</v>
          </cell>
          <cell r="X93">
            <v>0</v>
          </cell>
          <cell r="AG93">
            <v>186016</v>
          </cell>
          <cell r="AH93">
            <v>186646</v>
          </cell>
          <cell r="AI93">
            <v>630</v>
          </cell>
          <cell r="AJ93">
            <v>186646</v>
          </cell>
          <cell r="AK93">
            <v>0</v>
          </cell>
          <cell r="AM93">
            <v>186646</v>
          </cell>
          <cell r="AN93">
            <v>0</v>
          </cell>
          <cell r="AO93">
            <v>349316</v>
          </cell>
          <cell r="AP93">
            <v>102.2780281957038</v>
          </cell>
          <cell r="AR93">
            <v>12560.585501835914</v>
          </cell>
          <cell r="AS93">
            <v>630</v>
          </cell>
          <cell r="AT93">
            <v>21376.865091999993</v>
          </cell>
          <cell r="AU93" t="str">
            <v/>
          </cell>
          <cell r="AV93">
            <v>16263.61</v>
          </cell>
          <cell r="AX93">
            <v>0</v>
          </cell>
          <cell r="AZ93">
            <v>30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1</v>
          </cell>
          <cell r="D94">
            <v>1859186.0779373366</v>
          </cell>
          <cell r="E94">
            <v>364971</v>
          </cell>
          <cell r="G94">
            <v>364971</v>
          </cell>
          <cell r="H94">
            <v>2206111.6999999993</v>
          </cell>
          <cell r="I94">
            <v>1820042</v>
          </cell>
          <cell r="J94">
            <v>386070</v>
          </cell>
          <cell r="K94">
            <v>21099</v>
          </cell>
          <cell r="L94">
            <v>17.5</v>
          </cell>
          <cell r="M94">
            <v>170</v>
          </cell>
          <cell r="N94">
            <v>191</v>
          </cell>
          <cell r="O94">
            <v>1</v>
          </cell>
          <cell r="V94">
            <v>8</v>
          </cell>
          <cell r="W94">
            <v>5730</v>
          </cell>
          <cell r="X94">
            <v>0</v>
          </cell>
          <cell r="AG94">
            <v>375331</v>
          </cell>
          <cell r="AH94">
            <v>381061</v>
          </cell>
          <cell r="AI94">
            <v>0</v>
          </cell>
          <cell r="AJ94">
            <v>386070</v>
          </cell>
          <cell r="AK94">
            <v>0</v>
          </cell>
          <cell r="AM94">
            <v>386070</v>
          </cell>
          <cell r="AN94">
            <v>17.500020511200777</v>
          </cell>
          <cell r="AO94">
            <v>2206112</v>
          </cell>
          <cell r="AP94">
            <v>100.00001359858618</v>
          </cell>
          <cell r="AR94">
            <v>346925.62206266262</v>
          </cell>
          <cell r="AS94">
            <v>21099</v>
          </cell>
          <cell r="AT94">
            <v>0.45250000013038516</v>
          </cell>
          <cell r="AU94">
            <v>2.0511200776951455E-5</v>
          </cell>
          <cell r="AV94">
            <v>11550.32</v>
          </cell>
          <cell r="AX94">
            <v>0</v>
          </cell>
          <cell r="AZ94">
            <v>110.46596858638743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1</v>
          </cell>
          <cell r="D95">
            <v>19700559.137801927</v>
          </cell>
          <cell r="E95">
            <v>8029692</v>
          </cell>
          <cell r="G95">
            <v>8029692</v>
          </cell>
          <cell r="H95">
            <v>20235912.760000002</v>
          </cell>
          <cell r="I95">
            <v>12851208</v>
          </cell>
          <cell r="J95">
            <v>7384705</v>
          </cell>
          <cell r="K95">
            <v>0</v>
          </cell>
          <cell r="L95">
            <v>35.49</v>
          </cell>
          <cell r="M95">
            <v>1733</v>
          </cell>
          <cell r="N95">
            <v>1719</v>
          </cell>
          <cell r="O95">
            <v>0</v>
          </cell>
          <cell r="V95">
            <v>6</v>
          </cell>
          <cell r="W95">
            <v>51570</v>
          </cell>
          <cell r="X95">
            <v>51570</v>
          </cell>
          <cell r="AG95">
            <v>8029692</v>
          </cell>
          <cell r="AH95">
            <v>8081262</v>
          </cell>
          <cell r="AI95">
            <v>0</v>
          </cell>
          <cell r="AJ95">
            <v>8081262</v>
          </cell>
          <cell r="AK95">
            <v>0</v>
          </cell>
          <cell r="AM95">
            <v>8081262</v>
          </cell>
          <cell r="AN95">
            <v>39.935248267990652</v>
          </cell>
          <cell r="AO95">
            <v>20932470</v>
          </cell>
          <cell r="AP95">
            <v>103.4421834500931</v>
          </cell>
          <cell r="AR95">
            <v>535353.62219807506</v>
          </cell>
          <cell r="AS95">
            <v>51570</v>
          </cell>
          <cell r="AT95">
            <v>899536.56147599965</v>
          </cell>
          <cell r="AU95">
            <v>4.4452482679906495</v>
          </cell>
          <cell r="AV95">
            <v>11771.91</v>
          </cell>
          <cell r="AX95">
            <v>0</v>
          </cell>
          <cell r="AZ95">
            <v>30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1</v>
          </cell>
          <cell r="D96">
            <v>28769862.744360216</v>
          </cell>
          <cell r="E96">
            <v>12102248</v>
          </cell>
          <cell r="G96">
            <v>12102248</v>
          </cell>
          <cell r="H96">
            <v>29273598.25</v>
          </cell>
          <cell r="I96">
            <v>17662697</v>
          </cell>
          <cell r="J96">
            <v>11610901</v>
          </cell>
          <cell r="K96">
            <v>0</v>
          </cell>
          <cell r="L96">
            <v>37.58</v>
          </cell>
          <cell r="M96">
            <v>2679</v>
          </cell>
          <cell r="N96">
            <v>2643</v>
          </cell>
          <cell r="O96">
            <v>0</v>
          </cell>
          <cell r="V96">
            <v>4</v>
          </cell>
          <cell r="W96">
            <v>79290</v>
          </cell>
          <cell r="X96">
            <v>79290</v>
          </cell>
          <cell r="AG96">
            <v>12102248</v>
          </cell>
          <cell r="AH96">
            <v>12181538</v>
          </cell>
          <cell r="AI96">
            <v>0</v>
          </cell>
          <cell r="AJ96">
            <v>12181538</v>
          </cell>
          <cell r="AK96">
            <v>0</v>
          </cell>
          <cell r="AM96">
            <v>12181538</v>
          </cell>
          <cell r="AN96">
            <v>41.61271154973236</v>
          </cell>
          <cell r="AO96">
            <v>29844235</v>
          </cell>
          <cell r="AP96">
            <v>101.9493222019606</v>
          </cell>
          <cell r="AR96">
            <v>503735.50563978404</v>
          </cell>
          <cell r="AS96">
            <v>79290</v>
          </cell>
          <cell r="AT96">
            <v>1180519.7776500005</v>
          </cell>
          <cell r="AU96">
            <v>4.0327115497323618</v>
          </cell>
          <cell r="AV96">
            <v>11075.9</v>
          </cell>
          <cell r="AX96">
            <v>0</v>
          </cell>
          <cell r="AZ96">
            <v>30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1</v>
          </cell>
          <cell r="D97">
            <v>37265050.035474405</v>
          </cell>
          <cell r="E97">
            <v>10148451</v>
          </cell>
          <cell r="G97">
            <v>10148451</v>
          </cell>
          <cell r="H97">
            <v>37898989.639999993</v>
          </cell>
          <cell r="I97">
            <v>29751373</v>
          </cell>
          <cell r="J97">
            <v>8147617</v>
          </cell>
          <cell r="K97">
            <v>0</v>
          </cell>
          <cell r="L97">
            <v>20.16</v>
          </cell>
          <cell r="M97">
            <v>3559</v>
          </cell>
          <cell r="N97">
            <v>3516</v>
          </cell>
          <cell r="O97">
            <v>0</v>
          </cell>
          <cell r="V97">
            <v>3</v>
          </cell>
          <cell r="W97">
            <v>105480</v>
          </cell>
          <cell r="X97">
            <v>105480</v>
          </cell>
          <cell r="AG97">
            <v>10148451</v>
          </cell>
          <cell r="AH97">
            <v>10253931</v>
          </cell>
          <cell r="AI97">
            <v>0</v>
          </cell>
          <cell r="AJ97">
            <v>10253931</v>
          </cell>
          <cell r="AK97">
            <v>0</v>
          </cell>
          <cell r="AM97">
            <v>10253931</v>
          </cell>
          <cell r="AN97">
            <v>27.05594818595803</v>
          </cell>
          <cell r="AO97">
            <v>40005304</v>
          </cell>
          <cell r="AP97">
            <v>105.55770583861931</v>
          </cell>
          <cell r="AR97">
            <v>633939.60452558845</v>
          </cell>
          <cell r="AS97">
            <v>105480</v>
          </cell>
          <cell r="AT97">
            <v>2613494.6885760017</v>
          </cell>
          <cell r="AU97">
            <v>6.8959481859580301</v>
          </cell>
          <cell r="AV97">
            <v>10779.01</v>
          </cell>
          <cell r="AX97">
            <v>0</v>
          </cell>
          <cell r="AZ97">
            <v>30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1</v>
          </cell>
          <cell r="D98">
            <v>4884680.5483374586</v>
          </cell>
          <cell r="E98">
            <v>854820</v>
          </cell>
          <cell r="G98">
            <v>854820</v>
          </cell>
          <cell r="H98">
            <v>5232376.0799999991</v>
          </cell>
          <cell r="I98">
            <v>4316710</v>
          </cell>
          <cell r="J98">
            <v>915666</v>
          </cell>
          <cell r="K98">
            <v>60846</v>
          </cell>
          <cell r="L98">
            <v>17.5</v>
          </cell>
          <cell r="M98">
            <v>438</v>
          </cell>
          <cell r="N98">
            <v>441</v>
          </cell>
          <cell r="O98">
            <v>1</v>
          </cell>
          <cell r="V98">
            <v>8</v>
          </cell>
          <cell r="W98">
            <v>13230</v>
          </cell>
          <cell r="X98">
            <v>0</v>
          </cell>
          <cell r="AG98">
            <v>901132</v>
          </cell>
          <cell r="AH98">
            <v>914362</v>
          </cell>
          <cell r="AI98">
            <v>0</v>
          </cell>
          <cell r="AJ98">
            <v>915666</v>
          </cell>
          <cell r="AK98">
            <v>0</v>
          </cell>
          <cell r="AM98">
            <v>915666</v>
          </cell>
          <cell r="AN98">
            <v>17.500003554790354</v>
          </cell>
          <cell r="AO98">
            <v>5232376</v>
          </cell>
          <cell r="AP98">
            <v>99.999998471057935</v>
          </cell>
          <cell r="AR98">
            <v>347695.53166254051</v>
          </cell>
          <cell r="AS98">
            <v>60846</v>
          </cell>
          <cell r="AT98">
            <v>0.18600000021979213</v>
          </cell>
          <cell r="AU98">
            <v>3.5547903536325975E-6</v>
          </cell>
          <cell r="AV98">
            <v>11864.8</v>
          </cell>
          <cell r="AX98">
            <v>0</v>
          </cell>
          <cell r="AZ98">
            <v>137.97278911564626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17.5</v>
          </cell>
          <cell r="M99">
            <v>0</v>
          </cell>
          <cell r="N99">
            <v>0</v>
          </cell>
          <cell r="O99">
            <v>0</v>
          </cell>
          <cell r="V99">
            <v>0</v>
          </cell>
          <cell r="W99">
            <v>0</v>
          </cell>
          <cell r="X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  <cell r="AT99">
            <v>0</v>
          </cell>
          <cell r="AU99" t="str">
            <v/>
          </cell>
          <cell r="AV99">
            <v>0</v>
          </cell>
          <cell r="AX99">
            <v>0</v>
          </cell>
          <cell r="AZ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1</v>
          </cell>
          <cell r="D100">
            <v>2280809.0489276485</v>
          </cell>
          <cell r="E100">
            <v>471505</v>
          </cell>
          <cell r="G100">
            <v>471505</v>
          </cell>
          <cell r="H100">
            <v>2402474.0299999998</v>
          </cell>
          <cell r="I100">
            <v>1971938</v>
          </cell>
          <cell r="J100">
            <v>430536</v>
          </cell>
          <cell r="K100">
            <v>0</v>
          </cell>
          <cell r="L100">
            <v>17.5</v>
          </cell>
          <cell r="M100">
            <v>217</v>
          </cell>
          <cell r="N100">
            <v>219</v>
          </cell>
          <cell r="O100">
            <v>0</v>
          </cell>
          <cell r="V100">
            <v>8</v>
          </cell>
          <cell r="W100">
            <v>6570</v>
          </cell>
          <cell r="X100">
            <v>6570</v>
          </cell>
          <cell r="AG100">
            <v>471505</v>
          </cell>
          <cell r="AH100">
            <v>478075</v>
          </cell>
          <cell r="AI100">
            <v>0</v>
          </cell>
          <cell r="AJ100">
            <v>478075</v>
          </cell>
          <cell r="AK100">
            <v>0</v>
          </cell>
          <cell r="AM100">
            <v>478075</v>
          </cell>
          <cell r="AN100">
            <v>19.899278578257931</v>
          </cell>
          <cell r="AO100">
            <v>2450013</v>
          </cell>
          <cell r="AP100">
            <v>101.97875062982472</v>
          </cell>
          <cell r="AR100">
            <v>121664.98107235134</v>
          </cell>
          <cell r="AS100">
            <v>6570</v>
          </cell>
          <cell r="AT100">
            <v>57642.044750000059</v>
          </cell>
          <cell r="AU100">
            <v>2.3992785782579311</v>
          </cell>
          <cell r="AV100">
            <v>10970.2</v>
          </cell>
          <cell r="AX100">
            <v>0</v>
          </cell>
          <cell r="AZ100">
            <v>30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17.5</v>
          </cell>
          <cell r="M101">
            <v>0</v>
          </cell>
          <cell r="N101">
            <v>0</v>
          </cell>
          <cell r="O101">
            <v>0</v>
          </cell>
          <cell r="V101">
            <v>0</v>
          </cell>
          <cell r="W101">
            <v>0</v>
          </cell>
          <cell r="X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R101">
            <v>0</v>
          </cell>
          <cell r="AS101">
            <v>0</v>
          </cell>
          <cell r="AT101">
            <v>0</v>
          </cell>
          <cell r="AU101" t="str">
            <v/>
          </cell>
          <cell r="AV101">
            <v>0</v>
          </cell>
          <cell r="AX101">
            <v>0</v>
          </cell>
          <cell r="AZ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1</v>
          </cell>
          <cell r="D102">
            <v>105617503.49762131</v>
          </cell>
          <cell r="E102">
            <v>75001709</v>
          </cell>
          <cell r="G102">
            <v>75001709</v>
          </cell>
          <cell r="H102">
            <v>117442393.16045</v>
          </cell>
          <cell r="I102">
            <v>36560261</v>
          </cell>
          <cell r="J102">
            <v>80882132</v>
          </cell>
          <cell r="K102">
            <v>5880423</v>
          </cell>
          <cell r="L102">
            <v>68.87</v>
          </cell>
          <cell r="M102">
            <v>7710</v>
          </cell>
          <cell r="N102">
            <v>7652</v>
          </cell>
          <cell r="O102">
            <v>1</v>
          </cell>
          <cell r="V102">
            <v>11</v>
          </cell>
          <cell r="W102">
            <v>229560</v>
          </cell>
          <cell r="X102">
            <v>0</v>
          </cell>
          <cell r="AG102">
            <v>75001709</v>
          </cell>
          <cell r="AH102">
            <v>75231269</v>
          </cell>
          <cell r="AI102">
            <v>0</v>
          </cell>
          <cell r="AJ102">
            <v>80882132</v>
          </cell>
          <cell r="AK102">
            <v>0</v>
          </cell>
          <cell r="AM102">
            <v>80882132</v>
          </cell>
          <cell r="AN102">
            <v>68.869621797896002</v>
          </cell>
          <cell r="AO102">
            <v>117442393</v>
          </cell>
          <cell r="AP102">
            <v>99.999999863379827</v>
          </cell>
          <cell r="AR102">
            <v>11824889.662828684</v>
          </cell>
          <cell r="AS102">
            <v>5880423</v>
          </cell>
          <cell r="AT102">
            <v>-444.16960191726685</v>
          </cell>
          <cell r="AU102">
            <v>-3.7820210400241194E-4</v>
          </cell>
          <cell r="AV102">
            <v>15347.93</v>
          </cell>
          <cell r="AX102">
            <v>0</v>
          </cell>
          <cell r="AZ102">
            <v>768.48183481442766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1</v>
          </cell>
          <cell r="D103">
            <v>20489574.57642154</v>
          </cell>
          <cell r="E103">
            <v>8156470</v>
          </cell>
          <cell r="G103">
            <v>8156470</v>
          </cell>
          <cell r="H103">
            <v>21116969.420000002</v>
          </cell>
          <cell r="I103">
            <v>12843404</v>
          </cell>
          <cell r="J103">
            <v>8273565</v>
          </cell>
          <cell r="K103">
            <v>117095</v>
          </cell>
          <cell r="L103">
            <v>38.31</v>
          </cell>
          <cell r="M103">
            <v>1798</v>
          </cell>
          <cell r="N103">
            <v>1816</v>
          </cell>
          <cell r="O103">
            <v>1</v>
          </cell>
          <cell r="V103">
            <v>6</v>
          </cell>
          <cell r="W103">
            <v>54480</v>
          </cell>
          <cell r="X103">
            <v>0</v>
          </cell>
          <cell r="AG103">
            <v>8230187</v>
          </cell>
          <cell r="AH103">
            <v>8284667</v>
          </cell>
          <cell r="AI103">
            <v>11102</v>
          </cell>
          <cell r="AJ103">
            <v>8284667</v>
          </cell>
          <cell r="AK103">
            <v>0</v>
          </cell>
          <cell r="AM103">
            <v>8284667</v>
          </cell>
          <cell r="AN103">
            <v>39.232272563474687</v>
          </cell>
          <cell r="AO103">
            <v>21128071</v>
          </cell>
          <cell r="AP103">
            <v>100.0525718429534</v>
          </cell>
          <cell r="AR103">
            <v>627394.84357846156</v>
          </cell>
          <cell r="AS103">
            <v>128197</v>
          </cell>
          <cell r="AT103">
            <v>194756.01519799978</v>
          </cell>
          <cell r="AU103">
            <v>0.92227256347468511</v>
          </cell>
          <cell r="AV103">
            <v>11628.29</v>
          </cell>
          <cell r="AX103">
            <v>0</v>
          </cell>
          <cell r="AZ103">
            <v>70.593061674008808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1</v>
          </cell>
          <cell r="D104">
            <v>162111258.55386746</v>
          </cell>
          <cell r="E104">
            <v>130926689</v>
          </cell>
          <cell r="G104">
            <v>130926689</v>
          </cell>
          <cell r="H104">
            <v>175667708.91</v>
          </cell>
          <cell r="I104">
            <v>32851740</v>
          </cell>
          <cell r="J104">
            <v>142815969</v>
          </cell>
          <cell r="K104">
            <v>11889280</v>
          </cell>
          <cell r="L104">
            <v>77.430000000000007</v>
          </cell>
          <cell r="M104">
            <v>11987</v>
          </cell>
          <cell r="N104">
            <v>12096</v>
          </cell>
          <cell r="O104">
            <v>1</v>
          </cell>
          <cell r="V104">
            <v>11</v>
          </cell>
          <cell r="W104">
            <v>362880</v>
          </cell>
          <cell r="X104">
            <v>0</v>
          </cell>
          <cell r="AG104">
            <v>137014182</v>
          </cell>
          <cell r="AH104">
            <v>137377062</v>
          </cell>
          <cell r="AI104">
            <v>0</v>
          </cell>
          <cell r="AJ104">
            <v>142815969</v>
          </cell>
          <cell r="AK104">
            <v>0</v>
          </cell>
          <cell r="AM104">
            <v>142815969</v>
          </cell>
          <cell r="AN104">
            <v>81.298930740406618</v>
          </cell>
          <cell r="AO104">
            <v>175667709</v>
          </cell>
          <cell r="AP104">
            <v>100.0000000512331</v>
          </cell>
          <cell r="AR104">
            <v>13556450.356132537</v>
          </cell>
          <cell r="AS104">
            <v>11889280</v>
          </cell>
          <cell r="AT104">
            <v>6796461.990986973</v>
          </cell>
          <cell r="AU104">
            <v>3.8689307404066113</v>
          </cell>
          <cell r="AV104">
            <v>14522.79</v>
          </cell>
          <cell r="AX104">
            <v>0</v>
          </cell>
          <cell r="AZ104">
            <v>982.91005291005285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</v>
          </cell>
          <cell r="D105">
            <v>38230735.995907485</v>
          </cell>
          <cell r="E105">
            <v>6780099</v>
          </cell>
          <cell r="G105">
            <v>6780099</v>
          </cell>
          <cell r="H105">
            <v>38376927.950000003</v>
          </cell>
          <cell r="I105">
            <v>31660965</v>
          </cell>
          <cell r="J105">
            <v>6715963</v>
          </cell>
          <cell r="K105">
            <v>0</v>
          </cell>
          <cell r="L105">
            <v>17.5</v>
          </cell>
          <cell r="M105">
            <v>3326</v>
          </cell>
          <cell r="N105">
            <v>3222</v>
          </cell>
          <cell r="O105">
            <v>0</v>
          </cell>
          <cell r="V105">
            <v>6</v>
          </cell>
          <cell r="W105">
            <v>96660</v>
          </cell>
          <cell r="X105">
            <v>96660</v>
          </cell>
          <cell r="AG105">
            <v>6780099</v>
          </cell>
          <cell r="AH105">
            <v>6876759</v>
          </cell>
          <cell r="AI105">
            <v>0</v>
          </cell>
          <cell r="AJ105">
            <v>6876759</v>
          </cell>
          <cell r="AK105">
            <v>0</v>
          </cell>
          <cell r="AM105">
            <v>6876759</v>
          </cell>
          <cell r="AN105">
            <v>17.918992914074561</v>
          </cell>
          <cell r="AO105">
            <v>38537724</v>
          </cell>
          <cell r="AP105">
            <v>100.41899145812164</v>
          </cell>
          <cell r="AR105">
            <v>146191.9540925175</v>
          </cell>
          <cell r="AS105">
            <v>96660</v>
          </cell>
          <cell r="AT105">
            <v>160796.60874999966</v>
          </cell>
          <cell r="AU105">
            <v>0.41899291407456118</v>
          </cell>
          <cell r="AV105">
            <v>11910.9</v>
          </cell>
          <cell r="AX105">
            <v>0</v>
          </cell>
          <cell r="AZ105">
            <v>30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1</v>
          </cell>
          <cell r="D106">
            <v>75293069.019942045</v>
          </cell>
          <cell r="E106">
            <v>56693907</v>
          </cell>
          <cell r="G106">
            <v>56693907</v>
          </cell>
          <cell r="H106">
            <v>80108669.530000001</v>
          </cell>
          <cell r="I106">
            <v>19549605</v>
          </cell>
          <cell r="J106">
            <v>60559065</v>
          </cell>
          <cell r="K106">
            <v>3865158</v>
          </cell>
          <cell r="L106">
            <v>75.040000000000006</v>
          </cell>
          <cell r="M106">
            <v>5798</v>
          </cell>
          <cell r="N106">
            <v>5816</v>
          </cell>
          <cell r="O106">
            <v>1</v>
          </cell>
          <cell r="V106">
            <v>11</v>
          </cell>
          <cell r="W106">
            <v>174480</v>
          </cell>
          <cell r="X106">
            <v>0</v>
          </cell>
          <cell r="AG106">
            <v>57718723</v>
          </cell>
          <cell r="AH106">
            <v>57893203</v>
          </cell>
          <cell r="AI106">
            <v>0</v>
          </cell>
          <cell r="AJ106">
            <v>60559065</v>
          </cell>
          <cell r="AK106">
            <v>0</v>
          </cell>
          <cell r="AM106">
            <v>60559065</v>
          </cell>
          <cell r="AN106">
            <v>75.596143782317043</v>
          </cell>
          <cell r="AO106">
            <v>80108670</v>
          </cell>
          <cell r="AP106">
            <v>100.00000058670304</v>
          </cell>
          <cell r="AR106">
            <v>4815600.510057956</v>
          </cell>
          <cell r="AS106">
            <v>3865158</v>
          </cell>
          <cell r="AT106">
            <v>445519.3846879974</v>
          </cell>
          <cell r="AU106">
            <v>0.55614378231703654</v>
          </cell>
          <cell r="AV106">
            <v>13773.84</v>
          </cell>
          <cell r="AX106">
            <v>0</v>
          </cell>
          <cell r="AZ106">
            <v>664.57324621733153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1</v>
          </cell>
          <cell r="D107">
            <v>740254.54001652624</v>
          </cell>
          <cell r="E107">
            <v>550717</v>
          </cell>
          <cell r="G107">
            <v>550717</v>
          </cell>
          <cell r="H107">
            <v>772556.75</v>
          </cell>
          <cell r="I107">
            <v>477778</v>
          </cell>
          <cell r="J107">
            <v>294779</v>
          </cell>
          <cell r="K107">
            <v>0</v>
          </cell>
          <cell r="L107">
            <v>35.85</v>
          </cell>
          <cell r="M107">
            <v>66</v>
          </cell>
          <cell r="N107">
            <v>66</v>
          </cell>
          <cell r="O107">
            <v>0</v>
          </cell>
          <cell r="V107">
            <v>7</v>
          </cell>
          <cell r="W107">
            <v>1980</v>
          </cell>
          <cell r="X107">
            <v>1980</v>
          </cell>
          <cell r="AG107">
            <v>550717</v>
          </cell>
          <cell r="AH107">
            <v>552697</v>
          </cell>
          <cell r="AI107">
            <v>0</v>
          </cell>
          <cell r="AJ107">
            <v>552697</v>
          </cell>
          <cell r="AK107">
            <v>0</v>
          </cell>
          <cell r="AM107">
            <v>552697</v>
          </cell>
          <cell r="AN107">
            <v>71.54128159517083</v>
          </cell>
          <cell r="AO107">
            <v>1030475</v>
          </cell>
          <cell r="AP107">
            <v>133.38502317143693</v>
          </cell>
          <cell r="AR107">
            <v>32302.20998347376</v>
          </cell>
          <cell r="AS107">
            <v>1980</v>
          </cell>
          <cell r="AT107">
            <v>275735.40512499999</v>
          </cell>
          <cell r="AU107">
            <v>35.691281595170828</v>
          </cell>
          <cell r="AV107">
            <v>11705.41</v>
          </cell>
          <cell r="AX107">
            <v>0</v>
          </cell>
          <cell r="AZ107">
            <v>30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1</v>
          </cell>
          <cell r="D108">
            <v>28934003.214451049</v>
          </cell>
          <cell r="E108">
            <v>9046950</v>
          </cell>
          <cell r="G108">
            <v>9046950</v>
          </cell>
          <cell r="H108">
            <v>30048953.225120001</v>
          </cell>
          <cell r="I108">
            <v>24790386</v>
          </cell>
          <cell r="J108">
            <v>5258567</v>
          </cell>
          <cell r="K108">
            <v>0</v>
          </cell>
          <cell r="L108">
            <v>17.5</v>
          </cell>
          <cell r="M108">
            <v>2636</v>
          </cell>
          <cell r="N108">
            <v>2639</v>
          </cell>
          <cell r="O108">
            <v>0</v>
          </cell>
          <cell r="V108">
            <v>4</v>
          </cell>
          <cell r="W108">
            <v>79170</v>
          </cell>
          <cell r="X108">
            <v>79170</v>
          </cell>
          <cell r="AG108">
            <v>9046950</v>
          </cell>
          <cell r="AH108">
            <v>9126120</v>
          </cell>
          <cell r="AI108">
            <v>0</v>
          </cell>
          <cell r="AJ108">
            <v>9126120</v>
          </cell>
          <cell r="AK108">
            <v>0</v>
          </cell>
          <cell r="AM108">
            <v>9126120</v>
          </cell>
          <cell r="AN108">
            <v>30.370841645062178</v>
          </cell>
          <cell r="AO108">
            <v>33916506</v>
          </cell>
          <cell r="AP108">
            <v>112.87084027821257</v>
          </cell>
          <cell r="AR108">
            <v>1114950.010668952</v>
          </cell>
          <cell r="AS108">
            <v>79170</v>
          </cell>
          <cell r="AT108">
            <v>3867553.1856040005</v>
          </cell>
          <cell r="AU108">
            <v>12.870841645062178</v>
          </cell>
          <cell r="AV108">
            <v>11386.49</v>
          </cell>
          <cell r="AX108">
            <v>0</v>
          </cell>
          <cell r="AZ108">
            <v>30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1</v>
          </cell>
          <cell r="D109">
            <v>114246010.44154748</v>
          </cell>
          <cell r="E109">
            <v>50962180</v>
          </cell>
          <cell r="G109">
            <v>50962180</v>
          </cell>
          <cell r="H109">
            <v>123005242.38944</v>
          </cell>
          <cell r="I109">
            <v>64953539</v>
          </cell>
          <cell r="J109">
            <v>58051703</v>
          </cell>
          <cell r="K109">
            <v>7089523</v>
          </cell>
          <cell r="L109">
            <v>44.72</v>
          </cell>
          <cell r="M109">
            <v>9348</v>
          </cell>
          <cell r="N109">
            <v>9572</v>
          </cell>
          <cell r="O109">
            <v>1</v>
          </cell>
          <cell r="V109">
            <v>8</v>
          </cell>
          <cell r="W109">
            <v>287160</v>
          </cell>
          <cell r="X109">
            <v>0</v>
          </cell>
          <cell r="AG109">
            <v>56315584</v>
          </cell>
          <cell r="AH109">
            <v>56602744</v>
          </cell>
          <cell r="AI109">
            <v>0</v>
          </cell>
          <cell r="AJ109">
            <v>58051703</v>
          </cell>
          <cell r="AK109">
            <v>0</v>
          </cell>
          <cell r="AM109">
            <v>58051703</v>
          </cell>
          <cell r="AN109">
            <v>47.194495025021581</v>
          </cell>
          <cell r="AO109">
            <v>123005242</v>
          </cell>
          <cell r="AP109">
            <v>99.999999683395615</v>
          </cell>
          <cell r="AR109">
            <v>8759231.9478925169</v>
          </cell>
          <cell r="AS109">
            <v>7089523</v>
          </cell>
          <cell r="AT109">
            <v>3043758.6034424305</v>
          </cell>
          <cell r="AU109">
            <v>2.4744950250215823</v>
          </cell>
          <cell r="AV109">
            <v>12850.53</v>
          </cell>
          <cell r="AX109">
            <v>0</v>
          </cell>
          <cell r="AZ109">
            <v>740.65221479314664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</v>
          </cell>
          <cell r="D110">
            <v>59674983.513386771</v>
          </cell>
          <cell r="E110">
            <v>28416161</v>
          </cell>
          <cell r="G110">
            <v>28416161</v>
          </cell>
          <cell r="H110">
            <v>60677982.577360004</v>
          </cell>
          <cell r="I110">
            <v>42213236</v>
          </cell>
          <cell r="J110">
            <v>18464747</v>
          </cell>
          <cell r="K110">
            <v>0</v>
          </cell>
          <cell r="L110">
            <v>30.15</v>
          </cell>
          <cell r="M110">
            <v>5576</v>
          </cell>
          <cell r="N110">
            <v>5511</v>
          </cell>
          <cell r="O110">
            <v>0</v>
          </cell>
          <cell r="V110">
            <v>2</v>
          </cell>
          <cell r="W110">
            <v>165330</v>
          </cell>
          <cell r="X110">
            <v>165330</v>
          </cell>
          <cell r="AG110">
            <v>28416161</v>
          </cell>
          <cell r="AH110">
            <v>28581491</v>
          </cell>
          <cell r="AI110">
            <v>0</v>
          </cell>
          <cell r="AJ110">
            <v>28581491</v>
          </cell>
          <cell r="AK110">
            <v>0</v>
          </cell>
          <cell r="AM110">
            <v>28581491</v>
          </cell>
          <cell r="AN110">
            <v>47.103561763215652</v>
          </cell>
          <cell r="AO110">
            <v>70794727</v>
          </cell>
          <cell r="AP110">
            <v>116.67284242639722</v>
          </cell>
          <cell r="AR110">
            <v>1002999.0639732331</v>
          </cell>
          <cell r="AS110">
            <v>165330</v>
          </cell>
          <cell r="AT110">
            <v>10287079.252925958</v>
          </cell>
          <cell r="AU110">
            <v>16.953561763215653</v>
          </cell>
          <cell r="AV110">
            <v>11010.34</v>
          </cell>
          <cell r="AX110">
            <v>0</v>
          </cell>
          <cell r="AZ110">
            <v>30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1402131.3215247765</v>
          </cell>
          <cell r="E111">
            <v>459454</v>
          </cell>
          <cell r="G111">
            <v>459454</v>
          </cell>
          <cell r="H111">
            <v>1470825.43</v>
          </cell>
          <cell r="I111">
            <v>1014610</v>
          </cell>
          <cell r="J111">
            <v>456215</v>
          </cell>
          <cell r="K111">
            <v>0</v>
          </cell>
          <cell r="L111">
            <v>27.86</v>
          </cell>
          <cell r="M111">
            <v>90</v>
          </cell>
          <cell r="N111">
            <v>91</v>
          </cell>
          <cell r="O111">
            <v>0</v>
          </cell>
          <cell r="V111">
            <v>0</v>
          </cell>
          <cell r="W111">
            <v>0</v>
          </cell>
          <cell r="X111">
            <v>0</v>
          </cell>
          <cell r="AG111">
            <v>459454</v>
          </cell>
          <cell r="AH111">
            <v>462184</v>
          </cell>
          <cell r="AI111">
            <v>2730</v>
          </cell>
          <cell r="AJ111">
            <v>462184</v>
          </cell>
          <cell r="AK111">
            <v>0</v>
          </cell>
          <cell r="AM111">
            <v>462184</v>
          </cell>
          <cell r="AN111">
            <v>0</v>
          </cell>
          <cell r="AO111">
            <v>1476794</v>
          </cell>
          <cell r="AP111">
            <v>100.40579730797829</v>
          </cell>
          <cell r="AR111">
            <v>68694.108475223416</v>
          </cell>
          <cell r="AS111">
            <v>2730</v>
          </cell>
          <cell r="AT111">
            <v>52412.035201999999</v>
          </cell>
          <cell r="AU111" t="str">
            <v/>
          </cell>
          <cell r="AV111">
            <v>16162.92</v>
          </cell>
          <cell r="AX111">
            <v>0</v>
          </cell>
          <cell r="AZ111">
            <v>30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1</v>
          </cell>
          <cell r="D112">
            <v>30422248.530316565</v>
          </cell>
          <cell r="E112">
            <v>21003460</v>
          </cell>
          <cell r="G112">
            <v>21003460</v>
          </cell>
          <cell r="H112">
            <v>31455697.409999996</v>
          </cell>
          <cell r="I112">
            <v>9950965</v>
          </cell>
          <cell r="J112">
            <v>21504732</v>
          </cell>
          <cell r="K112">
            <v>501272</v>
          </cell>
          <cell r="L112">
            <v>67.209999999999994</v>
          </cell>
          <cell r="M112">
            <v>2471</v>
          </cell>
          <cell r="N112">
            <v>2418</v>
          </cell>
          <cell r="O112">
            <v>1</v>
          </cell>
          <cell r="V112">
            <v>10</v>
          </cell>
          <cell r="W112">
            <v>72540</v>
          </cell>
          <cell r="X112">
            <v>0</v>
          </cell>
          <cell r="AG112">
            <v>21003460</v>
          </cell>
          <cell r="AH112">
            <v>21076000</v>
          </cell>
          <cell r="AI112">
            <v>0</v>
          </cell>
          <cell r="AJ112">
            <v>21504732</v>
          </cell>
          <cell r="AK112">
            <v>0</v>
          </cell>
          <cell r="AM112">
            <v>21504732</v>
          </cell>
          <cell r="AN112">
            <v>68.365141359617382</v>
          </cell>
          <cell r="AO112">
            <v>31455697</v>
          </cell>
          <cell r="AP112">
            <v>99.999998696579539</v>
          </cell>
          <cell r="AR112">
            <v>1033448.8796834312</v>
          </cell>
          <cell r="AS112">
            <v>501272</v>
          </cell>
          <cell r="AT112">
            <v>363357.77073900402</v>
          </cell>
          <cell r="AU112">
            <v>1.1551413596173887</v>
          </cell>
          <cell r="AV112">
            <v>13008.97</v>
          </cell>
          <cell r="AX112">
            <v>0</v>
          </cell>
          <cell r="AZ112">
            <v>207.30851943755169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17.5</v>
          </cell>
          <cell r="M113">
            <v>0</v>
          </cell>
          <cell r="N113">
            <v>0</v>
          </cell>
          <cell r="O113">
            <v>0</v>
          </cell>
          <cell r="V113">
            <v>0</v>
          </cell>
          <cell r="W113">
            <v>0</v>
          </cell>
          <cell r="X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R113">
            <v>0</v>
          </cell>
          <cell r="AS113">
            <v>0</v>
          </cell>
          <cell r="AT113">
            <v>0</v>
          </cell>
          <cell r="AU113" t="str">
            <v/>
          </cell>
          <cell r="AV113">
            <v>0</v>
          </cell>
          <cell r="AX113">
            <v>0</v>
          </cell>
          <cell r="AZ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1</v>
          </cell>
          <cell r="D114">
            <v>13380030.102942491</v>
          </cell>
          <cell r="E114">
            <v>5527768</v>
          </cell>
          <cell r="G114">
            <v>5527768</v>
          </cell>
          <cell r="H114">
            <v>13662197.030000001</v>
          </cell>
          <cell r="I114">
            <v>10632626</v>
          </cell>
          <cell r="J114">
            <v>3029571</v>
          </cell>
          <cell r="K114">
            <v>0</v>
          </cell>
          <cell r="L114">
            <v>19.89</v>
          </cell>
          <cell r="M114">
            <v>1314</v>
          </cell>
          <cell r="N114">
            <v>1303</v>
          </cell>
          <cell r="O114">
            <v>0</v>
          </cell>
          <cell r="V114">
            <v>2</v>
          </cell>
          <cell r="W114">
            <v>39090</v>
          </cell>
          <cell r="X114">
            <v>39090</v>
          </cell>
          <cell r="AG114">
            <v>5527768</v>
          </cell>
          <cell r="AH114">
            <v>5566858</v>
          </cell>
          <cell r="AI114">
            <v>0</v>
          </cell>
          <cell r="AJ114">
            <v>5566858</v>
          </cell>
          <cell r="AK114">
            <v>0</v>
          </cell>
          <cell r="AM114">
            <v>5566858</v>
          </cell>
          <cell r="AN114">
            <v>40.746433298949427</v>
          </cell>
          <cell r="AO114">
            <v>16199484</v>
          </cell>
          <cell r="AP114">
            <v>118.57158818913621</v>
          </cell>
          <cell r="AR114">
            <v>282166.92705751024</v>
          </cell>
          <cell r="AS114">
            <v>39090</v>
          </cell>
          <cell r="AT114">
            <v>2849447.010733</v>
          </cell>
          <cell r="AU114">
            <v>20.856433298949426</v>
          </cell>
          <cell r="AV114">
            <v>10485.19</v>
          </cell>
          <cell r="AX114">
            <v>0</v>
          </cell>
          <cell r="AZ114">
            <v>30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32.69</v>
          </cell>
          <cell r="M115">
            <v>0</v>
          </cell>
          <cell r="N115">
            <v>0</v>
          </cell>
          <cell r="O115">
            <v>0</v>
          </cell>
          <cell r="V115">
            <v>0</v>
          </cell>
          <cell r="W115">
            <v>0</v>
          </cell>
          <cell r="X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R115">
            <v>0</v>
          </cell>
          <cell r="AS115">
            <v>0</v>
          </cell>
          <cell r="AT115">
            <v>0</v>
          </cell>
          <cell r="AU115" t="str">
            <v/>
          </cell>
          <cell r="AV115">
            <v>0</v>
          </cell>
          <cell r="AX115">
            <v>0</v>
          </cell>
          <cell r="AZ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1</v>
          </cell>
          <cell r="D116">
            <v>37845891.761949673</v>
          </cell>
          <cell r="E116">
            <v>6699157</v>
          </cell>
          <cell r="G116">
            <v>6699157</v>
          </cell>
          <cell r="H116">
            <v>39149213.462099992</v>
          </cell>
          <cell r="I116">
            <v>32220430</v>
          </cell>
          <cell r="J116">
            <v>6928783</v>
          </cell>
          <cell r="K116">
            <v>229626</v>
          </cell>
          <cell r="L116">
            <v>17.5</v>
          </cell>
          <cell r="M116">
            <v>3136</v>
          </cell>
          <cell r="N116">
            <v>3094</v>
          </cell>
          <cell r="O116">
            <v>1</v>
          </cell>
          <cell r="V116">
            <v>8</v>
          </cell>
          <cell r="W116">
            <v>92820</v>
          </cell>
          <cell r="X116">
            <v>0</v>
          </cell>
          <cell r="AG116">
            <v>6708257</v>
          </cell>
          <cell r="AH116">
            <v>6801077</v>
          </cell>
          <cell r="AI116">
            <v>0</v>
          </cell>
          <cell r="AJ116">
            <v>6928783</v>
          </cell>
          <cell r="AK116">
            <v>0</v>
          </cell>
          <cell r="AM116">
            <v>6928783</v>
          </cell>
          <cell r="AN116">
            <v>17.698396435748815</v>
          </cell>
          <cell r="AO116">
            <v>39149213</v>
          </cell>
          <cell r="AP116">
            <v>99.999998819644247</v>
          </cell>
          <cell r="AR116">
            <v>1303321.7001503184</v>
          </cell>
          <cell r="AS116">
            <v>229626</v>
          </cell>
          <cell r="AT116">
            <v>77670.644132501446</v>
          </cell>
          <cell r="AU116">
            <v>0.19839643574881549</v>
          </cell>
          <cell r="AV116">
            <v>12653.27</v>
          </cell>
          <cell r="AX116">
            <v>0</v>
          </cell>
          <cell r="AZ116">
            <v>74.216548157724631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143717.97255353359</v>
          </cell>
          <cell r="E117">
            <v>96111</v>
          </cell>
          <cell r="G117">
            <v>96111</v>
          </cell>
          <cell r="H117">
            <v>149546.50000000003</v>
          </cell>
          <cell r="I117">
            <v>88262</v>
          </cell>
          <cell r="J117">
            <v>61285</v>
          </cell>
          <cell r="K117">
            <v>0</v>
          </cell>
          <cell r="L117">
            <v>39.270000000000003</v>
          </cell>
          <cell r="M117">
            <v>10</v>
          </cell>
          <cell r="N117">
            <v>10</v>
          </cell>
          <cell r="O117">
            <v>0</v>
          </cell>
          <cell r="V117">
            <v>0</v>
          </cell>
          <cell r="W117">
            <v>0</v>
          </cell>
          <cell r="X117">
            <v>0</v>
          </cell>
          <cell r="AG117">
            <v>96111</v>
          </cell>
          <cell r="AH117">
            <v>96411</v>
          </cell>
          <cell r="AI117">
            <v>300</v>
          </cell>
          <cell r="AJ117">
            <v>96411</v>
          </cell>
          <cell r="AK117">
            <v>0</v>
          </cell>
          <cell r="AM117">
            <v>96411</v>
          </cell>
          <cell r="AN117">
            <v>0</v>
          </cell>
          <cell r="AO117">
            <v>184673</v>
          </cell>
          <cell r="AP117">
            <v>123.48868077821946</v>
          </cell>
          <cell r="AR117">
            <v>5828.5274464664399</v>
          </cell>
          <cell r="AS117">
            <v>300</v>
          </cell>
          <cell r="AT117">
            <v>37684.089449999978</v>
          </cell>
          <cell r="AU117" t="str">
            <v/>
          </cell>
          <cell r="AV117">
            <v>14954.65</v>
          </cell>
          <cell r="AX117">
            <v>0</v>
          </cell>
          <cell r="AZ117">
            <v>30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28232.853971617853</v>
          </cell>
          <cell r="E118">
            <v>16414</v>
          </cell>
          <cell r="G118">
            <v>16414</v>
          </cell>
          <cell r="H118">
            <v>8344.89</v>
          </cell>
          <cell r="I118">
            <v>6885</v>
          </cell>
          <cell r="J118">
            <v>1460</v>
          </cell>
          <cell r="K118">
            <v>0</v>
          </cell>
          <cell r="L118">
            <v>17.489999999999998</v>
          </cell>
          <cell r="M118">
            <v>3</v>
          </cell>
          <cell r="N118">
            <v>1</v>
          </cell>
          <cell r="O118">
            <v>0</v>
          </cell>
          <cell r="V118">
            <v>0</v>
          </cell>
          <cell r="W118">
            <v>0</v>
          </cell>
          <cell r="X118">
            <v>0</v>
          </cell>
          <cell r="AG118">
            <v>8254.4719029999997</v>
          </cell>
          <cell r="AH118">
            <v>8284.4719029999997</v>
          </cell>
          <cell r="AI118">
            <v>0</v>
          </cell>
          <cell r="AJ118">
            <v>16414</v>
          </cell>
          <cell r="AK118">
            <v>8069.1100000000006</v>
          </cell>
          <cell r="AM118">
            <v>8344.89</v>
          </cell>
          <cell r="AN118">
            <v>0</v>
          </cell>
          <cell r="AO118">
            <v>15229.89</v>
          </cell>
          <cell r="AP118">
            <v>182.50558125990878</v>
          </cell>
          <cell r="AR118">
            <v>-19887.963971617854</v>
          </cell>
          <cell r="AS118">
            <v>-8069.1100000000006</v>
          </cell>
          <cell r="AT118">
            <v>6885.3687389999996</v>
          </cell>
          <cell r="AU118" t="str">
            <v/>
          </cell>
          <cell r="AV118">
            <v>8344.89</v>
          </cell>
          <cell r="AX118">
            <v>0</v>
          </cell>
          <cell r="AZ118">
            <v>-8069.1100000000006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1</v>
          </cell>
          <cell r="D119">
            <v>32167051.495621532</v>
          </cell>
          <cell r="E119">
            <v>11108735</v>
          </cell>
          <cell r="G119">
            <v>11108735</v>
          </cell>
          <cell r="H119">
            <v>32932840.999999996</v>
          </cell>
          <cell r="I119">
            <v>22268497</v>
          </cell>
          <cell r="J119">
            <v>10664344</v>
          </cell>
          <cell r="K119">
            <v>0</v>
          </cell>
          <cell r="L119">
            <v>30.43</v>
          </cell>
          <cell r="M119">
            <v>3112</v>
          </cell>
          <cell r="N119">
            <v>3079</v>
          </cell>
          <cell r="O119">
            <v>0</v>
          </cell>
          <cell r="V119">
            <v>3</v>
          </cell>
          <cell r="W119">
            <v>92370</v>
          </cell>
          <cell r="X119">
            <v>92370</v>
          </cell>
          <cell r="AG119">
            <v>11108735</v>
          </cell>
          <cell r="AH119">
            <v>11201105</v>
          </cell>
          <cell r="AI119">
            <v>0</v>
          </cell>
          <cell r="AJ119">
            <v>11201105</v>
          </cell>
          <cell r="AK119">
            <v>0</v>
          </cell>
          <cell r="AM119">
            <v>11201105</v>
          </cell>
          <cell r="AN119">
            <v>34.011960887310025</v>
          </cell>
          <cell r="AO119">
            <v>33469602</v>
          </cell>
          <cell r="AP119">
            <v>101.62986545861622</v>
          </cell>
          <cell r="AR119">
            <v>765789.50437846407</v>
          </cell>
          <cell r="AS119">
            <v>92370</v>
          </cell>
          <cell r="AT119">
            <v>1179641.4836999997</v>
          </cell>
          <cell r="AU119">
            <v>3.581960887310025</v>
          </cell>
          <cell r="AV119">
            <v>10695.95</v>
          </cell>
          <cell r="AX119">
            <v>0</v>
          </cell>
          <cell r="AZ119">
            <v>30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1</v>
          </cell>
          <cell r="D120">
            <v>7816401.3026422542</v>
          </cell>
          <cell r="E120">
            <v>4664780</v>
          </cell>
          <cell r="G120">
            <v>4664780</v>
          </cell>
          <cell r="H120">
            <v>8266807.4100000001</v>
          </cell>
          <cell r="I120">
            <v>5256602</v>
          </cell>
          <cell r="J120">
            <v>3010205</v>
          </cell>
          <cell r="K120">
            <v>0</v>
          </cell>
          <cell r="L120">
            <v>35.75</v>
          </cell>
          <cell r="M120">
            <v>701</v>
          </cell>
          <cell r="N120">
            <v>711</v>
          </cell>
          <cell r="O120">
            <v>0</v>
          </cell>
          <cell r="V120">
            <v>6</v>
          </cell>
          <cell r="W120">
            <v>21330</v>
          </cell>
          <cell r="X120">
            <v>21330</v>
          </cell>
          <cell r="AG120">
            <v>4664780</v>
          </cell>
          <cell r="AH120">
            <v>4686110</v>
          </cell>
          <cell r="AI120">
            <v>0</v>
          </cell>
          <cell r="AJ120">
            <v>4686110</v>
          </cell>
          <cell r="AK120">
            <v>0</v>
          </cell>
          <cell r="AM120">
            <v>4686110</v>
          </cell>
          <cell r="AN120">
            <v>56.685849416685521</v>
          </cell>
          <cell r="AO120">
            <v>9942712</v>
          </cell>
          <cell r="AP120">
            <v>120.2726942443673</v>
          </cell>
          <cell r="AR120">
            <v>450406.10735774599</v>
          </cell>
          <cell r="AS120">
            <v>21330</v>
          </cell>
          <cell r="AT120">
            <v>1730726.3509249999</v>
          </cell>
          <cell r="AU120">
            <v>20.935849416685521</v>
          </cell>
          <cell r="AV120">
            <v>11627.01</v>
          </cell>
          <cell r="AX120">
            <v>0</v>
          </cell>
          <cell r="AZ120">
            <v>30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22.25</v>
          </cell>
          <cell r="M121">
            <v>0</v>
          </cell>
          <cell r="N121">
            <v>0</v>
          </cell>
          <cell r="O121">
            <v>0</v>
          </cell>
          <cell r="V121">
            <v>0</v>
          </cell>
          <cell r="W121">
            <v>0</v>
          </cell>
          <cell r="X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  <cell r="AU121" t="str">
            <v/>
          </cell>
          <cell r="AV121">
            <v>0</v>
          </cell>
          <cell r="AX121">
            <v>0</v>
          </cell>
          <cell r="AZ121">
            <v>0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17.5</v>
          </cell>
          <cell r="M122">
            <v>0</v>
          </cell>
          <cell r="N122">
            <v>0</v>
          </cell>
          <cell r="O122">
            <v>0</v>
          </cell>
          <cell r="V122">
            <v>0</v>
          </cell>
          <cell r="W122">
            <v>0</v>
          </cell>
          <cell r="X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  <cell r="AU122" t="str">
            <v/>
          </cell>
          <cell r="AV122">
            <v>0</v>
          </cell>
          <cell r="AX122">
            <v>0</v>
          </cell>
          <cell r="AZ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1</v>
          </cell>
          <cell r="D123">
            <v>23758804.479078908</v>
          </cell>
          <cell r="E123">
            <v>13611355</v>
          </cell>
          <cell r="G123">
            <v>13611355</v>
          </cell>
          <cell r="H123">
            <v>24436320.869999997</v>
          </cell>
          <cell r="I123">
            <v>10437834</v>
          </cell>
          <cell r="J123">
            <v>13998487</v>
          </cell>
          <cell r="K123">
            <v>387132</v>
          </cell>
          <cell r="L123">
            <v>56.75</v>
          </cell>
          <cell r="M123">
            <v>1989</v>
          </cell>
          <cell r="N123">
            <v>1965</v>
          </cell>
          <cell r="O123">
            <v>1</v>
          </cell>
          <cell r="V123">
            <v>10</v>
          </cell>
          <cell r="W123">
            <v>58950</v>
          </cell>
          <cell r="X123">
            <v>0</v>
          </cell>
          <cell r="AG123">
            <v>13908280</v>
          </cell>
          <cell r="AH123">
            <v>13967230</v>
          </cell>
          <cell r="AI123">
            <v>0</v>
          </cell>
          <cell r="AJ123">
            <v>13998487</v>
          </cell>
          <cell r="AK123">
            <v>0</v>
          </cell>
          <cell r="AM123">
            <v>13998487</v>
          </cell>
          <cell r="AN123">
            <v>57.285575330555069</v>
          </cell>
          <cell r="AO123">
            <v>24436321</v>
          </cell>
          <cell r="AP123">
            <v>100.00000053199498</v>
          </cell>
          <cell r="AR123">
            <v>677516.3909210898</v>
          </cell>
          <cell r="AS123">
            <v>387132</v>
          </cell>
          <cell r="AT123">
            <v>130874.90627500229</v>
          </cell>
          <cell r="AU123">
            <v>0.53557533055506923</v>
          </cell>
          <cell r="AV123">
            <v>12435.79</v>
          </cell>
          <cell r="AX123">
            <v>0</v>
          </cell>
          <cell r="AZ123">
            <v>197.01374045801526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17.5</v>
          </cell>
          <cell r="M124">
            <v>0</v>
          </cell>
          <cell r="N124">
            <v>0</v>
          </cell>
          <cell r="O124">
            <v>0</v>
          </cell>
          <cell r="V124">
            <v>0</v>
          </cell>
          <cell r="W124">
            <v>0</v>
          </cell>
          <cell r="X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  <cell r="AU124" t="str">
            <v/>
          </cell>
          <cell r="AV124">
            <v>0</v>
          </cell>
          <cell r="AX124">
            <v>0</v>
          </cell>
          <cell r="AZ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185257.16194463047</v>
          </cell>
          <cell r="E125">
            <v>65200</v>
          </cell>
          <cell r="G125">
            <v>65200</v>
          </cell>
          <cell r="H125">
            <v>119637.19999999998</v>
          </cell>
          <cell r="I125">
            <v>85949</v>
          </cell>
          <cell r="J125">
            <v>33688</v>
          </cell>
          <cell r="K125">
            <v>0</v>
          </cell>
          <cell r="L125">
            <v>26.27</v>
          </cell>
          <cell r="M125">
            <v>11</v>
          </cell>
          <cell r="N125">
            <v>8</v>
          </cell>
          <cell r="O125">
            <v>0</v>
          </cell>
          <cell r="V125">
            <v>0</v>
          </cell>
          <cell r="W125">
            <v>0</v>
          </cell>
          <cell r="X125">
            <v>0</v>
          </cell>
          <cell r="AG125">
            <v>65200</v>
          </cell>
          <cell r="AH125">
            <v>65440</v>
          </cell>
          <cell r="AI125">
            <v>240</v>
          </cell>
          <cell r="AJ125">
            <v>65440</v>
          </cell>
          <cell r="AK125">
            <v>0</v>
          </cell>
          <cell r="AM125">
            <v>65440</v>
          </cell>
          <cell r="AN125">
            <v>0</v>
          </cell>
          <cell r="AO125">
            <v>151389</v>
          </cell>
          <cell r="AP125">
            <v>126.54007282015964</v>
          </cell>
          <cell r="AR125">
            <v>-65619.961944630486</v>
          </cell>
          <cell r="AS125">
            <v>240</v>
          </cell>
          <cell r="AT125">
            <v>34011.307560000001</v>
          </cell>
          <cell r="AU125" t="str">
            <v/>
          </cell>
          <cell r="AV125">
            <v>14954.65</v>
          </cell>
          <cell r="AX125">
            <v>0</v>
          </cell>
          <cell r="AZ125">
            <v>30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1</v>
          </cell>
          <cell r="D126">
            <v>6230653.9028760213</v>
          </cell>
          <cell r="E126">
            <v>1279420</v>
          </cell>
          <cell r="G126">
            <v>1279420</v>
          </cell>
          <cell r="H126">
            <v>5998298.0700000003</v>
          </cell>
          <cell r="I126">
            <v>4948596</v>
          </cell>
          <cell r="J126">
            <v>1049702</v>
          </cell>
          <cell r="K126">
            <v>0</v>
          </cell>
          <cell r="L126">
            <v>17.5</v>
          </cell>
          <cell r="M126">
            <v>559</v>
          </cell>
          <cell r="N126">
            <v>520</v>
          </cell>
          <cell r="O126">
            <v>0</v>
          </cell>
          <cell r="V126">
            <v>4</v>
          </cell>
          <cell r="W126">
            <v>15600</v>
          </cell>
          <cell r="X126">
            <v>15600</v>
          </cell>
          <cell r="AG126">
            <v>1279420</v>
          </cell>
          <cell r="AH126">
            <v>1295020</v>
          </cell>
          <cell r="AI126">
            <v>0</v>
          </cell>
          <cell r="AJ126">
            <v>1295020</v>
          </cell>
          <cell r="AK126">
            <v>0</v>
          </cell>
          <cell r="AM126">
            <v>1295020</v>
          </cell>
          <cell r="AN126">
            <v>21.589790718752994</v>
          </cell>
          <cell r="AO126">
            <v>6243616</v>
          </cell>
          <cell r="AP126">
            <v>104.08979225668924</v>
          </cell>
          <cell r="AR126">
            <v>-232355.83287602104</v>
          </cell>
          <cell r="AS126">
            <v>15600</v>
          </cell>
          <cell r="AT126">
            <v>245317.83774999995</v>
          </cell>
          <cell r="AU126">
            <v>4.0897907187529938</v>
          </cell>
          <cell r="AV126">
            <v>11535.19</v>
          </cell>
          <cell r="AX126">
            <v>0</v>
          </cell>
          <cell r="AZ126">
            <v>30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1</v>
          </cell>
          <cell r="D127">
            <v>6718564.0537173413</v>
          </cell>
          <cell r="E127">
            <v>3063392</v>
          </cell>
          <cell r="G127">
            <v>3063392</v>
          </cell>
          <cell r="H127">
            <v>6928966.3674400011</v>
          </cell>
          <cell r="I127">
            <v>3862445</v>
          </cell>
          <cell r="J127">
            <v>3066521</v>
          </cell>
          <cell r="K127">
            <v>3129</v>
          </cell>
          <cell r="L127">
            <v>43.07</v>
          </cell>
          <cell r="M127">
            <v>647</v>
          </cell>
          <cell r="N127">
            <v>630</v>
          </cell>
          <cell r="O127">
            <v>1</v>
          </cell>
          <cell r="V127">
            <v>5</v>
          </cell>
          <cell r="W127">
            <v>18900</v>
          </cell>
          <cell r="X127">
            <v>15771</v>
          </cell>
          <cell r="AG127">
            <v>3063392</v>
          </cell>
          <cell r="AH127">
            <v>3082292</v>
          </cell>
          <cell r="AI127">
            <v>0</v>
          </cell>
          <cell r="AJ127">
            <v>3082292</v>
          </cell>
          <cell r="AK127">
            <v>0</v>
          </cell>
          <cell r="AM127">
            <v>3082292</v>
          </cell>
          <cell r="AN127">
            <v>44.484152996961271</v>
          </cell>
          <cell r="AO127">
            <v>6944737</v>
          </cell>
          <cell r="AP127">
            <v>100.22760440336536</v>
          </cell>
          <cell r="AR127">
            <v>210402.31372265983</v>
          </cell>
          <cell r="AS127">
            <v>18900</v>
          </cell>
          <cell r="AT127">
            <v>97986.185543591157</v>
          </cell>
          <cell r="AU127">
            <v>1.4141529969612705</v>
          </cell>
          <cell r="AV127">
            <v>10998.36</v>
          </cell>
          <cell r="AX127">
            <v>0</v>
          </cell>
          <cell r="AZ127">
            <v>30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17.5</v>
          </cell>
          <cell r="M128">
            <v>0</v>
          </cell>
          <cell r="N128">
            <v>0</v>
          </cell>
          <cell r="O128">
            <v>0</v>
          </cell>
          <cell r="V128">
            <v>0</v>
          </cell>
          <cell r="W128">
            <v>0</v>
          </cell>
          <cell r="X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R128">
            <v>0</v>
          </cell>
          <cell r="AS128">
            <v>0</v>
          </cell>
          <cell r="AT128">
            <v>0</v>
          </cell>
          <cell r="AU128" t="str">
            <v/>
          </cell>
          <cell r="AV128">
            <v>0</v>
          </cell>
          <cell r="AX128">
            <v>0</v>
          </cell>
          <cell r="AZ128">
            <v>0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17.5</v>
          </cell>
          <cell r="M129">
            <v>0</v>
          </cell>
          <cell r="N129">
            <v>0</v>
          </cell>
          <cell r="O129">
            <v>0</v>
          </cell>
          <cell r="V129">
            <v>0</v>
          </cell>
          <cell r="W129">
            <v>0</v>
          </cell>
          <cell r="X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  <cell r="AU129" t="str">
            <v/>
          </cell>
          <cell r="AV129">
            <v>0</v>
          </cell>
          <cell r="AX129">
            <v>0</v>
          </cell>
          <cell r="AZ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1</v>
          </cell>
          <cell r="D130">
            <v>800339.26922275487</v>
          </cell>
          <cell r="E130">
            <v>211450</v>
          </cell>
          <cell r="G130">
            <v>211450</v>
          </cell>
          <cell r="H130">
            <v>889298.06999999983</v>
          </cell>
          <cell r="I130">
            <v>673593</v>
          </cell>
          <cell r="J130">
            <v>215705</v>
          </cell>
          <cell r="K130">
            <v>4255</v>
          </cell>
          <cell r="L130">
            <v>17.5</v>
          </cell>
          <cell r="M130">
            <v>73</v>
          </cell>
          <cell r="N130">
            <v>77</v>
          </cell>
          <cell r="O130">
            <v>1</v>
          </cell>
          <cell r="V130">
            <v>5</v>
          </cell>
          <cell r="W130">
            <v>2310</v>
          </cell>
          <cell r="X130">
            <v>0</v>
          </cell>
          <cell r="AG130">
            <v>212837</v>
          </cell>
          <cell r="AH130">
            <v>215147</v>
          </cell>
          <cell r="AI130">
            <v>0</v>
          </cell>
          <cell r="AJ130">
            <v>215705</v>
          </cell>
          <cell r="AK130">
            <v>0</v>
          </cell>
          <cell r="AM130">
            <v>215705</v>
          </cell>
          <cell r="AN130">
            <v>24.255646928369025</v>
          </cell>
          <cell r="AO130">
            <v>889298</v>
          </cell>
          <cell r="AP130">
            <v>99.999992128623447</v>
          </cell>
          <cell r="AR130">
            <v>88958.800777244964</v>
          </cell>
          <cell r="AS130">
            <v>4255</v>
          </cell>
          <cell r="AT130">
            <v>60077.837750000035</v>
          </cell>
          <cell r="AU130">
            <v>6.7556469283690248</v>
          </cell>
          <cell r="AV130">
            <v>11549.33</v>
          </cell>
          <cell r="AX130">
            <v>0</v>
          </cell>
          <cell r="AZ130">
            <v>55.259740259740262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1</v>
          </cell>
          <cell r="D131">
            <v>26655202.675033823</v>
          </cell>
          <cell r="E131">
            <v>7023879</v>
          </cell>
          <cell r="G131">
            <v>7023879</v>
          </cell>
          <cell r="H131">
            <v>27476046.046630003</v>
          </cell>
          <cell r="I131">
            <v>21432195</v>
          </cell>
          <cell r="J131">
            <v>6043851</v>
          </cell>
          <cell r="K131">
            <v>0</v>
          </cell>
          <cell r="L131">
            <v>20.7</v>
          </cell>
          <cell r="M131">
            <v>2548</v>
          </cell>
          <cell r="N131">
            <v>2558</v>
          </cell>
          <cell r="O131">
            <v>0</v>
          </cell>
          <cell r="V131">
            <v>2</v>
          </cell>
          <cell r="W131">
            <v>76740</v>
          </cell>
          <cell r="X131">
            <v>76740</v>
          </cell>
          <cell r="AG131">
            <v>7023879</v>
          </cell>
          <cell r="AH131">
            <v>7100619</v>
          </cell>
          <cell r="AI131">
            <v>0</v>
          </cell>
          <cell r="AJ131">
            <v>7100619</v>
          </cell>
          <cell r="AK131">
            <v>0</v>
          </cell>
          <cell r="AM131">
            <v>7100619</v>
          </cell>
          <cell r="AN131">
            <v>25.842943296678989</v>
          </cell>
          <cell r="AO131">
            <v>28532814</v>
          </cell>
          <cell r="AP131">
            <v>103.84614275131342</v>
          </cell>
          <cell r="AR131">
            <v>820843.3715961799</v>
          </cell>
          <cell r="AS131">
            <v>76740</v>
          </cell>
          <cell r="AT131">
            <v>1413077.4683475895</v>
          </cell>
          <cell r="AU131">
            <v>5.1429432966789896</v>
          </cell>
          <cell r="AV131">
            <v>10741.22</v>
          </cell>
          <cell r="AX131">
            <v>0</v>
          </cell>
          <cell r="AZ131">
            <v>30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43115.391766060078</v>
          </cell>
          <cell r="E132">
            <v>43148</v>
          </cell>
          <cell r="G132">
            <v>43148</v>
          </cell>
          <cell r="H132">
            <v>14954.649999999998</v>
          </cell>
          <cell r="I132">
            <v>8558</v>
          </cell>
          <cell r="J132">
            <v>6397</v>
          </cell>
          <cell r="K132">
            <v>0</v>
          </cell>
          <cell r="L132">
            <v>38.67</v>
          </cell>
          <cell r="M132">
            <v>3</v>
          </cell>
          <cell r="N132">
            <v>1</v>
          </cell>
          <cell r="O132">
            <v>0</v>
          </cell>
          <cell r="V132">
            <v>0</v>
          </cell>
          <cell r="W132">
            <v>0</v>
          </cell>
          <cell r="X132">
            <v>0</v>
          </cell>
          <cell r="AG132">
            <v>14657.809606999999</v>
          </cell>
          <cell r="AH132">
            <v>14687.809606999999</v>
          </cell>
          <cell r="AI132">
            <v>0</v>
          </cell>
          <cell r="AJ132">
            <v>43148</v>
          </cell>
          <cell r="AK132">
            <v>28193.350000000002</v>
          </cell>
          <cell r="AM132">
            <v>14954.649999999998</v>
          </cell>
          <cell r="AN132">
            <v>0</v>
          </cell>
          <cell r="AO132">
            <v>23512.649999999998</v>
          </cell>
          <cell r="AP132">
            <v>157.22634765775197</v>
          </cell>
          <cell r="AR132">
            <v>-28160.74176606008</v>
          </cell>
          <cell r="AS132">
            <v>-28193.350000000002</v>
          </cell>
          <cell r="AT132">
            <v>9171.6868449999984</v>
          </cell>
          <cell r="AU132" t="str">
            <v/>
          </cell>
          <cell r="AV132">
            <v>14954.65</v>
          </cell>
          <cell r="AX132">
            <v>0</v>
          </cell>
          <cell r="AZ132">
            <v>-28193.350000000002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14371.797255353356</v>
          </cell>
          <cell r="E133">
            <v>8588</v>
          </cell>
          <cell r="G133">
            <v>8588</v>
          </cell>
          <cell r="H133">
            <v>29909.299999999996</v>
          </cell>
          <cell r="I133">
            <v>11969</v>
          </cell>
          <cell r="J133">
            <v>17940</v>
          </cell>
          <cell r="K133">
            <v>9352</v>
          </cell>
          <cell r="L133">
            <v>56.97</v>
          </cell>
          <cell r="M133">
            <v>1</v>
          </cell>
          <cell r="N133">
            <v>2</v>
          </cell>
          <cell r="O133">
            <v>0</v>
          </cell>
          <cell r="V133">
            <v>0</v>
          </cell>
          <cell r="W133">
            <v>0</v>
          </cell>
          <cell r="X133">
            <v>0</v>
          </cell>
          <cell r="AG133">
            <v>17389</v>
          </cell>
          <cell r="AH133">
            <v>17449</v>
          </cell>
          <cell r="AI133">
            <v>0</v>
          </cell>
          <cell r="AJ133">
            <v>17940</v>
          </cell>
          <cell r="AK133">
            <v>0</v>
          </cell>
          <cell r="AM133">
            <v>17940</v>
          </cell>
          <cell r="AN133">
            <v>0</v>
          </cell>
          <cell r="AO133">
            <v>29909</v>
          </cell>
          <cell r="AP133">
            <v>99.998996967498414</v>
          </cell>
          <cell r="AR133">
            <v>15537.502744646639</v>
          </cell>
          <cell r="AS133">
            <v>9352</v>
          </cell>
          <cell r="AT133">
            <v>900.67179000000397</v>
          </cell>
          <cell r="AU133" t="str">
            <v/>
          </cell>
          <cell r="AV133">
            <v>14954.65</v>
          </cell>
          <cell r="AX133">
            <v>0</v>
          </cell>
          <cell r="AZ133">
            <v>4676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1</v>
          </cell>
          <cell r="D134">
            <v>9480813.6788152698</v>
          </cell>
          <cell r="E134">
            <v>1982671</v>
          </cell>
          <cell r="G134">
            <v>1982671</v>
          </cell>
          <cell r="H134">
            <v>9566705.8100000005</v>
          </cell>
          <cell r="I134">
            <v>7892532</v>
          </cell>
          <cell r="J134">
            <v>1674174</v>
          </cell>
          <cell r="K134">
            <v>0</v>
          </cell>
          <cell r="L134">
            <v>17.5</v>
          </cell>
          <cell r="M134">
            <v>931</v>
          </cell>
          <cell r="N134">
            <v>911</v>
          </cell>
          <cell r="O134">
            <v>0</v>
          </cell>
          <cell r="V134">
            <v>2</v>
          </cell>
          <cell r="W134">
            <v>27330</v>
          </cell>
          <cell r="X134">
            <v>27330</v>
          </cell>
          <cell r="AG134">
            <v>1982671</v>
          </cell>
          <cell r="AH134">
            <v>2010001</v>
          </cell>
          <cell r="AI134">
            <v>0</v>
          </cell>
          <cell r="AJ134">
            <v>2010001</v>
          </cell>
          <cell r="AK134">
            <v>0</v>
          </cell>
          <cell r="AM134">
            <v>2010001</v>
          </cell>
          <cell r="AN134">
            <v>21.010377447783146</v>
          </cell>
          <cell r="AO134">
            <v>9902533</v>
          </cell>
          <cell r="AP134">
            <v>103.51037438246468</v>
          </cell>
          <cell r="AR134">
            <v>85892.131184730679</v>
          </cell>
          <cell r="AS134">
            <v>27330</v>
          </cell>
          <cell r="AT134">
            <v>335827.48325000005</v>
          </cell>
          <cell r="AU134">
            <v>3.5103774477831458</v>
          </cell>
          <cell r="AV134">
            <v>10501.32</v>
          </cell>
          <cell r="AX134">
            <v>0</v>
          </cell>
          <cell r="AZ134">
            <v>30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0</v>
          </cell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17.5</v>
          </cell>
          <cell r="M135">
            <v>0</v>
          </cell>
          <cell r="N135">
            <v>0</v>
          </cell>
          <cell r="O135">
            <v>0</v>
          </cell>
          <cell r="V135">
            <v>0</v>
          </cell>
          <cell r="W135">
            <v>0</v>
          </cell>
          <cell r="X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R135">
            <v>0</v>
          </cell>
          <cell r="AS135">
            <v>0</v>
          </cell>
          <cell r="AT135">
            <v>0</v>
          </cell>
          <cell r="AU135" t="str">
            <v/>
          </cell>
          <cell r="AV135">
            <v>0</v>
          </cell>
          <cell r="AX135">
            <v>0</v>
          </cell>
          <cell r="AZ135">
            <v>0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1</v>
          </cell>
          <cell r="D136">
            <v>3779440.8478222261</v>
          </cell>
          <cell r="E136">
            <v>846256</v>
          </cell>
          <cell r="G136">
            <v>846256</v>
          </cell>
          <cell r="H136">
            <v>3979328.2800000012</v>
          </cell>
          <cell r="I136">
            <v>3198126</v>
          </cell>
          <cell r="J136">
            <v>781202</v>
          </cell>
          <cell r="K136">
            <v>0</v>
          </cell>
          <cell r="L136">
            <v>17.5</v>
          </cell>
          <cell r="M136">
            <v>347</v>
          </cell>
          <cell r="N136">
            <v>353</v>
          </cell>
          <cell r="O136">
            <v>0</v>
          </cell>
          <cell r="V136">
            <v>4</v>
          </cell>
          <cell r="W136">
            <v>10590</v>
          </cell>
          <cell r="X136">
            <v>10590</v>
          </cell>
          <cell r="AG136">
            <v>846256</v>
          </cell>
          <cell r="AH136">
            <v>856846</v>
          </cell>
          <cell r="AI136">
            <v>0</v>
          </cell>
          <cell r="AJ136">
            <v>856846</v>
          </cell>
          <cell r="AK136">
            <v>0</v>
          </cell>
          <cell r="AM136">
            <v>856846</v>
          </cell>
          <cell r="AN136">
            <v>21.53242808105291</v>
          </cell>
          <cell r="AO136">
            <v>4054972</v>
          </cell>
          <cell r="AP136">
            <v>101.90091680498395</v>
          </cell>
          <cell r="AR136">
            <v>199887.43217777507</v>
          </cell>
          <cell r="AS136">
            <v>10590</v>
          </cell>
          <cell r="AT136">
            <v>160463.55099999986</v>
          </cell>
          <cell r="AU136">
            <v>4.0324280810529096</v>
          </cell>
          <cell r="AV136">
            <v>11272.88</v>
          </cell>
          <cell r="AX136">
            <v>0</v>
          </cell>
          <cell r="AZ136">
            <v>30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1</v>
          </cell>
          <cell r="D137">
            <v>100463268.08911894</v>
          </cell>
          <cell r="E137">
            <v>58353924</v>
          </cell>
          <cell r="G137">
            <v>58353924</v>
          </cell>
          <cell r="H137">
            <v>108992118.71000001</v>
          </cell>
          <cell r="I137">
            <v>43726032</v>
          </cell>
          <cell r="J137">
            <v>65266087</v>
          </cell>
          <cell r="K137">
            <v>6912163</v>
          </cell>
          <cell r="L137">
            <v>57.89</v>
          </cell>
          <cell r="M137">
            <v>8237</v>
          </cell>
          <cell r="N137">
            <v>8540</v>
          </cell>
          <cell r="O137">
            <v>1</v>
          </cell>
          <cell r="V137">
            <v>10</v>
          </cell>
          <cell r="W137">
            <v>256200</v>
          </cell>
          <cell r="X137">
            <v>0</v>
          </cell>
          <cell r="AG137">
            <v>63759925</v>
          </cell>
          <cell r="AH137">
            <v>64016125</v>
          </cell>
          <cell r="AI137">
            <v>0</v>
          </cell>
          <cell r="AJ137">
            <v>65266087</v>
          </cell>
          <cell r="AK137">
            <v>0</v>
          </cell>
          <cell r="AM137">
            <v>65266087</v>
          </cell>
          <cell r="AN137">
            <v>59.881473791381431</v>
          </cell>
          <cell r="AO137">
            <v>108992119</v>
          </cell>
          <cell r="AP137">
            <v>100.00000026607428</v>
          </cell>
          <cell r="AR137">
            <v>8528850.6208810657</v>
          </cell>
          <cell r="AS137">
            <v>6912163</v>
          </cell>
          <cell r="AT137">
            <v>2170549.4787809998</v>
          </cell>
          <cell r="AU137">
            <v>1.9914737913814307</v>
          </cell>
          <cell r="AV137">
            <v>12762.54</v>
          </cell>
          <cell r="AX137">
            <v>0</v>
          </cell>
          <cell r="AZ137">
            <v>809.38676814988287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0</v>
          </cell>
          <cell r="E138">
            <v>0</v>
          </cell>
          <cell r="G138">
            <v>0</v>
          </cell>
          <cell r="H138">
            <v>14954.649999999998</v>
          </cell>
          <cell r="I138">
            <v>8945</v>
          </cell>
          <cell r="J138">
            <v>6010</v>
          </cell>
          <cell r="K138">
            <v>6010</v>
          </cell>
          <cell r="L138">
            <v>38.22</v>
          </cell>
          <cell r="M138">
            <v>0</v>
          </cell>
          <cell r="N138">
            <v>1</v>
          </cell>
          <cell r="O138">
            <v>0</v>
          </cell>
          <cell r="V138">
            <v>0</v>
          </cell>
          <cell r="W138">
            <v>0</v>
          </cell>
          <cell r="X138">
            <v>0</v>
          </cell>
          <cell r="AG138">
            <v>5867</v>
          </cell>
          <cell r="AH138">
            <v>5897</v>
          </cell>
          <cell r="AI138">
            <v>0</v>
          </cell>
          <cell r="AJ138">
            <v>6010</v>
          </cell>
          <cell r="AK138">
            <v>0</v>
          </cell>
          <cell r="AM138">
            <v>6010</v>
          </cell>
          <cell r="AN138">
            <v>0</v>
          </cell>
          <cell r="AO138">
            <v>14955</v>
          </cell>
          <cell r="AP138">
            <v>100.0023404091704</v>
          </cell>
          <cell r="AR138">
            <v>14954.649999999998</v>
          </cell>
          <cell r="AS138">
            <v>6010</v>
          </cell>
          <cell r="AT138">
            <v>294.33277000000089</v>
          </cell>
          <cell r="AU138" t="str">
            <v/>
          </cell>
          <cell r="AV138">
            <v>14954.65</v>
          </cell>
          <cell r="AX138">
            <v>0</v>
          </cell>
          <cell r="AZ138">
            <v>6010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56.22</v>
          </cell>
          <cell r="M139">
            <v>0</v>
          </cell>
          <cell r="N139">
            <v>0</v>
          </cell>
          <cell r="O139">
            <v>0</v>
          </cell>
          <cell r="V139">
            <v>0</v>
          </cell>
          <cell r="W139">
            <v>0</v>
          </cell>
          <cell r="X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  <cell r="AU139" t="str">
            <v/>
          </cell>
          <cell r="AV139">
            <v>0</v>
          </cell>
          <cell r="AX139">
            <v>0</v>
          </cell>
          <cell r="AZ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1</v>
          </cell>
          <cell r="D140">
            <v>43961797.366181195</v>
          </cell>
          <cell r="E140">
            <v>7695110</v>
          </cell>
          <cell r="G140">
            <v>7695110</v>
          </cell>
          <cell r="H140">
            <v>45919654.091400005</v>
          </cell>
          <cell r="I140">
            <v>37883715</v>
          </cell>
          <cell r="J140">
            <v>8035939</v>
          </cell>
          <cell r="K140">
            <v>340829</v>
          </cell>
          <cell r="L140">
            <v>17.5</v>
          </cell>
          <cell r="M140">
            <v>4253</v>
          </cell>
          <cell r="N140">
            <v>4289</v>
          </cell>
          <cell r="O140">
            <v>1</v>
          </cell>
          <cell r="V140">
            <v>2</v>
          </cell>
          <cell r="W140">
            <v>128670</v>
          </cell>
          <cell r="X140">
            <v>0</v>
          </cell>
          <cell r="AG140">
            <v>7957801</v>
          </cell>
          <cell r="AH140">
            <v>8086471</v>
          </cell>
          <cell r="AI140">
            <v>50532</v>
          </cell>
          <cell r="AJ140">
            <v>8086471</v>
          </cell>
          <cell r="AK140">
            <v>0</v>
          </cell>
          <cell r="AM140">
            <v>8086471</v>
          </cell>
          <cell r="AN140">
            <v>17.610043368149984</v>
          </cell>
          <cell r="AO140">
            <v>45970186</v>
          </cell>
          <cell r="AP140">
            <v>100.11004418391178</v>
          </cell>
          <cell r="AR140">
            <v>1957856.7252188101</v>
          </cell>
          <cell r="AS140">
            <v>391361</v>
          </cell>
          <cell r="AT140">
            <v>50531.534004999325</v>
          </cell>
          <cell r="AU140">
            <v>0.11004336814998439</v>
          </cell>
          <cell r="AV140">
            <v>10706.38</v>
          </cell>
          <cell r="AX140">
            <v>0</v>
          </cell>
          <cell r="AZ140">
            <v>91.247610165539754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214000.75645533722</v>
          </cell>
          <cell r="E141">
            <v>104683</v>
          </cell>
          <cell r="G141">
            <v>104683</v>
          </cell>
          <cell r="H141">
            <v>119637.19999999998</v>
          </cell>
          <cell r="I141">
            <v>98701</v>
          </cell>
          <cell r="J141">
            <v>20936</v>
          </cell>
          <cell r="K141">
            <v>0</v>
          </cell>
          <cell r="L141">
            <v>17.5</v>
          </cell>
          <cell r="M141">
            <v>13</v>
          </cell>
          <cell r="N141">
            <v>8</v>
          </cell>
          <cell r="O141">
            <v>0</v>
          </cell>
          <cell r="V141">
            <v>0</v>
          </cell>
          <cell r="W141">
            <v>0</v>
          </cell>
          <cell r="X141">
            <v>0</v>
          </cell>
          <cell r="AG141">
            <v>104683</v>
          </cell>
          <cell r="AH141">
            <v>104923</v>
          </cell>
          <cell r="AI141">
            <v>240</v>
          </cell>
          <cell r="AJ141">
            <v>104923</v>
          </cell>
          <cell r="AK141">
            <v>0</v>
          </cell>
          <cell r="AM141">
            <v>104923</v>
          </cell>
          <cell r="AN141">
            <v>0</v>
          </cell>
          <cell r="AO141">
            <v>203624</v>
          </cell>
          <cell r="AP141">
            <v>170.201241754237</v>
          </cell>
          <cell r="AR141">
            <v>-94363.556455337239</v>
          </cell>
          <cell r="AS141">
            <v>240</v>
          </cell>
          <cell r="AT141">
            <v>83986.49</v>
          </cell>
          <cell r="AU141" t="str">
            <v/>
          </cell>
          <cell r="AV141">
            <v>14954.65</v>
          </cell>
          <cell r="AX141">
            <v>0</v>
          </cell>
          <cell r="AZ141">
            <v>30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1</v>
          </cell>
          <cell r="D142">
            <v>15200054.581420457</v>
          </cell>
          <cell r="E142">
            <v>7338311</v>
          </cell>
          <cell r="G142">
            <v>7338311</v>
          </cell>
          <cell r="H142">
            <v>17149375.393759999</v>
          </cell>
          <cell r="I142">
            <v>8381343</v>
          </cell>
          <cell r="J142">
            <v>8768032</v>
          </cell>
          <cell r="K142">
            <v>1429721</v>
          </cell>
          <cell r="L142">
            <v>48.95</v>
          </cell>
          <cell r="M142">
            <v>1288</v>
          </cell>
          <cell r="N142">
            <v>1346</v>
          </cell>
          <cell r="O142">
            <v>1</v>
          </cell>
          <cell r="V142">
            <v>9</v>
          </cell>
          <cell r="W142">
            <v>40380</v>
          </cell>
          <cell r="X142">
            <v>0</v>
          </cell>
          <cell r="AG142">
            <v>7823021</v>
          </cell>
          <cell r="AH142">
            <v>7863401</v>
          </cell>
          <cell r="AI142">
            <v>0</v>
          </cell>
          <cell r="AJ142">
            <v>8768032</v>
          </cell>
          <cell r="AK142">
            <v>0</v>
          </cell>
          <cell r="AM142">
            <v>8768032</v>
          </cell>
          <cell r="AN142">
            <v>51.127413090451981</v>
          </cell>
          <cell r="AO142">
            <v>17149375</v>
          </cell>
          <cell r="AP142">
            <v>99.999997703939698</v>
          </cell>
          <cell r="AR142">
            <v>1949320.8123395424</v>
          </cell>
          <cell r="AS142">
            <v>1429721</v>
          </cell>
          <cell r="AT142">
            <v>373412.7447544802</v>
          </cell>
          <cell r="AU142">
            <v>2.177413090451978</v>
          </cell>
          <cell r="AV142">
            <v>12740.99</v>
          </cell>
          <cell r="AX142">
            <v>0</v>
          </cell>
          <cell r="AZ142">
            <v>1062.1998514115899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41.32</v>
          </cell>
          <cell r="M143">
            <v>0</v>
          </cell>
          <cell r="N143">
            <v>0</v>
          </cell>
          <cell r="O143">
            <v>0</v>
          </cell>
          <cell r="V143">
            <v>0</v>
          </cell>
          <cell r="W143">
            <v>0</v>
          </cell>
          <cell r="X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  <cell r="AT143">
            <v>0</v>
          </cell>
          <cell r="AU143" t="str">
            <v/>
          </cell>
          <cell r="AV143">
            <v>0</v>
          </cell>
          <cell r="AX143">
            <v>0</v>
          </cell>
          <cell r="AZ143">
            <v>0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1</v>
          </cell>
          <cell r="D144">
            <v>1957811.3888900897</v>
          </cell>
          <cell r="E144">
            <v>933678</v>
          </cell>
          <cell r="G144">
            <v>933678</v>
          </cell>
          <cell r="H144">
            <v>1909559.09</v>
          </cell>
          <cell r="I144">
            <v>1119698</v>
          </cell>
          <cell r="J144">
            <v>789861</v>
          </cell>
          <cell r="K144">
            <v>0</v>
          </cell>
          <cell r="L144">
            <v>40.04</v>
          </cell>
          <cell r="M144">
            <v>172</v>
          </cell>
          <cell r="N144">
            <v>156</v>
          </cell>
          <cell r="O144">
            <v>0</v>
          </cell>
          <cell r="V144">
            <v>7</v>
          </cell>
          <cell r="W144">
            <v>4680</v>
          </cell>
          <cell r="X144">
            <v>4680</v>
          </cell>
          <cell r="AG144">
            <v>933678</v>
          </cell>
          <cell r="AH144">
            <v>938358</v>
          </cell>
          <cell r="AI144">
            <v>0</v>
          </cell>
          <cell r="AJ144">
            <v>938358</v>
          </cell>
          <cell r="AK144">
            <v>0</v>
          </cell>
          <cell r="AM144">
            <v>938358</v>
          </cell>
          <cell r="AN144">
            <v>49.140034729168811</v>
          </cell>
          <cell r="AO144">
            <v>2058056</v>
          </cell>
          <cell r="AP144">
            <v>107.77650248047574</v>
          </cell>
          <cell r="AR144">
            <v>-48252.298890089616</v>
          </cell>
          <cell r="AS144">
            <v>4680</v>
          </cell>
          <cell r="AT144">
            <v>173770.54036400001</v>
          </cell>
          <cell r="AU144">
            <v>9.1000347291688115</v>
          </cell>
          <cell r="AV144">
            <v>12240.76</v>
          </cell>
          <cell r="AX144">
            <v>0</v>
          </cell>
          <cell r="AZ144">
            <v>30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1</v>
          </cell>
          <cell r="D145">
            <v>27996289.160540704</v>
          </cell>
          <cell r="E145">
            <v>7936216</v>
          </cell>
          <cell r="G145">
            <v>7936216</v>
          </cell>
          <cell r="H145">
            <v>28940333.030220006</v>
          </cell>
          <cell r="I145">
            <v>21381250</v>
          </cell>
          <cell r="J145">
            <v>7559083</v>
          </cell>
          <cell r="K145">
            <v>0</v>
          </cell>
          <cell r="L145">
            <v>22.54</v>
          </cell>
          <cell r="M145">
            <v>2688</v>
          </cell>
          <cell r="N145">
            <v>2706</v>
          </cell>
          <cell r="O145">
            <v>0</v>
          </cell>
          <cell r="V145">
            <v>2</v>
          </cell>
          <cell r="W145">
            <v>81180</v>
          </cell>
          <cell r="X145">
            <v>81180</v>
          </cell>
          <cell r="AG145">
            <v>7936216</v>
          </cell>
          <cell r="AH145">
            <v>8017396</v>
          </cell>
          <cell r="AI145">
            <v>0</v>
          </cell>
          <cell r="AJ145">
            <v>8017396</v>
          </cell>
          <cell r="AK145">
            <v>0</v>
          </cell>
          <cell r="AM145">
            <v>8017396</v>
          </cell>
          <cell r="AN145">
            <v>27.703191914302071</v>
          </cell>
          <cell r="AO145">
            <v>29398646</v>
          </cell>
          <cell r="AP145">
            <v>101.58364787751894</v>
          </cell>
          <cell r="AR145">
            <v>944043.86967930198</v>
          </cell>
          <cell r="AS145">
            <v>81180</v>
          </cell>
          <cell r="AT145">
            <v>1494244.9349884111</v>
          </cell>
          <cell r="AU145">
            <v>5.1631919143020717</v>
          </cell>
          <cell r="AV145">
            <v>10694.88</v>
          </cell>
          <cell r="AX145">
            <v>0</v>
          </cell>
          <cell r="AZ145">
            <v>30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1</v>
          </cell>
          <cell r="D146">
            <v>88111145.825201109</v>
          </cell>
          <cell r="E146">
            <v>77036376</v>
          </cell>
          <cell r="G146">
            <v>77036376</v>
          </cell>
          <cell r="H146">
            <v>92731775.269999996</v>
          </cell>
          <cell r="I146">
            <v>11318415</v>
          </cell>
          <cell r="J146">
            <v>81413360</v>
          </cell>
          <cell r="K146">
            <v>4376984</v>
          </cell>
          <cell r="L146">
            <v>80.33</v>
          </cell>
          <cell r="M146">
            <v>6330</v>
          </cell>
          <cell r="N146">
            <v>6359</v>
          </cell>
          <cell r="O146">
            <v>1</v>
          </cell>
          <cell r="V146">
            <v>12</v>
          </cell>
          <cell r="W146">
            <v>190770</v>
          </cell>
          <cell r="X146">
            <v>0</v>
          </cell>
          <cell r="AG146">
            <v>78984042</v>
          </cell>
          <cell r="AH146">
            <v>79174812</v>
          </cell>
          <cell r="AI146">
            <v>0</v>
          </cell>
          <cell r="AJ146">
            <v>81413360</v>
          </cell>
          <cell r="AK146">
            <v>0</v>
          </cell>
          <cell r="AM146">
            <v>81413360</v>
          </cell>
          <cell r="AN146">
            <v>87.79445854773617</v>
          </cell>
          <cell r="AO146">
            <v>92731775</v>
          </cell>
          <cell r="AP146">
            <v>99.999999708837677</v>
          </cell>
          <cell r="AR146">
            <v>4620629.4447988868</v>
          </cell>
          <cell r="AS146">
            <v>4376984</v>
          </cell>
          <cell r="AT146">
            <v>6921924.9256090075</v>
          </cell>
          <cell r="AU146">
            <v>7.4644585477361716</v>
          </cell>
          <cell r="AV146">
            <v>14582.76</v>
          </cell>
          <cell r="AX146">
            <v>0</v>
          </cell>
          <cell r="AZ146">
            <v>688.31325680138389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1</v>
          </cell>
          <cell r="D147">
            <v>9935233.2153440155</v>
          </cell>
          <cell r="E147">
            <v>6087390</v>
          </cell>
          <cell r="G147">
            <v>6087390</v>
          </cell>
          <cell r="H147">
            <v>10008851.028140003</v>
          </cell>
          <cell r="I147">
            <v>5857196</v>
          </cell>
          <cell r="J147">
            <v>4151655</v>
          </cell>
          <cell r="K147">
            <v>0</v>
          </cell>
          <cell r="L147">
            <v>39.43</v>
          </cell>
          <cell r="M147">
            <v>937</v>
          </cell>
          <cell r="N147">
            <v>924</v>
          </cell>
          <cell r="O147">
            <v>0</v>
          </cell>
          <cell r="V147">
            <v>3</v>
          </cell>
          <cell r="W147">
            <v>27720</v>
          </cell>
          <cell r="X147">
            <v>27720</v>
          </cell>
          <cell r="AG147">
            <v>6087390</v>
          </cell>
          <cell r="AH147">
            <v>6115110</v>
          </cell>
          <cell r="AI147">
            <v>0</v>
          </cell>
          <cell r="AJ147">
            <v>6115110</v>
          </cell>
          <cell r="AK147">
            <v>0</v>
          </cell>
          <cell r="AM147">
            <v>6115110</v>
          </cell>
          <cell r="AN147">
            <v>61.097022853145646</v>
          </cell>
          <cell r="AO147">
            <v>11972306</v>
          </cell>
          <cell r="AP147">
            <v>119.61718649163346</v>
          </cell>
          <cell r="AR147">
            <v>73617.812795987353</v>
          </cell>
          <cell r="AS147">
            <v>27720</v>
          </cell>
          <cell r="AT147">
            <v>2168620.039604397</v>
          </cell>
          <cell r="AU147">
            <v>21.667022853145646</v>
          </cell>
          <cell r="AV147">
            <v>10832.09</v>
          </cell>
          <cell r="AX147">
            <v>0</v>
          </cell>
          <cell r="AZ147">
            <v>30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1</v>
          </cell>
          <cell r="D148">
            <v>39305559.544661731</v>
          </cell>
          <cell r="E148">
            <v>7021215</v>
          </cell>
          <cell r="G148">
            <v>7021215</v>
          </cell>
          <cell r="H148">
            <v>41968586.829549991</v>
          </cell>
          <cell r="I148">
            <v>34353998</v>
          </cell>
          <cell r="J148">
            <v>7614589</v>
          </cell>
          <cell r="K148">
            <v>593374</v>
          </cell>
          <cell r="L148">
            <v>17.5</v>
          </cell>
          <cell r="M148">
            <v>3702</v>
          </cell>
          <cell r="N148">
            <v>3867</v>
          </cell>
          <cell r="O148">
            <v>1</v>
          </cell>
          <cell r="V148">
            <v>2</v>
          </cell>
          <cell r="W148">
            <v>116010</v>
          </cell>
          <cell r="X148">
            <v>0</v>
          </cell>
          <cell r="AG148">
            <v>7341605</v>
          </cell>
          <cell r="AH148">
            <v>7457615</v>
          </cell>
          <cell r="AI148">
            <v>0</v>
          </cell>
          <cell r="AJ148">
            <v>7614589</v>
          </cell>
          <cell r="AK148">
            <v>0</v>
          </cell>
          <cell r="AM148">
            <v>7614589</v>
          </cell>
          <cell r="AN148">
            <v>18.143543958069575</v>
          </cell>
          <cell r="AO148">
            <v>41968587</v>
          </cell>
          <cell r="AP148">
            <v>100.00000040613712</v>
          </cell>
          <cell r="AR148">
            <v>2663027.2848882601</v>
          </cell>
          <cell r="AS148">
            <v>593374</v>
          </cell>
          <cell r="AT148">
            <v>270086.30482875183</v>
          </cell>
          <cell r="AU148">
            <v>0.64354395806957498</v>
          </cell>
          <cell r="AV148">
            <v>10853.01</v>
          </cell>
          <cell r="AX148">
            <v>0</v>
          </cell>
          <cell r="AZ148">
            <v>153.44556503749678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39.630000000000003</v>
          </cell>
          <cell r="M149">
            <v>0</v>
          </cell>
          <cell r="N149">
            <v>0</v>
          </cell>
          <cell r="O149">
            <v>0</v>
          </cell>
          <cell r="V149">
            <v>0</v>
          </cell>
          <cell r="W149">
            <v>0</v>
          </cell>
          <cell r="X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R149">
            <v>0</v>
          </cell>
          <cell r="AS149">
            <v>0</v>
          </cell>
          <cell r="AT149">
            <v>0</v>
          </cell>
          <cell r="AU149" t="str">
            <v/>
          </cell>
          <cell r="AV149">
            <v>0</v>
          </cell>
          <cell r="AX149">
            <v>0</v>
          </cell>
          <cell r="AZ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1</v>
          </cell>
          <cell r="D150">
            <v>29439397.279731382</v>
          </cell>
          <cell r="E150">
            <v>12020446</v>
          </cell>
          <cell r="G150">
            <v>12020446</v>
          </cell>
          <cell r="H150">
            <v>30680243.220659997</v>
          </cell>
          <cell r="I150">
            <v>18612598</v>
          </cell>
          <cell r="J150">
            <v>12067645</v>
          </cell>
          <cell r="K150">
            <v>47199</v>
          </cell>
          <cell r="L150">
            <v>37.4</v>
          </cell>
          <cell r="M150">
            <v>2658</v>
          </cell>
          <cell r="N150">
            <v>2658</v>
          </cell>
          <cell r="O150">
            <v>1</v>
          </cell>
          <cell r="V150">
            <v>5</v>
          </cell>
          <cell r="W150">
            <v>79740</v>
          </cell>
          <cell r="X150">
            <v>32541</v>
          </cell>
          <cell r="AG150">
            <v>12020446</v>
          </cell>
          <cell r="AH150">
            <v>12100186</v>
          </cell>
          <cell r="AI150">
            <v>0</v>
          </cell>
          <cell r="AJ150">
            <v>12100186</v>
          </cell>
          <cell r="AK150">
            <v>0</v>
          </cell>
          <cell r="AM150">
            <v>12100186</v>
          </cell>
          <cell r="AN150">
            <v>39.439667778943047</v>
          </cell>
          <cell r="AO150">
            <v>30712784</v>
          </cell>
          <cell r="AP150">
            <v>100.10606428086622</v>
          </cell>
          <cell r="AR150">
            <v>1240845.9409286156</v>
          </cell>
          <cell r="AS150">
            <v>79740</v>
          </cell>
          <cell r="AT150">
            <v>625775.03547316045</v>
          </cell>
          <cell r="AU150">
            <v>2.0396677789430484</v>
          </cell>
          <cell r="AV150">
            <v>11542.6</v>
          </cell>
          <cell r="AX150">
            <v>0</v>
          </cell>
          <cell r="AZ150">
            <v>30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1</v>
          </cell>
          <cell r="D151">
            <v>10718331.726392865</v>
          </cell>
          <cell r="E151">
            <v>3874466</v>
          </cell>
          <cell r="G151">
            <v>3874466</v>
          </cell>
          <cell r="H151">
            <v>10835997.687280001</v>
          </cell>
          <cell r="I151">
            <v>8939698</v>
          </cell>
          <cell r="J151">
            <v>1896300</v>
          </cell>
          <cell r="K151">
            <v>0</v>
          </cell>
          <cell r="L151">
            <v>17.5</v>
          </cell>
          <cell r="M151">
            <v>928</v>
          </cell>
          <cell r="N151">
            <v>896</v>
          </cell>
          <cell r="O151">
            <v>0</v>
          </cell>
          <cell r="V151">
            <v>7</v>
          </cell>
          <cell r="W151">
            <v>26880</v>
          </cell>
          <cell r="X151">
            <v>26880</v>
          </cell>
          <cell r="AG151">
            <v>3874466</v>
          </cell>
          <cell r="AH151">
            <v>3901346</v>
          </cell>
          <cell r="AI151">
            <v>0</v>
          </cell>
          <cell r="AJ151">
            <v>3901346</v>
          </cell>
          <cell r="AK151">
            <v>0</v>
          </cell>
          <cell r="AM151">
            <v>3901346</v>
          </cell>
          <cell r="AN151">
            <v>36.00356988429089</v>
          </cell>
          <cell r="AO151">
            <v>12841044</v>
          </cell>
          <cell r="AP151">
            <v>118.50356903521354</v>
          </cell>
          <cell r="AR151">
            <v>117665.96088713594</v>
          </cell>
          <cell r="AS151">
            <v>26880</v>
          </cell>
          <cell r="AT151">
            <v>2005046.404726</v>
          </cell>
          <cell r="AU151">
            <v>18.50356988429089</v>
          </cell>
          <cell r="AV151">
            <v>12093.75</v>
          </cell>
          <cell r="AX151">
            <v>0</v>
          </cell>
          <cell r="AZ151">
            <v>30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372090.52626422414</v>
          </cell>
          <cell r="E152">
            <v>257686</v>
          </cell>
          <cell r="G152">
            <v>257686</v>
          </cell>
          <cell r="H152">
            <v>431263.62000000005</v>
          </cell>
          <cell r="I152">
            <v>194340</v>
          </cell>
          <cell r="J152">
            <v>236924</v>
          </cell>
          <cell r="K152">
            <v>0</v>
          </cell>
          <cell r="L152">
            <v>52.08</v>
          </cell>
          <cell r="M152">
            <v>24</v>
          </cell>
          <cell r="N152">
            <v>27</v>
          </cell>
          <cell r="O152">
            <v>0</v>
          </cell>
          <cell r="V152">
            <v>0</v>
          </cell>
          <cell r="W152">
            <v>0</v>
          </cell>
          <cell r="X152">
            <v>0</v>
          </cell>
          <cell r="AG152">
            <v>257686</v>
          </cell>
          <cell r="AH152">
            <v>258496</v>
          </cell>
          <cell r="AI152">
            <v>810</v>
          </cell>
          <cell r="AJ152">
            <v>258496</v>
          </cell>
          <cell r="AK152">
            <v>0</v>
          </cell>
          <cell r="AM152">
            <v>258496</v>
          </cell>
          <cell r="AN152">
            <v>0</v>
          </cell>
          <cell r="AO152">
            <v>452836</v>
          </cell>
          <cell r="AP152">
            <v>105.00213303408248</v>
          </cell>
          <cell r="AR152">
            <v>59173.09373577591</v>
          </cell>
          <cell r="AS152">
            <v>810</v>
          </cell>
          <cell r="AT152">
            <v>33893.906703999994</v>
          </cell>
          <cell r="AU152" t="str">
            <v/>
          </cell>
          <cell r="AV152">
            <v>15972.73</v>
          </cell>
          <cell r="AX152">
            <v>0</v>
          </cell>
          <cell r="AZ152">
            <v>30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1</v>
          </cell>
          <cell r="D153">
            <v>18376694.040241551</v>
          </cell>
          <cell r="E153">
            <v>3332340</v>
          </cell>
          <cell r="G153">
            <v>3332340</v>
          </cell>
          <cell r="H153">
            <v>18643938.808199998</v>
          </cell>
          <cell r="I153">
            <v>15381249</v>
          </cell>
          <cell r="J153">
            <v>3262690</v>
          </cell>
          <cell r="K153">
            <v>0</v>
          </cell>
          <cell r="L153">
            <v>17.5</v>
          </cell>
          <cell r="M153">
            <v>1670</v>
          </cell>
          <cell r="N153">
            <v>1654</v>
          </cell>
          <cell r="O153">
            <v>0</v>
          </cell>
          <cell r="V153">
            <v>3</v>
          </cell>
          <cell r="W153">
            <v>49620</v>
          </cell>
          <cell r="X153">
            <v>49620</v>
          </cell>
          <cell r="AG153">
            <v>3332340</v>
          </cell>
          <cell r="AH153">
            <v>3381960</v>
          </cell>
          <cell r="AI153">
            <v>0</v>
          </cell>
          <cell r="AJ153">
            <v>3381960</v>
          </cell>
          <cell r="AK153">
            <v>0</v>
          </cell>
          <cell r="AM153">
            <v>3381960</v>
          </cell>
          <cell r="AN153">
            <v>18.139729135522277</v>
          </cell>
          <cell r="AO153">
            <v>18763209</v>
          </cell>
          <cell r="AP153">
            <v>100.63972636376357</v>
          </cell>
          <cell r="AR153">
            <v>267244.76795844734</v>
          </cell>
          <cell r="AS153">
            <v>49620</v>
          </cell>
          <cell r="AT153">
            <v>119270.70856500044</v>
          </cell>
          <cell r="AU153">
            <v>0.63972913552227695</v>
          </cell>
          <cell r="AV153">
            <v>11272.03</v>
          </cell>
          <cell r="AX153">
            <v>0</v>
          </cell>
          <cell r="AZ153">
            <v>30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1</v>
          </cell>
          <cell r="D154">
            <v>11332153.547165975</v>
          </cell>
          <cell r="E154">
            <v>4372585</v>
          </cell>
          <cell r="G154">
            <v>4372585</v>
          </cell>
          <cell r="H154">
            <v>11896660.208199998</v>
          </cell>
          <cell r="I154">
            <v>7765867</v>
          </cell>
          <cell r="J154">
            <v>4130793</v>
          </cell>
          <cell r="K154">
            <v>0</v>
          </cell>
          <cell r="L154">
            <v>32.72</v>
          </cell>
          <cell r="M154">
            <v>1082</v>
          </cell>
          <cell r="N154">
            <v>1105</v>
          </cell>
          <cell r="O154">
            <v>0</v>
          </cell>
          <cell r="V154">
            <v>4</v>
          </cell>
          <cell r="W154">
            <v>33150</v>
          </cell>
          <cell r="X154">
            <v>33150</v>
          </cell>
          <cell r="AG154">
            <v>4372585</v>
          </cell>
          <cell r="AH154">
            <v>4405735</v>
          </cell>
          <cell r="AI154">
            <v>0</v>
          </cell>
          <cell r="AJ154">
            <v>4405735</v>
          </cell>
          <cell r="AK154">
            <v>0</v>
          </cell>
          <cell r="AM154">
            <v>4405735</v>
          </cell>
          <cell r="AN154">
            <v>37.033376787237003</v>
          </cell>
          <cell r="AO154">
            <v>12171602</v>
          </cell>
          <cell r="AP154">
            <v>102.31108384192139</v>
          </cell>
          <cell r="AR154">
            <v>564506.66103402339</v>
          </cell>
          <cell r="AS154">
            <v>33150</v>
          </cell>
          <cell r="AT154">
            <v>513147.77987696044</v>
          </cell>
          <cell r="AU154">
            <v>4.3133767872370044</v>
          </cell>
          <cell r="AV154">
            <v>10766.21</v>
          </cell>
          <cell r="AX154">
            <v>0</v>
          </cell>
          <cell r="AZ154">
            <v>30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242744.35096604392</v>
          </cell>
          <cell r="E155">
            <v>86148</v>
          </cell>
          <cell r="G155">
            <v>86148</v>
          </cell>
          <cell r="H155">
            <v>206943.87000000002</v>
          </cell>
          <cell r="I155">
            <v>133581</v>
          </cell>
          <cell r="J155">
            <v>73363</v>
          </cell>
          <cell r="K155">
            <v>0</v>
          </cell>
          <cell r="L155">
            <v>30.78</v>
          </cell>
          <cell r="M155">
            <v>15</v>
          </cell>
          <cell r="N155">
            <v>12</v>
          </cell>
          <cell r="O155">
            <v>0</v>
          </cell>
          <cell r="V155">
            <v>0</v>
          </cell>
          <cell r="W155">
            <v>0</v>
          </cell>
          <cell r="X155">
            <v>0</v>
          </cell>
          <cell r="AG155">
            <v>86148</v>
          </cell>
          <cell r="AH155">
            <v>86508</v>
          </cell>
          <cell r="AI155">
            <v>360</v>
          </cell>
          <cell r="AJ155">
            <v>86508</v>
          </cell>
          <cell r="AK155">
            <v>0</v>
          </cell>
          <cell r="AM155">
            <v>86508</v>
          </cell>
          <cell r="AN155">
            <v>0</v>
          </cell>
          <cell r="AO155">
            <v>220089</v>
          </cell>
          <cell r="AP155">
            <v>106.35202675971991</v>
          </cell>
          <cell r="AR155">
            <v>-35800.480966043891</v>
          </cell>
          <cell r="AS155">
            <v>360</v>
          </cell>
          <cell r="AT155">
            <v>22810.676813999991</v>
          </cell>
          <cell r="AU155" t="str">
            <v/>
          </cell>
          <cell r="AV155">
            <v>17245.32</v>
          </cell>
          <cell r="AX155">
            <v>0</v>
          </cell>
          <cell r="AZ155">
            <v>30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29.38</v>
          </cell>
          <cell r="M156">
            <v>0</v>
          </cell>
          <cell r="N156">
            <v>0</v>
          </cell>
          <cell r="O156">
            <v>0</v>
          </cell>
          <cell r="V156">
            <v>0</v>
          </cell>
          <cell r="W156">
            <v>0</v>
          </cell>
          <cell r="X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R156">
            <v>0</v>
          </cell>
          <cell r="AS156">
            <v>0</v>
          </cell>
          <cell r="AT156">
            <v>0</v>
          </cell>
          <cell r="AU156" t="str">
            <v/>
          </cell>
          <cell r="AV156">
            <v>0</v>
          </cell>
          <cell r="AX156">
            <v>0</v>
          </cell>
          <cell r="AZ156">
            <v>0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0</v>
          </cell>
          <cell r="D157">
            <v>0</v>
          </cell>
          <cell r="E157">
            <v>0</v>
          </cell>
          <cell r="G157">
            <v>0</v>
          </cell>
          <cell r="H157">
            <v>29909.299999999996</v>
          </cell>
          <cell r="I157">
            <v>17939</v>
          </cell>
          <cell r="J157">
            <v>11970</v>
          </cell>
          <cell r="K157">
            <v>11970</v>
          </cell>
          <cell r="L157">
            <v>37.93</v>
          </cell>
          <cell r="M157">
            <v>0</v>
          </cell>
          <cell r="N157">
            <v>2</v>
          </cell>
          <cell r="O157">
            <v>0</v>
          </cell>
          <cell r="V157">
            <v>0</v>
          </cell>
          <cell r="W157">
            <v>0</v>
          </cell>
          <cell r="X157">
            <v>0</v>
          </cell>
          <cell r="AG157">
            <v>11292</v>
          </cell>
          <cell r="AH157">
            <v>11352</v>
          </cell>
          <cell r="AI157">
            <v>0</v>
          </cell>
          <cell r="AJ157">
            <v>11970</v>
          </cell>
          <cell r="AK157">
            <v>0</v>
          </cell>
          <cell r="AM157">
            <v>11970</v>
          </cell>
          <cell r="AN157">
            <v>0</v>
          </cell>
          <cell r="AO157">
            <v>29909</v>
          </cell>
          <cell r="AP157">
            <v>99.998996967498414</v>
          </cell>
          <cell r="AR157">
            <v>29909.299999999996</v>
          </cell>
          <cell r="AS157">
            <v>11970</v>
          </cell>
          <cell r="AT157">
            <v>625.40251000000171</v>
          </cell>
          <cell r="AU157" t="str">
            <v/>
          </cell>
          <cell r="AV157">
            <v>14954.65</v>
          </cell>
          <cell r="AX157">
            <v>0</v>
          </cell>
          <cell r="AZ157">
            <v>5985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1</v>
          </cell>
          <cell r="D158">
            <v>210870986.66280565</v>
          </cell>
          <cell r="E158">
            <v>199995369</v>
          </cell>
          <cell r="G158">
            <v>199995369</v>
          </cell>
          <cell r="H158">
            <v>233340242.25999999</v>
          </cell>
          <cell r="I158">
            <v>11560136</v>
          </cell>
          <cell r="J158">
            <v>221780106</v>
          </cell>
          <cell r="K158">
            <v>21784737</v>
          </cell>
          <cell r="L158">
            <v>86.3</v>
          </cell>
          <cell r="M158">
            <v>15428</v>
          </cell>
          <cell r="N158">
            <v>15367</v>
          </cell>
          <cell r="O158">
            <v>1</v>
          </cell>
          <cell r="V158">
            <v>12</v>
          </cell>
          <cell r="W158">
            <v>461010</v>
          </cell>
          <cell r="X158">
            <v>0</v>
          </cell>
          <cell r="AG158">
            <v>207256280</v>
          </cell>
          <cell r="AH158">
            <v>207717290</v>
          </cell>
          <cell r="AI158">
            <v>0</v>
          </cell>
          <cell r="AJ158">
            <v>221780106</v>
          </cell>
          <cell r="AK158">
            <v>0</v>
          </cell>
          <cell r="AM158">
            <v>221780106</v>
          </cell>
          <cell r="AN158">
            <v>95.045802580799972</v>
          </cell>
          <cell r="AO158">
            <v>233340242</v>
          </cell>
          <cell r="AP158">
            <v>99.999999888574735</v>
          </cell>
          <cell r="AR158">
            <v>22469255.597194344</v>
          </cell>
          <cell r="AS158">
            <v>21784737</v>
          </cell>
          <cell r="AT158">
            <v>20407476.929619998</v>
          </cell>
          <cell r="AU158">
            <v>8.7458025807999746</v>
          </cell>
          <cell r="AV158">
            <v>15184.5</v>
          </cell>
          <cell r="AX158">
            <v>0</v>
          </cell>
          <cell r="AZ158">
            <v>1417.6310926010283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</v>
          </cell>
          <cell r="D159">
            <v>7374237.8470487166</v>
          </cell>
          <cell r="E159">
            <v>2085069</v>
          </cell>
          <cell r="G159">
            <v>2085069</v>
          </cell>
          <cell r="H159">
            <v>7555332.2300000004</v>
          </cell>
          <cell r="I159">
            <v>6106135</v>
          </cell>
          <cell r="J159">
            <v>1449197</v>
          </cell>
          <cell r="K159">
            <v>0</v>
          </cell>
          <cell r="L159">
            <v>17.559999999999999</v>
          </cell>
          <cell r="M159">
            <v>615</v>
          </cell>
          <cell r="N159">
            <v>616</v>
          </cell>
          <cell r="O159">
            <v>0</v>
          </cell>
          <cell r="V159">
            <v>7</v>
          </cell>
          <cell r="W159">
            <v>18480</v>
          </cell>
          <cell r="X159">
            <v>18480</v>
          </cell>
          <cell r="AG159">
            <v>2085069</v>
          </cell>
          <cell r="AH159">
            <v>2103549</v>
          </cell>
          <cell r="AI159">
            <v>0</v>
          </cell>
          <cell r="AJ159">
            <v>2103549</v>
          </cell>
          <cell r="AK159">
            <v>0</v>
          </cell>
          <cell r="AM159">
            <v>2103549</v>
          </cell>
          <cell r="AN159">
            <v>27.841912651404343</v>
          </cell>
          <cell r="AO159">
            <v>8209684</v>
          </cell>
          <cell r="AP159">
            <v>108.66079412632261</v>
          </cell>
          <cell r="AR159">
            <v>181094.38295128383</v>
          </cell>
          <cell r="AS159">
            <v>18480</v>
          </cell>
          <cell r="AT159">
            <v>776832.66041200003</v>
          </cell>
          <cell r="AU159">
            <v>10.281912651404344</v>
          </cell>
          <cell r="AV159">
            <v>12265.15</v>
          </cell>
          <cell r="AX159">
            <v>0</v>
          </cell>
          <cell r="AZ159">
            <v>30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1</v>
          </cell>
          <cell r="D160">
            <v>17701915.196191557</v>
          </cell>
          <cell r="E160">
            <v>9802497</v>
          </cell>
          <cell r="G160">
            <v>9802497</v>
          </cell>
          <cell r="H160">
            <v>18481715.280000001</v>
          </cell>
          <cell r="I160">
            <v>8697551</v>
          </cell>
          <cell r="J160">
            <v>9784164</v>
          </cell>
          <cell r="K160">
            <v>0</v>
          </cell>
          <cell r="L160">
            <v>52.02</v>
          </cell>
          <cell r="M160">
            <v>1555</v>
          </cell>
          <cell r="N160">
            <v>1539</v>
          </cell>
          <cell r="O160">
            <v>0</v>
          </cell>
          <cell r="V160">
            <v>7</v>
          </cell>
          <cell r="W160">
            <v>46170</v>
          </cell>
          <cell r="X160">
            <v>46170</v>
          </cell>
          <cell r="AG160">
            <v>9802497</v>
          </cell>
          <cell r="AH160">
            <v>9848667</v>
          </cell>
          <cell r="AI160">
            <v>0</v>
          </cell>
          <cell r="AJ160">
            <v>9848667</v>
          </cell>
          <cell r="AK160">
            <v>0</v>
          </cell>
          <cell r="AM160">
            <v>9848667</v>
          </cell>
          <cell r="AN160">
            <v>53.288706436559707</v>
          </cell>
          <cell r="AO160">
            <v>18546218</v>
          </cell>
          <cell r="AP160">
            <v>100.34900829832499</v>
          </cell>
          <cell r="AR160">
            <v>779800.08380844444</v>
          </cell>
          <cell r="AS160">
            <v>46170</v>
          </cell>
          <cell r="AT160">
            <v>234478.71134399995</v>
          </cell>
          <cell r="AU160">
            <v>1.2687064365597038</v>
          </cell>
          <cell r="AV160">
            <v>12008.91</v>
          </cell>
          <cell r="AX160">
            <v>0</v>
          </cell>
          <cell r="AZ160">
            <v>30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1</v>
          </cell>
          <cell r="D161">
            <v>5511981.8499129619</v>
          </cell>
          <cell r="E161">
            <v>1272525</v>
          </cell>
          <cell r="G161">
            <v>1272525</v>
          </cell>
          <cell r="H161">
            <v>5883431.6600000001</v>
          </cell>
          <cell r="I161">
            <v>4728371</v>
          </cell>
          <cell r="J161">
            <v>1155061</v>
          </cell>
          <cell r="K161">
            <v>0</v>
          </cell>
          <cell r="L161">
            <v>17.5</v>
          </cell>
          <cell r="M161">
            <v>494</v>
          </cell>
          <cell r="N161">
            <v>507</v>
          </cell>
          <cell r="O161">
            <v>0</v>
          </cell>
          <cell r="V161">
            <v>4</v>
          </cell>
          <cell r="W161">
            <v>15210</v>
          </cell>
          <cell r="X161">
            <v>15210</v>
          </cell>
          <cell r="AG161">
            <v>1272525</v>
          </cell>
          <cell r="AH161">
            <v>1287735</v>
          </cell>
          <cell r="AI161">
            <v>0</v>
          </cell>
          <cell r="AJ161">
            <v>1287735</v>
          </cell>
          <cell r="AK161">
            <v>0</v>
          </cell>
          <cell r="AM161">
            <v>1287735</v>
          </cell>
          <cell r="AN161">
            <v>21.887481225540402</v>
          </cell>
          <cell r="AO161">
            <v>6016106</v>
          </cell>
          <cell r="AP161">
            <v>102.25505024392515</v>
          </cell>
          <cell r="AR161">
            <v>371449.8100870382</v>
          </cell>
          <cell r="AS161">
            <v>15210</v>
          </cell>
          <cell r="AT161">
            <v>258134.4595</v>
          </cell>
          <cell r="AU161">
            <v>4.3874812255404017</v>
          </cell>
          <cell r="AV161">
            <v>11604.4</v>
          </cell>
          <cell r="AX161">
            <v>0</v>
          </cell>
          <cell r="AZ161">
            <v>30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</v>
          </cell>
          <cell r="D162">
            <v>77172702.956447005</v>
          </cell>
          <cell r="E162">
            <v>47045537</v>
          </cell>
          <cell r="G162">
            <v>47045537</v>
          </cell>
          <cell r="H162">
            <v>80292978.790000007</v>
          </cell>
          <cell r="I162">
            <v>31326227</v>
          </cell>
          <cell r="J162">
            <v>48966752</v>
          </cell>
          <cell r="K162">
            <v>1921215</v>
          </cell>
          <cell r="L162">
            <v>60.31</v>
          </cell>
          <cell r="M162">
            <v>6157</v>
          </cell>
          <cell r="N162">
            <v>6177</v>
          </cell>
          <cell r="O162">
            <v>1</v>
          </cell>
          <cell r="V162">
            <v>8</v>
          </cell>
          <cell r="W162">
            <v>185310</v>
          </cell>
          <cell r="X162">
            <v>0</v>
          </cell>
          <cell r="AG162">
            <v>48500336</v>
          </cell>
          <cell r="AH162">
            <v>48685646</v>
          </cell>
          <cell r="AI162">
            <v>0</v>
          </cell>
          <cell r="AJ162">
            <v>48966752</v>
          </cell>
          <cell r="AK162">
            <v>0</v>
          </cell>
          <cell r="AM162">
            <v>48966752</v>
          </cell>
          <cell r="AN162">
            <v>60.985098246346922</v>
          </cell>
          <cell r="AO162">
            <v>80292979</v>
          </cell>
          <cell r="AP162">
            <v>100.00000026154217</v>
          </cell>
          <cell r="AR162">
            <v>3120275.8335530013</v>
          </cell>
          <cell r="AS162">
            <v>1921215</v>
          </cell>
          <cell r="AT162">
            <v>542056.49175100029</v>
          </cell>
          <cell r="AU162">
            <v>0.67509824634691995</v>
          </cell>
          <cell r="AV162">
            <v>12998.7</v>
          </cell>
          <cell r="AX162">
            <v>0</v>
          </cell>
          <cell r="AZ162">
            <v>311.02719766877124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1</v>
          </cell>
          <cell r="D163">
            <v>1166005.2401467538</v>
          </cell>
          <cell r="E163">
            <v>295511</v>
          </cell>
          <cell r="G163">
            <v>295511</v>
          </cell>
          <cell r="H163">
            <v>1226441.5</v>
          </cell>
          <cell r="I163">
            <v>1001659</v>
          </cell>
          <cell r="J163">
            <v>224783</v>
          </cell>
          <cell r="K163">
            <v>0</v>
          </cell>
          <cell r="L163">
            <v>17.5</v>
          </cell>
          <cell r="M163">
            <v>112</v>
          </cell>
          <cell r="N163">
            <v>116</v>
          </cell>
          <cell r="O163">
            <v>0</v>
          </cell>
          <cell r="V163">
            <v>4</v>
          </cell>
          <cell r="W163">
            <v>3480</v>
          </cell>
          <cell r="X163">
            <v>3480</v>
          </cell>
          <cell r="AG163">
            <v>295511</v>
          </cell>
          <cell r="AH163">
            <v>298991</v>
          </cell>
          <cell r="AI163">
            <v>0</v>
          </cell>
          <cell r="AJ163">
            <v>298991</v>
          </cell>
          <cell r="AK163">
            <v>0</v>
          </cell>
          <cell r="AM163">
            <v>298991</v>
          </cell>
          <cell r="AN163">
            <v>24.37874126079393</v>
          </cell>
          <cell r="AO163">
            <v>1300650</v>
          </cell>
          <cell r="AP163">
            <v>106.05071664649313</v>
          </cell>
          <cell r="AR163">
            <v>60436.259853246156</v>
          </cell>
          <cell r="AS163">
            <v>3480</v>
          </cell>
          <cell r="AT163">
            <v>84363.737500000017</v>
          </cell>
          <cell r="AU163">
            <v>6.8787412607939302</v>
          </cell>
          <cell r="AV163">
            <v>10572.77</v>
          </cell>
          <cell r="AX163">
            <v>0</v>
          </cell>
          <cell r="AZ163">
            <v>30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1</v>
          </cell>
          <cell r="D164">
            <v>80260931.779566333</v>
          </cell>
          <cell r="E164">
            <v>14438034</v>
          </cell>
          <cell r="G164">
            <v>14438034</v>
          </cell>
          <cell r="H164">
            <v>82151053.714560002</v>
          </cell>
          <cell r="I164">
            <v>67774619</v>
          </cell>
          <cell r="J164">
            <v>14376435</v>
          </cell>
          <cell r="K164">
            <v>0</v>
          </cell>
          <cell r="L164">
            <v>17.5</v>
          </cell>
          <cell r="M164">
            <v>7335</v>
          </cell>
          <cell r="N164">
            <v>7282</v>
          </cell>
          <cell r="O164">
            <v>0</v>
          </cell>
          <cell r="V164">
            <v>2</v>
          </cell>
          <cell r="W164">
            <v>218460</v>
          </cell>
          <cell r="X164">
            <v>218460</v>
          </cell>
          <cell r="AG164">
            <v>14438034</v>
          </cell>
          <cell r="AH164">
            <v>14656494</v>
          </cell>
          <cell r="AI164">
            <v>0</v>
          </cell>
          <cell r="AJ164">
            <v>14656494</v>
          </cell>
          <cell r="AK164">
            <v>0</v>
          </cell>
          <cell r="AM164">
            <v>14656494</v>
          </cell>
          <cell r="AN164">
            <v>17.840908104386692</v>
          </cell>
          <cell r="AO164">
            <v>82431113</v>
          </cell>
          <cell r="AP164">
            <v>100.34090772154072</v>
          </cell>
          <cell r="AR164">
            <v>1890121.9349936694</v>
          </cell>
          <cell r="AS164">
            <v>218460</v>
          </cell>
          <cell r="AT164">
            <v>280059.59995200112</v>
          </cell>
          <cell r="AU164">
            <v>0.34090810438669195</v>
          </cell>
          <cell r="AV164">
            <v>11281.39</v>
          </cell>
          <cell r="AX164">
            <v>0</v>
          </cell>
          <cell r="AZ164">
            <v>30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17.5</v>
          </cell>
          <cell r="M165">
            <v>0</v>
          </cell>
          <cell r="N165">
            <v>0</v>
          </cell>
          <cell r="O165">
            <v>0</v>
          </cell>
          <cell r="V165">
            <v>0</v>
          </cell>
          <cell r="W165">
            <v>0</v>
          </cell>
          <cell r="X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R165">
            <v>0</v>
          </cell>
          <cell r="AS165">
            <v>0</v>
          </cell>
          <cell r="AT165">
            <v>0</v>
          </cell>
          <cell r="AU165" t="str">
            <v/>
          </cell>
          <cell r="AV165">
            <v>0</v>
          </cell>
          <cell r="AX165">
            <v>0</v>
          </cell>
          <cell r="AZ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1</v>
          </cell>
          <cell r="D166">
            <v>6701030.6023767004</v>
          </cell>
          <cell r="E166">
            <v>1174169</v>
          </cell>
          <cell r="G166">
            <v>1174169</v>
          </cell>
          <cell r="H166">
            <v>6332691.0512000015</v>
          </cell>
          <cell r="I166">
            <v>5224470</v>
          </cell>
          <cell r="J166">
            <v>1108221</v>
          </cell>
          <cell r="K166">
            <v>0</v>
          </cell>
          <cell r="L166">
            <v>17.5</v>
          </cell>
          <cell r="M166">
            <v>653</v>
          </cell>
          <cell r="N166">
            <v>595</v>
          </cell>
          <cell r="O166">
            <v>0</v>
          </cell>
          <cell r="V166">
            <v>2</v>
          </cell>
          <cell r="W166">
            <v>17850</v>
          </cell>
          <cell r="X166">
            <v>17850</v>
          </cell>
          <cell r="AG166">
            <v>1174169</v>
          </cell>
          <cell r="AH166">
            <v>1192019</v>
          </cell>
          <cell r="AI166">
            <v>0</v>
          </cell>
          <cell r="AJ166">
            <v>1192019</v>
          </cell>
          <cell r="AK166">
            <v>0</v>
          </cell>
          <cell r="AM166">
            <v>1192019</v>
          </cell>
          <cell r="AN166">
            <v>18.823261554408539</v>
          </cell>
          <cell r="AO166">
            <v>6416489</v>
          </cell>
          <cell r="AP166">
            <v>101.32325970306287</v>
          </cell>
          <cell r="AR166">
            <v>-368339.55117669888</v>
          </cell>
          <cell r="AS166">
            <v>17850</v>
          </cell>
          <cell r="AT166">
            <v>83798.066039999714</v>
          </cell>
          <cell r="AU166">
            <v>1.3232615544085391</v>
          </cell>
          <cell r="AV166">
            <v>10643.18</v>
          </cell>
          <cell r="AX166">
            <v>0</v>
          </cell>
          <cell r="AZ166">
            <v>30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1</v>
          </cell>
          <cell r="D167">
            <v>16632291.76270235</v>
          </cell>
          <cell r="E167">
            <v>4039908</v>
          </cell>
          <cell r="G167">
            <v>4039908</v>
          </cell>
          <cell r="H167">
            <v>17029929.215600003</v>
          </cell>
          <cell r="I167">
            <v>14049692</v>
          </cell>
          <cell r="J167">
            <v>2980237</v>
          </cell>
          <cell r="K167">
            <v>0</v>
          </cell>
          <cell r="L167">
            <v>17.5</v>
          </cell>
          <cell r="M167">
            <v>1612</v>
          </cell>
          <cell r="N167">
            <v>1611</v>
          </cell>
          <cell r="O167">
            <v>0</v>
          </cell>
          <cell r="V167">
            <v>2</v>
          </cell>
          <cell r="W167">
            <v>48330</v>
          </cell>
          <cell r="X167">
            <v>48330</v>
          </cell>
          <cell r="AG167">
            <v>4039908</v>
          </cell>
          <cell r="AH167">
            <v>4088238</v>
          </cell>
          <cell r="AI167">
            <v>0</v>
          </cell>
          <cell r="AJ167">
            <v>4088238</v>
          </cell>
          <cell r="AK167">
            <v>0</v>
          </cell>
          <cell r="AM167">
            <v>4088238</v>
          </cell>
          <cell r="AN167">
            <v>24.00619490687626</v>
          </cell>
          <cell r="AO167">
            <v>18137930</v>
          </cell>
          <cell r="AP167">
            <v>106.50619723882957</v>
          </cell>
          <cell r="AR167">
            <v>397637.45289765298</v>
          </cell>
          <cell r="AS167">
            <v>48330</v>
          </cell>
          <cell r="AT167">
            <v>1108000.3872699998</v>
          </cell>
          <cell r="AU167">
            <v>6.5061949068762601</v>
          </cell>
          <cell r="AV167">
            <v>10571.03</v>
          </cell>
          <cell r="AX167">
            <v>0</v>
          </cell>
          <cell r="AZ167">
            <v>30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1</v>
          </cell>
          <cell r="D168">
            <v>29113308.339486767</v>
          </cell>
          <cell r="E168">
            <v>5669282</v>
          </cell>
          <cell r="G168">
            <v>5669282</v>
          </cell>
          <cell r="H168">
            <v>29509451.490000002</v>
          </cell>
          <cell r="I168">
            <v>24145968</v>
          </cell>
          <cell r="J168">
            <v>5363483</v>
          </cell>
          <cell r="K168">
            <v>0</v>
          </cell>
          <cell r="L168">
            <v>17.5</v>
          </cell>
          <cell r="M168">
            <v>2855</v>
          </cell>
          <cell r="N168">
            <v>2808</v>
          </cell>
          <cell r="O168">
            <v>0</v>
          </cell>
          <cell r="V168">
            <v>2</v>
          </cell>
          <cell r="W168">
            <v>84240</v>
          </cell>
          <cell r="X168">
            <v>84240</v>
          </cell>
          <cell r="AG168">
            <v>5669282</v>
          </cell>
          <cell r="AH168">
            <v>5753522</v>
          </cell>
          <cell r="AI168">
            <v>0</v>
          </cell>
          <cell r="AJ168">
            <v>5753522</v>
          </cell>
          <cell r="AK168">
            <v>0</v>
          </cell>
          <cell r="AM168">
            <v>5753522</v>
          </cell>
          <cell r="AN168">
            <v>19.497217703113598</v>
          </cell>
          <cell r="AO168">
            <v>29899490</v>
          </cell>
          <cell r="AP168">
            <v>101.32174096876105</v>
          </cell>
          <cell r="AR168">
            <v>396143.15051323548</v>
          </cell>
          <cell r="AS168">
            <v>84240</v>
          </cell>
          <cell r="AT168">
            <v>589367.98924999963</v>
          </cell>
          <cell r="AU168">
            <v>1.9972177031135985</v>
          </cell>
          <cell r="AV168">
            <v>10509.06</v>
          </cell>
          <cell r="AX168">
            <v>0</v>
          </cell>
          <cell r="AZ168">
            <v>30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1</v>
          </cell>
          <cell r="D169">
            <v>212748263.5454053</v>
          </cell>
          <cell r="E169">
            <v>163023947</v>
          </cell>
          <cell r="G169">
            <v>163023947</v>
          </cell>
          <cell r="H169">
            <v>227619488.50999999</v>
          </cell>
          <cell r="I169">
            <v>51812185</v>
          </cell>
          <cell r="J169">
            <v>175807304</v>
          </cell>
          <cell r="K169">
            <v>12783357</v>
          </cell>
          <cell r="L169">
            <v>73.97</v>
          </cell>
          <cell r="M169">
            <v>16353</v>
          </cell>
          <cell r="N169">
            <v>16352</v>
          </cell>
          <cell r="O169">
            <v>1</v>
          </cell>
          <cell r="V169">
            <v>11</v>
          </cell>
          <cell r="W169">
            <v>490560</v>
          </cell>
          <cell r="X169">
            <v>0</v>
          </cell>
          <cell r="AG169">
            <v>166935370</v>
          </cell>
          <cell r="AH169">
            <v>167425930</v>
          </cell>
          <cell r="AI169">
            <v>0</v>
          </cell>
          <cell r="AJ169">
            <v>175807304</v>
          </cell>
          <cell r="AK169">
            <v>0</v>
          </cell>
          <cell r="AM169">
            <v>175807304</v>
          </cell>
          <cell r="AN169">
            <v>77.237368887364084</v>
          </cell>
          <cell r="AO169">
            <v>227619489</v>
          </cell>
          <cell r="AP169">
            <v>100.00000021527156</v>
          </cell>
          <cell r="AR169">
            <v>14871224.964594692</v>
          </cell>
          <cell r="AS169">
            <v>12783357</v>
          </cell>
          <cell r="AT169">
            <v>7437168.349153012</v>
          </cell>
          <cell r="AU169">
            <v>3.2673688873640856</v>
          </cell>
          <cell r="AV169">
            <v>13919.98</v>
          </cell>
          <cell r="AX169">
            <v>0</v>
          </cell>
          <cell r="AZ169">
            <v>781.76106898238743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1</v>
          </cell>
          <cell r="D170">
            <v>29028174.444039177</v>
          </cell>
          <cell r="E170">
            <v>13795983</v>
          </cell>
          <cell r="G170">
            <v>13795983</v>
          </cell>
          <cell r="H170">
            <v>29682132.170000002</v>
          </cell>
          <cell r="I170">
            <v>16798913</v>
          </cell>
          <cell r="J170">
            <v>12883219</v>
          </cell>
          <cell r="K170">
            <v>0</v>
          </cell>
          <cell r="L170">
            <v>42.84</v>
          </cell>
          <cell r="M170">
            <v>2543</v>
          </cell>
          <cell r="N170">
            <v>2509</v>
          </cell>
          <cell r="O170">
            <v>0</v>
          </cell>
          <cell r="V170">
            <v>6</v>
          </cell>
          <cell r="W170">
            <v>75270</v>
          </cell>
          <cell r="X170">
            <v>75270</v>
          </cell>
          <cell r="AG170">
            <v>13795983</v>
          </cell>
          <cell r="AH170">
            <v>13871253</v>
          </cell>
          <cell r="AI170">
            <v>0</v>
          </cell>
          <cell r="AJ170">
            <v>13871253</v>
          </cell>
          <cell r="AK170">
            <v>0</v>
          </cell>
          <cell r="AM170">
            <v>13871253</v>
          </cell>
          <cell r="AN170">
            <v>46.732670417861023</v>
          </cell>
          <cell r="AO170">
            <v>30670166</v>
          </cell>
          <cell r="AP170">
            <v>103.32871582250621</v>
          </cell>
          <cell r="AR170">
            <v>653957.72596082464</v>
          </cell>
          <cell r="AS170">
            <v>75270</v>
          </cell>
          <cell r="AT170">
            <v>1155427.5783719979</v>
          </cell>
          <cell r="AU170">
            <v>3.8926704178610194</v>
          </cell>
          <cell r="AV170">
            <v>11830.26</v>
          </cell>
          <cell r="AX170">
            <v>0</v>
          </cell>
          <cell r="AZ170">
            <v>30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1</v>
          </cell>
          <cell r="D171">
            <v>17948505.284198701</v>
          </cell>
          <cell r="E171">
            <v>7771740</v>
          </cell>
          <cell r="G171">
            <v>7771740</v>
          </cell>
          <cell r="H171">
            <v>18454431.700000003</v>
          </cell>
          <cell r="I171">
            <v>10527507</v>
          </cell>
          <cell r="J171">
            <v>7926925</v>
          </cell>
          <cell r="K171">
            <v>155185</v>
          </cell>
          <cell r="L171">
            <v>40.53</v>
          </cell>
          <cell r="M171">
            <v>1705</v>
          </cell>
          <cell r="N171">
            <v>1705</v>
          </cell>
          <cell r="O171">
            <v>1</v>
          </cell>
          <cell r="V171">
            <v>4</v>
          </cell>
          <cell r="W171">
            <v>51150</v>
          </cell>
          <cell r="X171">
            <v>0</v>
          </cell>
          <cell r="AG171">
            <v>7771740</v>
          </cell>
          <cell r="AH171">
            <v>7822890</v>
          </cell>
          <cell r="AI171">
            <v>0</v>
          </cell>
          <cell r="AJ171">
            <v>7926925</v>
          </cell>
          <cell r="AK171">
            <v>0</v>
          </cell>
          <cell r="AM171">
            <v>7926925</v>
          </cell>
          <cell r="AN171">
            <v>42.954045558606929</v>
          </cell>
          <cell r="AO171">
            <v>18454432</v>
          </cell>
          <cell r="AP171">
            <v>100.00000162562577</v>
          </cell>
          <cell r="AR171">
            <v>505926.4158013016</v>
          </cell>
          <cell r="AS171">
            <v>155185</v>
          </cell>
          <cell r="AT171">
            <v>447343.83198999893</v>
          </cell>
          <cell r="AU171">
            <v>2.4240455586069274</v>
          </cell>
          <cell r="AV171">
            <v>10823.71</v>
          </cell>
          <cell r="AX171">
            <v>0</v>
          </cell>
          <cell r="AZ171">
            <v>91.017595307917887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1</v>
          </cell>
          <cell r="D172">
            <v>238010020.23206508</v>
          </cell>
          <cell r="E172">
            <v>185845059</v>
          </cell>
          <cell r="G172">
            <v>185845059</v>
          </cell>
          <cell r="H172">
            <v>269437661.94999999</v>
          </cell>
          <cell r="I172">
            <v>53396054</v>
          </cell>
          <cell r="J172">
            <v>216041608</v>
          </cell>
          <cell r="K172">
            <v>30196549</v>
          </cell>
          <cell r="L172">
            <v>77.72</v>
          </cell>
          <cell r="M172">
            <v>17598</v>
          </cell>
          <cell r="N172">
            <v>18088</v>
          </cell>
          <cell r="O172">
            <v>1</v>
          </cell>
          <cell r="V172">
            <v>12</v>
          </cell>
          <cell r="W172">
            <v>542640</v>
          </cell>
          <cell r="X172">
            <v>0</v>
          </cell>
          <cell r="AG172">
            <v>199169378</v>
          </cell>
          <cell r="AH172">
            <v>199712018</v>
          </cell>
          <cell r="AI172">
            <v>0</v>
          </cell>
          <cell r="AJ172">
            <v>216041608</v>
          </cell>
          <cell r="AK172">
            <v>0</v>
          </cell>
          <cell r="AM172">
            <v>216041608</v>
          </cell>
          <cell r="AN172">
            <v>80.182408961109232</v>
          </cell>
          <cell r="AO172">
            <v>269437662</v>
          </cell>
          <cell r="AP172">
            <v>100.00000001855717</v>
          </cell>
          <cell r="AR172">
            <v>31427641.717934906</v>
          </cell>
          <cell r="AS172">
            <v>30196549</v>
          </cell>
          <cell r="AT172">
            <v>6634657.1324599981</v>
          </cell>
          <cell r="AU172">
            <v>2.462408961109233</v>
          </cell>
          <cell r="AV172">
            <v>14895.93</v>
          </cell>
          <cell r="AX172">
            <v>0</v>
          </cell>
          <cell r="AZ172">
            <v>1669.4244250331712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</v>
          </cell>
          <cell r="D173">
            <v>23010166.94368434</v>
          </cell>
          <cell r="E173">
            <v>4404631</v>
          </cell>
          <cell r="G173">
            <v>4404631</v>
          </cell>
          <cell r="H173">
            <v>23736014.726909995</v>
          </cell>
          <cell r="I173">
            <v>19294723</v>
          </cell>
          <cell r="J173">
            <v>4441292</v>
          </cell>
          <cell r="K173">
            <v>36661</v>
          </cell>
          <cell r="L173">
            <v>17.5</v>
          </cell>
          <cell r="M173">
            <v>2199</v>
          </cell>
          <cell r="N173">
            <v>2205</v>
          </cell>
          <cell r="O173">
            <v>1</v>
          </cell>
          <cell r="V173">
            <v>2</v>
          </cell>
          <cell r="W173">
            <v>66150</v>
          </cell>
          <cell r="X173">
            <v>29489</v>
          </cell>
          <cell r="AG173">
            <v>4404631</v>
          </cell>
          <cell r="AH173">
            <v>4470781</v>
          </cell>
          <cell r="AI173">
            <v>0</v>
          </cell>
          <cell r="AJ173">
            <v>4470781</v>
          </cell>
          <cell r="AK173">
            <v>0</v>
          </cell>
          <cell r="AM173">
            <v>4470781</v>
          </cell>
          <cell r="AN173">
            <v>18.835432364858562</v>
          </cell>
          <cell r="AO173">
            <v>23765504</v>
          </cell>
          <cell r="AP173">
            <v>100.12423851867842</v>
          </cell>
          <cell r="AR173">
            <v>725847.78322565556</v>
          </cell>
          <cell r="AS173">
            <v>66150</v>
          </cell>
          <cell r="AT173">
            <v>316978.42279075133</v>
          </cell>
          <cell r="AU173">
            <v>1.335432364858562</v>
          </cell>
          <cell r="AV173">
            <v>10764.63</v>
          </cell>
          <cell r="AX173">
            <v>0</v>
          </cell>
          <cell r="AZ173">
            <v>30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1</v>
          </cell>
          <cell r="D174">
            <v>95060966.502866924</v>
          </cell>
          <cell r="E174">
            <v>51206223</v>
          </cell>
          <cell r="G174">
            <v>51206223</v>
          </cell>
          <cell r="H174">
            <v>99371892.755459994</v>
          </cell>
          <cell r="I174">
            <v>46001263</v>
          </cell>
          <cell r="J174">
            <v>53370630</v>
          </cell>
          <cell r="K174">
            <v>2164407</v>
          </cell>
          <cell r="L174">
            <v>47</v>
          </cell>
          <cell r="M174">
            <v>7451</v>
          </cell>
          <cell r="N174">
            <v>7268</v>
          </cell>
          <cell r="O174">
            <v>1</v>
          </cell>
          <cell r="V174">
            <v>10</v>
          </cell>
          <cell r="W174">
            <v>218040</v>
          </cell>
          <cell r="X174">
            <v>0</v>
          </cell>
          <cell r="AG174">
            <v>51206223</v>
          </cell>
          <cell r="AH174">
            <v>51424263</v>
          </cell>
          <cell r="AI174">
            <v>0</v>
          </cell>
          <cell r="AJ174">
            <v>53370630</v>
          </cell>
          <cell r="AK174">
            <v>0</v>
          </cell>
          <cell r="AM174">
            <v>53370630</v>
          </cell>
          <cell r="AN174">
            <v>53.707973673539136</v>
          </cell>
          <cell r="AO174">
            <v>99371893</v>
          </cell>
          <cell r="AP174">
            <v>100.00000024608569</v>
          </cell>
          <cell r="AR174">
            <v>4310926.2525930703</v>
          </cell>
          <cell r="AS174">
            <v>2164407</v>
          </cell>
          <cell r="AT174">
            <v>6665840.4049338028</v>
          </cell>
          <cell r="AU174">
            <v>6.7079736735391364</v>
          </cell>
          <cell r="AV174">
            <v>13672.52</v>
          </cell>
          <cell r="AX174">
            <v>0</v>
          </cell>
          <cell r="AZ174">
            <v>297.79953219592733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17.5</v>
          </cell>
          <cell r="M175">
            <v>0</v>
          </cell>
          <cell r="N175">
            <v>0</v>
          </cell>
          <cell r="O175">
            <v>0</v>
          </cell>
          <cell r="V175">
            <v>0</v>
          </cell>
          <cell r="W175">
            <v>0</v>
          </cell>
          <cell r="X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R175">
            <v>0</v>
          </cell>
          <cell r="AS175">
            <v>0</v>
          </cell>
          <cell r="AT175">
            <v>0</v>
          </cell>
          <cell r="AU175" t="str">
            <v/>
          </cell>
          <cell r="AV175">
            <v>0</v>
          </cell>
          <cell r="AX175">
            <v>0</v>
          </cell>
          <cell r="AZ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1</v>
          </cell>
          <cell r="D176">
            <v>42363212.754154898</v>
          </cell>
          <cell r="E176">
            <v>18962339</v>
          </cell>
          <cell r="G176">
            <v>18962339</v>
          </cell>
          <cell r="H176">
            <v>42028169.123660006</v>
          </cell>
          <cell r="I176">
            <v>29654453</v>
          </cell>
          <cell r="J176">
            <v>12373716</v>
          </cell>
          <cell r="K176">
            <v>0</v>
          </cell>
          <cell r="L176">
            <v>27.22</v>
          </cell>
          <cell r="M176">
            <v>3867</v>
          </cell>
          <cell r="N176">
            <v>3730</v>
          </cell>
          <cell r="O176">
            <v>0</v>
          </cell>
          <cell r="V176">
            <v>3</v>
          </cell>
          <cell r="W176">
            <v>111900</v>
          </cell>
          <cell r="X176">
            <v>111900</v>
          </cell>
          <cell r="AG176">
            <v>18962339</v>
          </cell>
          <cell r="AH176">
            <v>19074239</v>
          </cell>
          <cell r="AI176">
            <v>0</v>
          </cell>
          <cell r="AJ176">
            <v>19074239</v>
          </cell>
          <cell r="AK176">
            <v>0</v>
          </cell>
          <cell r="AM176">
            <v>19074239</v>
          </cell>
          <cell r="AN176">
            <v>45.384415732880555</v>
          </cell>
          <cell r="AO176">
            <v>48728692</v>
          </cell>
          <cell r="AP176">
            <v>115.94293307573062</v>
          </cell>
          <cell r="AR176">
            <v>-335043.6304948926</v>
          </cell>
          <cell r="AS176">
            <v>111900</v>
          </cell>
          <cell r="AT176">
            <v>7634171.3645397462</v>
          </cell>
          <cell r="AU176">
            <v>18.164415732880556</v>
          </cell>
          <cell r="AV176">
            <v>11267.61</v>
          </cell>
          <cell r="AX176">
            <v>0</v>
          </cell>
          <cell r="AZ176">
            <v>30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1</v>
          </cell>
          <cell r="D177">
            <v>32505638.687593605</v>
          </cell>
          <cell r="E177">
            <v>5952147</v>
          </cell>
          <cell r="G177">
            <v>5952147</v>
          </cell>
          <cell r="H177">
            <v>32226764.34</v>
          </cell>
          <cell r="I177">
            <v>26587081</v>
          </cell>
          <cell r="J177">
            <v>5639683</v>
          </cell>
          <cell r="K177">
            <v>0</v>
          </cell>
          <cell r="L177">
            <v>17.5</v>
          </cell>
          <cell r="M177">
            <v>3144</v>
          </cell>
          <cell r="N177">
            <v>3023</v>
          </cell>
          <cell r="O177">
            <v>0</v>
          </cell>
          <cell r="V177">
            <v>3</v>
          </cell>
          <cell r="W177">
            <v>90690</v>
          </cell>
          <cell r="X177">
            <v>90690</v>
          </cell>
          <cell r="AG177">
            <v>5952147</v>
          </cell>
          <cell r="AH177">
            <v>6042837</v>
          </cell>
          <cell r="AI177">
            <v>0</v>
          </cell>
          <cell r="AJ177">
            <v>6042837</v>
          </cell>
          <cell r="AK177">
            <v>0</v>
          </cell>
          <cell r="AM177">
            <v>6042837</v>
          </cell>
          <cell r="AN177">
            <v>18.750988886897353</v>
          </cell>
          <cell r="AO177">
            <v>32629918</v>
          </cell>
          <cell r="AP177">
            <v>101.25099018861042</v>
          </cell>
          <cell r="AR177">
            <v>-278874.34759360552</v>
          </cell>
          <cell r="AS177">
            <v>90690</v>
          </cell>
          <cell r="AT177">
            <v>403153.24050000031</v>
          </cell>
          <cell r="AU177">
            <v>1.2509888868973533</v>
          </cell>
          <cell r="AV177">
            <v>10660.52</v>
          </cell>
          <cell r="AX177">
            <v>0</v>
          </cell>
          <cell r="AZ177">
            <v>30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1</v>
          </cell>
          <cell r="D178">
            <v>4612923.7963335682</v>
          </cell>
          <cell r="E178">
            <v>860344</v>
          </cell>
          <cell r="G178">
            <v>860344</v>
          </cell>
          <cell r="H178">
            <v>4560187.0899999989</v>
          </cell>
          <cell r="I178">
            <v>3762154</v>
          </cell>
          <cell r="J178">
            <v>798033</v>
          </cell>
          <cell r="K178">
            <v>0</v>
          </cell>
          <cell r="L178">
            <v>17.5</v>
          </cell>
          <cell r="M178">
            <v>450</v>
          </cell>
          <cell r="N178">
            <v>432</v>
          </cell>
          <cell r="O178">
            <v>0</v>
          </cell>
          <cell r="V178">
            <v>4</v>
          </cell>
          <cell r="W178">
            <v>12960</v>
          </cell>
          <cell r="X178">
            <v>12960</v>
          </cell>
          <cell r="AG178">
            <v>860344</v>
          </cell>
          <cell r="AH178">
            <v>873304</v>
          </cell>
          <cell r="AI178">
            <v>0</v>
          </cell>
          <cell r="AJ178">
            <v>873304</v>
          </cell>
          <cell r="AK178">
            <v>0</v>
          </cell>
          <cell r="AM178">
            <v>873304</v>
          </cell>
          <cell r="AN178">
            <v>19.150617787482052</v>
          </cell>
          <cell r="AO178">
            <v>4635458</v>
          </cell>
          <cell r="AP178">
            <v>101.65061012880507</v>
          </cell>
          <cell r="AR178">
            <v>-52736.706333569251</v>
          </cell>
          <cell r="AS178">
            <v>12960</v>
          </cell>
          <cell r="AT178">
            <v>75271.259250000236</v>
          </cell>
          <cell r="AU178">
            <v>1.6506177874820516</v>
          </cell>
          <cell r="AV178">
            <v>10555.99</v>
          </cell>
          <cell r="AX178">
            <v>0</v>
          </cell>
          <cell r="AZ178">
            <v>30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1</v>
          </cell>
          <cell r="D179">
            <v>64168256.450577833</v>
          </cell>
          <cell r="E179">
            <v>28530409</v>
          </cell>
          <cell r="G179">
            <v>28530409</v>
          </cell>
          <cell r="H179">
            <v>69057563.677520007</v>
          </cell>
          <cell r="I179">
            <v>37356439</v>
          </cell>
          <cell r="J179">
            <v>31701125</v>
          </cell>
          <cell r="K179">
            <v>3170716</v>
          </cell>
          <cell r="L179">
            <v>42.96</v>
          </cell>
          <cell r="M179">
            <v>5213</v>
          </cell>
          <cell r="N179">
            <v>5336</v>
          </cell>
          <cell r="O179">
            <v>1</v>
          </cell>
          <cell r="V179">
            <v>8</v>
          </cell>
          <cell r="W179">
            <v>160080</v>
          </cell>
          <cell r="X179">
            <v>0</v>
          </cell>
          <cell r="AG179">
            <v>30660270</v>
          </cell>
          <cell r="AH179">
            <v>30820350</v>
          </cell>
          <cell r="AI179">
            <v>0</v>
          </cell>
          <cell r="AJ179">
            <v>31701125</v>
          </cell>
          <cell r="AK179">
            <v>0</v>
          </cell>
          <cell r="AM179">
            <v>31701125</v>
          </cell>
          <cell r="AN179">
            <v>45.905362587124579</v>
          </cell>
          <cell r="AO179">
            <v>69057564</v>
          </cell>
          <cell r="AP179">
            <v>100.00000046697274</v>
          </cell>
          <cell r="AR179">
            <v>4889307.2269421741</v>
          </cell>
          <cell r="AS179">
            <v>3170716</v>
          </cell>
          <cell r="AT179">
            <v>2033995.6441374049</v>
          </cell>
          <cell r="AU179">
            <v>2.9453625871245777</v>
          </cell>
          <cell r="AV179">
            <v>12941.82</v>
          </cell>
          <cell r="AX179">
            <v>0</v>
          </cell>
          <cell r="AZ179">
            <v>594.21214392803597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</v>
          </cell>
          <cell r="D180">
            <v>43523657.528021462</v>
          </cell>
          <cell r="E180">
            <v>14664853</v>
          </cell>
          <cell r="G180">
            <v>14664853</v>
          </cell>
          <cell r="H180">
            <v>43929784.021200001</v>
          </cell>
          <cell r="I180">
            <v>36242072</v>
          </cell>
          <cell r="J180">
            <v>7687712</v>
          </cell>
          <cell r="K180">
            <v>0</v>
          </cell>
          <cell r="L180">
            <v>17.5</v>
          </cell>
          <cell r="M180">
            <v>4046</v>
          </cell>
          <cell r="N180">
            <v>3941</v>
          </cell>
          <cell r="O180">
            <v>0</v>
          </cell>
          <cell r="V180">
            <v>3</v>
          </cell>
          <cell r="W180">
            <v>118230</v>
          </cell>
          <cell r="X180">
            <v>118230</v>
          </cell>
          <cell r="AG180">
            <v>14664853</v>
          </cell>
          <cell r="AH180">
            <v>14783083</v>
          </cell>
          <cell r="AI180">
            <v>0</v>
          </cell>
          <cell r="AJ180">
            <v>14783083</v>
          </cell>
          <cell r="AK180">
            <v>0</v>
          </cell>
          <cell r="AM180">
            <v>14783083</v>
          </cell>
          <cell r="AN180">
            <v>33.651617756340109</v>
          </cell>
          <cell r="AO180">
            <v>51025155</v>
          </cell>
          <cell r="AP180">
            <v>116.15161817179856</v>
          </cell>
          <cell r="AR180">
            <v>406126.49317853898</v>
          </cell>
          <cell r="AS180">
            <v>118230</v>
          </cell>
          <cell r="AT180">
            <v>7095370.79629</v>
          </cell>
          <cell r="AU180">
            <v>16.151617756340109</v>
          </cell>
          <cell r="AV180">
            <v>11146.86</v>
          </cell>
          <cell r="AX180">
            <v>0</v>
          </cell>
          <cell r="AZ180">
            <v>30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1</v>
          </cell>
          <cell r="D181">
            <v>18627382.034490988</v>
          </cell>
          <cell r="E181">
            <v>4640166</v>
          </cell>
          <cell r="G181">
            <v>4640166</v>
          </cell>
          <cell r="H181">
            <v>18618025.09</v>
          </cell>
          <cell r="I181">
            <v>15359871</v>
          </cell>
          <cell r="J181">
            <v>3258154</v>
          </cell>
          <cell r="K181">
            <v>0</v>
          </cell>
          <cell r="L181">
            <v>17.5</v>
          </cell>
          <cell r="M181">
            <v>1647</v>
          </cell>
          <cell r="N181">
            <v>1585</v>
          </cell>
          <cell r="O181">
            <v>0</v>
          </cell>
          <cell r="V181">
            <v>7</v>
          </cell>
          <cell r="W181">
            <v>47550</v>
          </cell>
          <cell r="X181">
            <v>47550</v>
          </cell>
          <cell r="AG181">
            <v>4640166</v>
          </cell>
          <cell r="AH181">
            <v>4687716</v>
          </cell>
          <cell r="AI181">
            <v>0</v>
          </cell>
          <cell r="AJ181">
            <v>4687716</v>
          </cell>
          <cell r="AK181">
            <v>0</v>
          </cell>
          <cell r="AM181">
            <v>4687716</v>
          </cell>
          <cell r="AN181">
            <v>25.178374061370441</v>
          </cell>
          <cell r="AO181">
            <v>20047587</v>
          </cell>
          <cell r="AP181">
            <v>107.67837567674049</v>
          </cell>
          <cell r="AR181">
            <v>-9356.9444909878075</v>
          </cell>
          <cell r="AS181">
            <v>47550</v>
          </cell>
          <cell r="AT181">
            <v>1429561.6092500002</v>
          </cell>
          <cell r="AU181">
            <v>7.678374061370441</v>
          </cell>
          <cell r="AV181">
            <v>11746.39</v>
          </cell>
          <cell r="AX181">
            <v>0</v>
          </cell>
          <cell r="AZ181">
            <v>30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1</v>
          </cell>
          <cell r="D182">
            <v>4426546.9809879502</v>
          </cell>
          <cell r="E182">
            <v>839485</v>
          </cell>
          <cell r="G182">
            <v>839485</v>
          </cell>
          <cell r="H182">
            <v>4588800.5899999989</v>
          </cell>
          <cell r="I182">
            <v>3785760</v>
          </cell>
          <cell r="J182">
            <v>803041</v>
          </cell>
          <cell r="K182">
            <v>0</v>
          </cell>
          <cell r="L182">
            <v>17.5</v>
          </cell>
          <cell r="M182">
            <v>436</v>
          </cell>
          <cell r="N182">
            <v>437</v>
          </cell>
          <cell r="O182">
            <v>0</v>
          </cell>
          <cell r="V182">
            <v>4</v>
          </cell>
          <cell r="W182">
            <v>13110</v>
          </cell>
          <cell r="X182">
            <v>13110</v>
          </cell>
          <cell r="AG182">
            <v>839485</v>
          </cell>
          <cell r="AH182">
            <v>852595</v>
          </cell>
          <cell r="AI182">
            <v>0</v>
          </cell>
          <cell r="AJ182">
            <v>852595</v>
          </cell>
          <cell r="AK182">
            <v>0</v>
          </cell>
          <cell r="AM182">
            <v>852595</v>
          </cell>
          <cell r="AN182">
            <v>18.579909570661908</v>
          </cell>
          <cell r="AO182">
            <v>4638355</v>
          </cell>
          <cell r="AP182">
            <v>101.07989896331496</v>
          </cell>
          <cell r="AR182">
            <v>162253.60901204869</v>
          </cell>
          <cell r="AS182">
            <v>13110</v>
          </cell>
          <cell r="AT182">
            <v>49554.896750000189</v>
          </cell>
          <cell r="AU182">
            <v>1.0799095706619077</v>
          </cell>
          <cell r="AV182">
            <v>10500.69</v>
          </cell>
          <cell r="AX182">
            <v>0</v>
          </cell>
          <cell r="AZ182">
            <v>30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1</v>
          </cell>
          <cell r="D183">
            <v>15291603.711841691</v>
          </cell>
          <cell r="E183">
            <v>5442941</v>
          </cell>
          <cell r="G183">
            <v>5442941</v>
          </cell>
          <cell r="H183">
            <v>15104159.783779997</v>
          </cell>
          <cell r="I183">
            <v>10360316</v>
          </cell>
          <cell r="J183">
            <v>4743844</v>
          </cell>
          <cell r="K183">
            <v>0</v>
          </cell>
          <cell r="L183">
            <v>30.47</v>
          </cell>
          <cell r="M183">
            <v>1364</v>
          </cell>
          <cell r="N183">
            <v>1305</v>
          </cell>
          <cell r="O183">
            <v>0</v>
          </cell>
          <cell r="V183">
            <v>4</v>
          </cell>
          <cell r="W183">
            <v>39150</v>
          </cell>
          <cell r="X183">
            <v>39150</v>
          </cell>
          <cell r="AG183">
            <v>5442941</v>
          </cell>
          <cell r="AH183">
            <v>5482091</v>
          </cell>
          <cell r="AI183">
            <v>0</v>
          </cell>
          <cell r="AJ183">
            <v>5482091</v>
          </cell>
          <cell r="AK183">
            <v>0</v>
          </cell>
          <cell r="AM183">
            <v>5482091</v>
          </cell>
          <cell r="AN183">
            <v>36.295239711957286</v>
          </cell>
          <cell r="AO183">
            <v>15842407</v>
          </cell>
          <cell r="AP183">
            <v>104.88770793468954</v>
          </cell>
          <cell r="AR183">
            <v>-187443.92806169391</v>
          </cell>
          <cell r="AS183">
            <v>39150</v>
          </cell>
          <cell r="AT183">
            <v>879853.51388223562</v>
          </cell>
          <cell r="AU183">
            <v>5.8252397119572876</v>
          </cell>
          <cell r="AV183">
            <v>11574.07</v>
          </cell>
          <cell r="AX183">
            <v>0</v>
          </cell>
          <cell r="AZ183">
            <v>30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1</v>
          </cell>
          <cell r="D184">
            <v>26032948.58113708</v>
          </cell>
          <cell r="E184">
            <v>6288744</v>
          </cell>
          <cell r="G184">
            <v>6288744</v>
          </cell>
          <cell r="H184">
            <v>26805211.95112</v>
          </cell>
          <cell r="I184">
            <v>21991097</v>
          </cell>
          <cell r="J184">
            <v>4814115</v>
          </cell>
          <cell r="K184">
            <v>0</v>
          </cell>
          <cell r="L184">
            <v>17.5</v>
          </cell>
          <cell r="M184">
            <v>2520</v>
          </cell>
          <cell r="N184">
            <v>2513</v>
          </cell>
          <cell r="O184">
            <v>0</v>
          </cell>
          <cell r="V184">
            <v>2</v>
          </cell>
          <cell r="W184">
            <v>75390</v>
          </cell>
          <cell r="X184">
            <v>75390</v>
          </cell>
          <cell r="AG184">
            <v>6288744</v>
          </cell>
          <cell r="AH184">
            <v>6364134</v>
          </cell>
          <cell r="AI184">
            <v>0</v>
          </cell>
          <cell r="AJ184">
            <v>6364134</v>
          </cell>
          <cell r="AK184">
            <v>0</v>
          </cell>
          <cell r="AM184">
            <v>6364134</v>
          </cell>
          <cell r="AN184">
            <v>23.742151383115953</v>
          </cell>
          <cell r="AO184">
            <v>28355231</v>
          </cell>
          <cell r="AP184">
            <v>105.78252860565512</v>
          </cell>
          <cell r="AR184">
            <v>772263.36998292059</v>
          </cell>
          <cell r="AS184">
            <v>75390</v>
          </cell>
          <cell r="AT184">
            <v>1673221.9085539998</v>
          </cell>
          <cell r="AU184">
            <v>6.242151383115953</v>
          </cell>
          <cell r="AV184">
            <v>10666.62</v>
          </cell>
          <cell r="AX184">
            <v>0</v>
          </cell>
          <cell r="AZ184">
            <v>30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1</v>
          </cell>
          <cell r="D185">
            <v>58384769.501052216</v>
          </cell>
          <cell r="E185">
            <v>12143306</v>
          </cell>
          <cell r="G185">
            <v>12143306</v>
          </cell>
          <cell r="H185">
            <v>60473450.492880009</v>
          </cell>
          <cell r="I185">
            <v>49890597</v>
          </cell>
          <cell r="J185">
            <v>10582853</v>
          </cell>
          <cell r="K185">
            <v>0</v>
          </cell>
          <cell r="L185">
            <v>17.5</v>
          </cell>
          <cell r="M185">
            <v>4618</v>
          </cell>
          <cell r="N185">
            <v>4622</v>
          </cell>
          <cell r="O185">
            <v>0</v>
          </cell>
          <cell r="V185">
            <v>7</v>
          </cell>
          <cell r="W185">
            <v>138660</v>
          </cell>
          <cell r="X185">
            <v>138660</v>
          </cell>
          <cell r="AG185">
            <v>12143306</v>
          </cell>
          <cell r="AH185">
            <v>12281966</v>
          </cell>
          <cell r="AI185">
            <v>0</v>
          </cell>
          <cell r="AJ185">
            <v>12281966</v>
          </cell>
          <cell r="AK185">
            <v>0</v>
          </cell>
          <cell r="AM185">
            <v>12281966</v>
          </cell>
          <cell r="AN185">
            <v>20.309682844120243</v>
          </cell>
          <cell r="AO185">
            <v>62172563</v>
          </cell>
          <cell r="AP185">
            <v>102.80968341192974</v>
          </cell>
          <cell r="AR185">
            <v>2088680.9918277934</v>
          </cell>
          <cell r="AS185">
            <v>138660</v>
          </cell>
          <cell r="AT185">
            <v>1699112.1637459993</v>
          </cell>
          <cell r="AU185">
            <v>2.8096828441202426</v>
          </cell>
          <cell r="AV185">
            <v>13083.83</v>
          </cell>
          <cell r="AX185">
            <v>0</v>
          </cell>
          <cell r="AZ185">
            <v>30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1</v>
          </cell>
          <cell r="D186">
            <v>23515724.418579098</v>
          </cell>
          <cell r="E186">
            <v>10501419</v>
          </cell>
          <cell r="G186">
            <v>10501419</v>
          </cell>
          <cell r="H186">
            <v>23855868.192400001</v>
          </cell>
          <cell r="I186">
            <v>16889362</v>
          </cell>
          <cell r="J186">
            <v>6966506</v>
          </cell>
          <cell r="K186">
            <v>0</v>
          </cell>
          <cell r="L186">
            <v>27.08</v>
          </cell>
          <cell r="M186">
            <v>2219</v>
          </cell>
          <cell r="N186">
            <v>2186</v>
          </cell>
          <cell r="O186">
            <v>0</v>
          </cell>
          <cell r="V186">
            <v>3</v>
          </cell>
          <cell r="W186">
            <v>65580</v>
          </cell>
          <cell r="X186">
            <v>65580</v>
          </cell>
          <cell r="AG186">
            <v>10501419</v>
          </cell>
          <cell r="AH186">
            <v>10566999</v>
          </cell>
          <cell r="AI186">
            <v>0</v>
          </cell>
          <cell r="AJ186">
            <v>10566999</v>
          </cell>
          <cell r="AK186">
            <v>0</v>
          </cell>
          <cell r="AM186">
            <v>10566999</v>
          </cell>
          <cell r="AN186">
            <v>44.295176829348989</v>
          </cell>
          <cell r="AO186">
            <v>27456361</v>
          </cell>
          <cell r="AP186">
            <v>115.09269240826474</v>
          </cell>
          <cell r="AR186">
            <v>340143.77382090315</v>
          </cell>
          <cell r="AS186">
            <v>65580</v>
          </cell>
          <cell r="AT186">
            <v>4106829.8934980799</v>
          </cell>
          <cell r="AU186">
            <v>17.215176829348991</v>
          </cell>
          <cell r="AV186">
            <v>10913.02</v>
          </cell>
          <cell r="AX186">
            <v>0</v>
          </cell>
          <cell r="AZ186">
            <v>30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</v>
          </cell>
          <cell r="D187">
            <v>42022188.056045689</v>
          </cell>
          <cell r="E187">
            <v>8514496</v>
          </cell>
          <cell r="G187">
            <v>8514496</v>
          </cell>
          <cell r="H187">
            <v>44662909.214660004</v>
          </cell>
          <cell r="I187">
            <v>35095952</v>
          </cell>
          <cell r="J187">
            <v>9566957</v>
          </cell>
          <cell r="K187">
            <v>1052461</v>
          </cell>
          <cell r="L187">
            <v>17.5</v>
          </cell>
          <cell r="M187">
            <v>3943</v>
          </cell>
          <cell r="N187">
            <v>4013</v>
          </cell>
          <cell r="O187">
            <v>1</v>
          </cell>
          <cell r="V187">
            <v>3</v>
          </cell>
          <cell r="W187">
            <v>120390</v>
          </cell>
          <cell r="X187">
            <v>0</v>
          </cell>
          <cell r="AG187">
            <v>8514496</v>
          </cell>
          <cell r="AH187">
            <v>8634886</v>
          </cell>
          <cell r="AI187">
            <v>0</v>
          </cell>
          <cell r="AJ187">
            <v>9566957</v>
          </cell>
          <cell r="AK187">
            <v>0</v>
          </cell>
          <cell r="AM187">
            <v>9566957</v>
          </cell>
          <cell r="AN187">
            <v>21.420362372766739</v>
          </cell>
          <cell r="AO187">
            <v>44662909</v>
          </cell>
          <cell r="AP187">
            <v>99.999999519377468</v>
          </cell>
          <cell r="AR187">
            <v>2640721.1586143151</v>
          </cell>
          <cell r="AS187">
            <v>1052461</v>
          </cell>
          <cell r="AT187">
            <v>1750947.8874345003</v>
          </cell>
          <cell r="AU187">
            <v>3.9203623727667392</v>
          </cell>
          <cell r="AV187">
            <v>11129.56</v>
          </cell>
          <cell r="AX187">
            <v>0</v>
          </cell>
          <cell r="AZ187">
            <v>262.26289558933468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114974.37804282685</v>
          </cell>
          <cell r="E188">
            <v>35836</v>
          </cell>
          <cell r="G188">
            <v>35836</v>
          </cell>
          <cell r="H188">
            <v>104682.55</v>
          </cell>
          <cell r="I188">
            <v>79141</v>
          </cell>
          <cell r="J188">
            <v>25542</v>
          </cell>
          <cell r="K188">
            <v>0</v>
          </cell>
          <cell r="L188">
            <v>21.55</v>
          </cell>
          <cell r="M188">
            <v>8</v>
          </cell>
          <cell r="N188">
            <v>7</v>
          </cell>
          <cell r="O188">
            <v>0</v>
          </cell>
          <cell r="V188">
            <v>0</v>
          </cell>
          <cell r="W188">
            <v>0</v>
          </cell>
          <cell r="X188">
            <v>0</v>
          </cell>
          <cell r="AG188">
            <v>35836</v>
          </cell>
          <cell r="AH188">
            <v>36046</v>
          </cell>
          <cell r="AI188">
            <v>210</v>
          </cell>
          <cell r="AJ188">
            <v>36046</v>
          </cell>
          <cell r="AK188">
            <v>0</v>
          </cell>
          <cell r="AM188">
            <v>36046</v>
          </cell>
          <cell r="AN188">
            <v>0</v>
          </cell>
          <cell r="AO188">
            <v>115187</v>
          </cell>
          <cell r="AP188">
            <v>110.03457596323361</v>
          </cell>
          <cell r="AR188">
            <v>-10291.828042826848</v>
          </cell>
          <cell r="AS188">
            <v>210</v>
          </cell>
          <cell r="AT188">
            <v>13486.910475000001</v>
          </cell>
          <cell r="AU188" t="str">
            <v/>
          </cell>
          <cell r="AV188">
            <v>14954.65</v>
          </cell>
          <cell r="AX188">
            <v>0</v>
          </cell>
          <cell r="AZ188">
            <v>30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114974.37804282685</v>
          </cell>
          <cell r="E189">
            <v>41368</v>
          </cell>
          <cell r="G189">
            <v>41368</v>
          </cell>
          <cell r="H189">
            <v>149546.50000000003</v>
          </cell>
          <cell r="I189">
            <v>100780</v>
          </cell>
          <cell r="J189">
            <v>48767</v>
          </cell>
          <cell r="K189">
            <v>7399</v>
          </cell>
          <cell r="L189">
            <v>29.7</v>
          </cell>
          <cell r="M189">
            <v>8</v>
          </cell>
          <cell r="N189">
            <v>10</v>
          </cell>
          <cell r="O189">
            <v>0</v>
          </cell>
          <cell r="V189">
            <v>0</v>
          </cell>
          <cell r="W189">
            <v>0</v>
          </cell>
          <cell r="X189">
            <v>0</v>
          </cell>
          <cell r="AG189">
            <v>47501</v>
          </cell>
          <cell r="AH189">
            <v>47801</v>
          </cell>
          <cell r="AI189">
            <v>0</v>
          </cell>
          <cell r="AJ189">
            <v>48767</v>
          </cell>
          <cell r="AK189">
            <v>0</v>
          </cell>
          <cell r="AM189">
            <v>48767</v>
          </cell>
          <cell r="AN189">
            <v>0</v>
          </cell>
          <cell r="AO189">
            <v>149547</v>
          </cell>
          <cell r="AP189">
            <v>100.00033434416719</v>
          </cell>
          <cell r="AR189">
            <v>34572.121957173178</v>
          </cell>
          <cell r="AS189">
            <v>7399</v>
          </cell>
          <cell r="AT189">
            <v>4351.6894999999931</v>
          </cell>
          <cell r="AU189" t="str">
            <v/>
          </cell>
          <cell r="AV189">
            <v>14954.65</v>
          </cell>
          <cell r="AX189">
            <v>0</v>
          </cell>
          <cell r="AZ189">
            <v>739.9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1</v>
          </cell>
          <cell r="D190">
            <v>86487500.831909508</v>
          </cell>
          <cell r="E190">
            <v>47567622</v>
          </cell>
          <cell r="G190">
            <v>47567622</v>
          </cell>
          <cell r="H190">
            <v>91361491.539999992</v>
          </cell>
          <cell r="I190">
            <v>40299104</v>
          </cell>
          <cell r="J190">
            <v>51062388</v>
          </cell>
          <cell r="K190">
            <v>3494766</v>
          </cell>
          <cell r="L190">
            <v>53.88</v>
          </cell>
          <cell r="M190">
            <v>7164</v>
          </cell>
          <cell r="N190">
            <v>7124</v>
          </cell>
          <cell r="O190">
            <v>1</v>
          </cell>
          <cell r="V190">
            <v>9</v>
          </cell>
          <cell r="W190">
            <v>213720</v>
          </cell>
          <cell r="X190">
            <v>0</v>
          </cell>
          <cell r="AG190">
            <v>48146028</v>
          </cell>
          <cell r="AH190">
            <v>48359748</v>
          </cell>
          <cell r="AI190">
            <v>0</v>
          </cell>
          <cell r="AJ190">
            <v>51062388</v>
          </cell>
          <cell r="AK190">
            <v>0</v>
          </cell>
          <cell r="AM190">
            <v>51062388</v>
          </cell>
          <cell r="AN190">
            <v>55.890492962939206</v>
          </cell>
          <cell r="AO190">
            <v>91361492</v>
          </cell>
          <cell r="AP190">
            <v>100.00000050349442</v>
          </cell>
          <cell r="AR190">
            <v>4873990.7080904841</v>
          </cell>
          <cell r="AS190">
            <v>3494766</v>
          </cell>
          <cell r="AT190">
            <v>1836816.3582480028</v>
          </cell>
          <cell r="AU190">
            <v>2.0104929629392032</v>
          </cell>
          <cell r="AV190">
            <v>12824.47</v>
          </cell>
          <cell r="AX190">
            <v>0</v>
          </cell>
          <cell r="AZ190">
            <v>490.56232453677711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1</v>
          </cell>
          <cell r="D191">
            <v>34113306.289279848</v>
          </cell>
          <cell r="E191">
            <v>17978609</v>
          </cell>
          <cell r="G191">
            <v>17978609</v>
          </cell>
          <cell r="H191">
            <v>35491872.479999997</v>
          </cell>
          <cell r="I191">
            <v>18178093</v>
          </cell>
          <cell r="J191">
            <v>17313779</v>
          </cell>
          <cell r="K191">
            <v>0</v>
          </cell>
          <cell r="L191">
            <v>47.09</v>
          </cell>
          <cell r="M191">
            <v>3053</v>
          </cell>
          <cell r="N191">
            <v>3073</v>
          </cell>
          <cell r="O191">
            <v>0</v>
          </cell>
          <cell r="V191">
            <v>6</v>
          </cell>
          <cell r="W191">
            <v>92190</v>
          </cell>
          <cell r="X191">
            <v>92190</v>
          </cell>
          <cell r="AG191">
            <v>17978609</v>
          </cell>
          <cell r="AH191">
            <v>18070799</v>
          </cell>
          <cell r="AI191">
            <v>0</v>
          </cell>
          <cell r="AJ191">
            <v>18070799</v>
          </cell>
          <cell r="AK191">
            <v>0</v>
          </cell>
          <cell r="AM191">
            <v>18070799</v>
          </cell>
          <cell r="AN191">
            <v>50.915315922492013</v>
          </cell>
          <cell r="AO191">
            <v>36248892</v>
          </cell>
          <cell r="AP191">
            <v>102.13293767587662</v>
          </cell>
          <cell r="AR191">
            <v>1378566.1907201484</v>
          </cell>
          <cell r="AS191">
            <v>92190</v>
          </cell>
          <cell r="AT191">
            <v>1357676.2491679993</v>
          </cell>
          <cell r="AU191">
            <v>3.8253159224920097</v>
          </cell>
          <cell r="AV191">
            <v>11549.58</v>
          </cell>
          <cell r="AX191">
            <v>0</v>
          </cell>
          <cell r="AZ191">
            <v>30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43115.391766060078</v>
          </cell>
          <cell r="E192">
            <v>13200</v>
          </cell>
          <cell r="G192">
            <v>13200</v>
          </cell>
          <cell r="H192">
            <v>44863.950000000004</v>
          </cell>
          <cell r="I192">
            <v>37013</v>
          </cell>
          <cell r="J192">
            <v>7851</v>
          </cell>
          <cell r="K192">
            <v>0</v>
          </cell>
          <cell r="L192">
            <v>17.5</v>
          </cell>
          <cell r="M192">
            <v>3</v>
          </cell>
          <cell r="N192">
            <v>3</v>
          </cell>
          <cell r="O192">
            <v>0</v>
          </cell>
          <cell r="V192">
            <v>0</v>
          </cell>
          <cell r="W192">
            <v>0</v>
          </cell>
          <cell r="X192">
            <v>0</v>
          </cell>
          <cell r="AG192">
            <v>13200</v>
          </cell>
          <cell r="AH192">
            <v>13290</v>
          </cell>
          <cell r="AI192">
            <v>90</v>
          </cell>
          <cell r="AJ192">
            <v>13290</v>
          </cell>
          <cell r="AK192">
            <v>0</v>
          </cell>
          <cell r="AM192">
            <v>13290</v>
          </cell>
          <cell r="AN192">
            <v>0</v>
          </cell>
          <cell r="AO192">
            <v>50303</v>
          </cell>
          <cell r="AP192">
            <v>112.12343095068533</v>
          </cell>
          <cell r="AR192">
            <v>1748.5582339399261</v>
          </cell>
          <cell r="AS192">
            <v>90</v>
          </cell>
          <cell r="AT192">
            <v>5438.8087500000001</v>
          </cell>
          <cell r="AU192" t="str">
            <v/>
          </cell>
          <cell r="AV192">
            <v>14954.65</v>
          </cell>
          <cell r="AX192">
            <v>0</v>
          </cell>
          <cell r="AZ192">
            <v>30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1</v>
          </cell>
          <cell r="D193">
            <v>6689182.2107968954</v>
          </cell>
          <cell r="E193">
            <v>1666151</v>
          </cell>
          <cell r="G193">
            <v>1666151</v>
          </cell>
          <cell r="H193">
            <v>7076926.2163000004</v>
          </cell>
          <cell r="I193">
            <v>5838464</v>
          </cell>
          <cell r="J193">
            <v>1238462</v>
          </cell>
          <cell r="K193">
            <v>0</v>
          </cell>
          <cell r="L193">
            <v>17.5</v>
          </cell>
          <cell r="M193">
            <v>670</v>
          </cell>
          <cell r="N193">
            <v>686</v>
          </cell>
          <cell r="O193">
            <v>0</v>
          </cell>
          <cell r="V193">
            <v>2</v>
          </cell>
          <cell r="W193">
            <v>20580</v>
          </cell>
          <cell r="X193">
            <v>20580</v>
          </cell>
          <cell r="AG193">
            <v>1666151</v>
          </cell>
          <cell r="AH193">
            <v>1686731</v>
          </cell>
          <cell r="AI193">
            <v>0</v>
          </cell>
          <cell r="AJ193">
            <v>1686731</v>
          </cell>
          <cell r="AK193">
            <v>0</v>
          </cell>
          <cell r="AM193">
            <v>1686731</v>
          </cell>
          <cell r="AN193">
            <v>23.834231818257763</v>
          </cell>
          <cell r="AO193">
            <v>7525195</v>
          </cell>
          <cell r="AP193">
            <v>106.33423000323954</v>
          </cell>
          <cell r="AR193">
            <v>387744.005503105</v>
          </cell>
          <cell r="AS193">
            <v>20580</v>
          </cell>
          <cell r="AT193">
            <v>448268.91214750009</v>
          </cell>
          <cell r="AU193">
            <v>6.3342318182577628</v>
          </cell>
          <cell r="AV193">
            <v>10316.219999999999</v>
          </cell>
          <cell r="AX193">
            <v>0</v>
          </cell>
          <cell r="AZ193">
            <v>30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1</v>
          </cell>
          <cell r="D194">
            <v>52148898.387319937</v>
          </cell>
          <cell r="E194">
            <v>27301939</v>
          </cell>
          <cell r="G194">
            <v>27301939</v>
          </cell>
          <cell r="H194">
            <v>57018202.045919992</v>
          </cell>
          <cell r="I194">
            <v>25912713</v>
          </cell>
          <cell r="J194">
            <v>31105489</v>
          </cell>
          <cell r="K194">
            <v>3803550</v>
          </cell>
          <cell r="L194">
            <v>54</v>
          </cell>
          <cell r="M194">
            <v>4317</v>
          </cell>
          <cell r="N194">
            <v>4482</v>
          </cell>
          <cell r="O194">
            <v>1</v>
          </cell>
          <cell r="V194">
            <v>8</v>
          </cell>
          <cell r="W194">
            <v>134460</v>
          </cell>
          <cell r="X194">
            <v>0</v>
          </cell>
          <cell r="AG194">
            <v>30983425</v>
          </cell>
          <cell r="AH194">
            <v>31117885</v>
          </cell>
          <cell r="AI194">
            <v>12396</v>
          </cell>
          <cell r="AJ194">
            <v>31117885</v>
          </cell>
          <cell r="AK194">
            <v>0</v>
          </cell>
          <cell r="AM194">
            <v>31117885</v>
          </cell>
          <cell r="AN194">
            <v>54.57535292841925</v>
          </cell>
          <cell r="AO194">
            <v>57030598</v>
          </cell>
          <cell r="AP194">
            <v>100.02174034542517</v>
          </cell>
          <cell r="AR194">
            <v>4869303.6586000547</v>
          </cell>
          <cell r="AS194">
            <v>3815946</v>
          </cell>
          <cell r="AT194">
            <v>328055.89520320296</v>
          </cell>
          <cell r="AU194">
            <v>0.57535292841924957</v>
          </cell>
          <cell r="AV194">
            <v>12721.6</v>
          </cell>
          <cell r="AX194">
            <v>0</v>
          </cell>
          <cell r="AZ194">
            <v>851.39357429718871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1</v>
          </cell>
          <cell r="D195">
            <v>19134294.708830908</v>
          </cell>
          <cell r="E195">
            <v>7675624</v>
          </cell>
          <cell r="G195">
            <v>7675624</v>
          </cell>
          <cell r="H195">
            <v>19846272.080000002</v>
          </cell>
          <cell r="I195">
            <v>11970455</v>
          </cell>
          <cell r="J195">
            <v>7875817</v>
          </cell>
          <cell r="K195">
            <v>200193</v>
          </cell>
          <cell r="L195">
            <v>38.72</v>
          </cell>
          <cell r="M195">
            <v>1729</v>
          </cell>
          <cell r="N195">
            <v>1743</v>
          </cell>
          <cell r="O195">
            <v>1</v>
          </cell>
          <cell r="V195">
            <v>6</v>
          </cell>
          <cell r="W195">
            <v>52290</v>
          </cell>
          <cell r="X195">
            <v>0</v>
          </cell>
          <cell r="AG195">
            <v>7887631</v>
          </cell>
          <cell r="AH195">
            <v>7939921</v>
          </cell>
          <cell r="AI195">
            <v>64104</v>
          </cell>
          <cell r="AJ195">
            <v>7939921</v>
          </cell>
          <cell r="AK195">
            <v>0</v>
          </cell>
          <cell r="AM195">
            <v>7939921</v>
          </cell>
          <cell r="AN195">
            <v>40.007115532802871</v>
          </cell>
          <cell r="AO195">
            <v>19910376</v>
          </cell>
          <cell r="AP195">
            <v>100.3230023237694</v>
          </cell>
          <cell r="AR195">
            <v>711977.371169094</v>
          </cell>
          <cell r="AS195">
            <v>264297</v>
          </cell>
          <cell r="AT195">
            <v>255444.45062399935</v>
          </cell>
          <cell r="AU195">
            <v>1.2871155328028721</v>
          </cell>
          <cell r="AV195">
            <v>11386.27</v>
          </cell>
          <cell r="AX195">
            <v>0</v>
          </cell>
          <cell r="AZ195">
            <v>151.63339070567986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1</v>
          </cell>
          <cell r="D196">
            <v>12179710.209867777</v>
          </cell>
          <cell r="E196">
            <v>4831312</v>
          </cell>
          <cell r="G196">
            <v>4831312</v>
          </cell>
          <cell r="H196">
            <v>11928853.969679998</v>
          </cell>
          <cell r="I196">
            <v>8894930</v>
          </cell>
          <cell r="J196">
            <v>3033924</v>
          </cell>
          <cell r="K196">
            <v>0</v>
          </cell>
          <cell r="L196">
            <v>25.16</v>
          </cell>
          <cell r="M196">
            <v>1146</v>
          </cell>
          <cell r="N196">
            <v>1088</v>
          </cell>
          <cell r="O196">
            <v>0</v>
          </cell>
          <cell r="V196">
            <v>3</v>
          </cell>
          <cell r="W196">
            <v>32640</v>
          </cell>
          <cell r="X196">
            <v>32640</v>
          </cell>
          <cell r="AG196">
            <v>4831312</v>
          </cell>
          <cell r="AH196">
            <v>4863952</v>
          </cell>
          <cell r="AI196">
            <v>0</v>
          </cell>
          <cell r="AJ196">
            <v>4863952</v>
          </cell>
          <cell r="AK196">
            <v>0</v>
          </cell>
          <cell r="AM196">
            <v>4863952</v>
          </cell>
          <cell r="AN196">
            <v>40.774679716617236</v>
          </cell>
          <cell r="AO196">
            <v>13758882</v>
          </cell>
          <cell r="AP196">
            <v>115.34118897734393</v>
          </cell>
          <cell r="AR196">
            <v>-250856.24018777907</v>
          </cell>
          <cell r="AS196">
            <v>32640</v>
          </cell>
          <cell r="AT196">
            <v>1862652.3412285126</v>
          </cell>
          <cell r="AU196">
            <v>15.614679716617236</v>
          </cell>
          <cell r="AV196">
            <v>10964.02</v>
          </cell>
          <cell r="AX196">
            <v>0</v>
          </cell>
          <cell r="AZ196">
            <v>30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114974.37804282685</v>
          </cell>
          <cell r="E197">
            <v>71567</v>
          </cell>
          <cell r="G197">
            <v>71567</v>
          </cell>
          <cell r="H197">
            <v>74773.250000000015</v>
          </cell>
          <cell r="I197">
            <v>33181</v>
          </cell>
          <cell r="J197">
            <v>41592</v>
          </cell>
          <cell r="K197">
            <v>0</v>
          </cell>
          <cell r="L197">
            <v>53.24</v>
          </cell>
          <cell r="M197">
            <v>8</v>
          </cell>
          <cell r="N197">
            <v>5</v>
          </cell>
          <cell r="O197">
            <v>0</v>
          </cell>
          <cell r="V197">
            <v>0</v>
          </cell>
          <cell r="W197">
            <v>0</v>
          </cell>
          <cell r="X197">
            <v>0</v>
          </cell>
          <cell r="AG197">
            <v>71567</v>
          </cell>
          <cell r="AH197">
            <v>71717</v>
          </cell>
          <cell r="AI197">
            <v>150</v>
          </cell>
          <cell r="AJ197">
            <v>71717</v>
          </cell>
          <cell r="AK197">
            <v>0</v>
          </cell>
          <cell r="AM197">
            <v>71717</v>
          </cell>
          <cell r="AN197">
            <v>0</v>
          </cell>
          <cell r="AO197">
            <v>104898</v>
          </cell>
          <cell r="AP197">
            <v>140.28813780329193</v>
          </cell>
          <cell r="AR197">
            <v>-40201.128042826836</v>
          </cell>
          <cell r="AS197">
            <v>150</v>
          </cell>
          <cell r="AT197">
            <v>31907.721699999995</v>
          </cell>
          <cell r="AU197" t="str">
            <v/>
          </cell>
          <cell r="AV197">
            <v>14954.65</v>
          </cell>
          <cell r="AX197">
            <v>0</v>
          </cell>
          <cell r="AZ197">
            <v>30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1</v>
          </cell>
          <cell r="D198">
            <v>44445617.572931923</v>
          </cell>
          <cell r="E198">
            <v>9033561</v>
          </cell>
          <cell r="G198">
            <v>9033561</v>
          </cell>
          <cell r="H198">
            <v>47591184.857499994</v>
          </cell>
          <cell r="I198">
            <v>37335944</v>
          </cell>
          <cell r="J198">
            <v>10255241</v>
          </cell>
          <cell r="K198">
            <v>1221680</v>
          </cell>
          <cell r="L198">
            <v>17.5</v>
          </cell>
          <cell r="M198">
            <v>4220</v>
          </cell>
          <cell r="N198">
            <v>4374</v>
          </cell>
          <cell r="O198">
            <v>1</v>
          </cell>
          <cell r="V198">
            <v>3</v>
          </cell>
          <cell r="W198">
            <v>131220</v>
          </cell>
          <cell r="X198">
            <v>0</v>
          </cell>
          <cell r="AG198">
            <v>9565345</v>
          </cell>
          <cell r="AH198">
            <v>9696565</v>
          </cell>
          <cell r="AI198">
            <v>0</v>
          </cell>
          <cell r="AJ198">
            <v>10255241</v>
          </cell>
          <cell r="AK198">
            <v>0</v>
          </cell>
          <cell r="AM198">
            <v>10255241</v>
          </cell>
          <cell r="AN198">
            <v>21.54861458210544</v>
          </cell>
          <cell r="AO198">
            <v>47591185</v>
          </cell>
          <cell r="AP198">
            <v>100.00000029942521</v>
          </cell>
          <cell r="AR198">
            <v>3145567.2845680714</v>
          </cell>
          <cell r="AS198">
            <v>1221680</v>
          </cell>
          <cell r="AT198">
            <v>1926783.6499375012</v>
          </cell>
          <cell r="AU198">
            <v>4.04861458210544</v>
          </cell>
          <cell r="AV198">
            <v>10880.47</v>
          </cell>
          <cell r="AX198">
            <v>0</v>
          </cell>
          <cell r="AZ198">
            <v>279.304983996342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0</v>
          </cell>
          <cell r="D199">
            <v>101469.77918132796</v>
          </cell>
          <cell r="E199">
            <v>49377</v>
          </cell>
          <cell r="G199">
            <v>49377</v>
          </cell>
          <cell r="H199">
            <v>150269.84999999998</v>
          </cell>
          <cell r="I199">
            <v>79666</v>
          </cell>
          <cell r="J199">
            <v>70604</v>
          </cell>
          <cell r="K199">
            <v>21227</v>
          </cell>
          <cell r="L199">
            <v>41.12</v>
          </cell>
          <cell r="M199">
            <v>13</v>
          </cell>
          <cell r="N199">
            <v>15</v>
          </cell>
          <cell r="O199">
            <v>0</v>
          </cell>
          <cell r="V199">
            <v>0</v>
          </cell>
          <cell r="W199">
            <v>0</v>
          </cell>
          <cell r="X199">
            <v>0</v>
          </cell>
          <cell r="AG199">
            <v>69395</v>
          </cell>
          <cell r="AH199">
            <v>69845</v>
          </cell>
          <cell r="AI199">
            <v>0</v>
          </cell>
          <cell r="AJ199">
            <v>70604</v>
          </cell>
          <cell r="AK199">
            <v>0</v>
          </cell>
          <cell r="AM199">
            <v>70604</v>
          </cell>
          <cell r="AN199">
            <v>0</v>
          </cell>
          <cell r="AO199">
            <v>150270</v>
          </cell>
          <cell r="AP199">
            <v>100.00009982042307</v>
          </cell>
          <cell r="AR199">
            <v>48800.070818672015</v>
          </cell>
          <cell r="AS199">
            <v>21227</v>
          </cell>
          <cell r="AT199">
            <v>8813.0376800000158</v>
          </cell>
          <cell r="AU199" t="str">
            <v/>
          </cell>
          <cell r="AV199">
            <v>10017.99</v>
          </cell>
          <cell r="AX199">
            <v>0</v>
          </cell>
          <cell r="AZ199">
            <v>1415.1333333333334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1</v>
          </cell>
          <cell r="D200">
            <v>10353119.728939803</v>
          </cell>
          <cell r="E200">
            <v>7541075</v>
          </cell>
          <cell r="G200">
            <v>7541075</v>
          </cell>
          <cell r="H200">
            <v>10662015.310000001</v>
          </cell>
          <cell r="I200">
            <v>5924562</v>
          </cell>
          <cell r="J200">
            <v>4737453</v>
          </cell>
          <cell r="K200">
            <v>0</v>
          </cell>
          <cell r="L200">
            <v>43.14</v>
          </cell>
          <cell r="M200">
            <v>936</v>
          </cell>
          <cell r="N200">
            <v>934</v>
          </cell>
          <cell r="O200">
            <v>0</v>
          </cell>
          <cell r="V200">
            <v>6</v>
          </cell>
          <cell r="W200">
            <v>28020</v>
          </cell>
          <cell r="X200">
            <v>28020</v>
          </cell>
          <cell r="AG200">
            <v>7541075</v>
          </cell>
          <cell r="AH200">
            <v>7569095</v>
          </cell>
          <cell r="AI200">
            <v>0</v>
          </cell>
          <cell r="AJ200">
            <v>7569095</v>
          </cell>
          <cell r="AK200">
            <v>0</v>
          </cell>
          <cell r="AM200">
            <v>7569095</v>
          </cell>
          <cell r="AN200">
            <v>70.991222390206815</v>
          </cell>
          <cell r="AO200">
            <v>13493657</v>
          </cell>
          <cell r="AP200">
            <v>126.55822194650365</v>
          </cell>
          <cell r="AR200">
            <v>308895.5810601972</v>
          </cell>
          <cell r="AS200">
            <v>28020</v>
          </cell>
          <cell r="AT200">
            <v>2969501.5952659994</v>
          </cell>
          <cell r="AU200">
            <v>27.851222390206814</v>
          </cell>
          <cell r="AV200">
            <v>11415.43</v>
          </cell>
          <cell r="AX200">
            <v>0</v>
          </cell>
          <cell r="AZ200">
            <v>30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55.51</v>
          </cell>
          <cell r="M201">
            <v>0</v>
          </cell>
          <cell r="N201">
            <v>0</v>
          </cell>
          <cell r="O201">
            <v>0</v>
          </cell>
          <cell r="V201">
            <v>0</v>
          </cell>
          <cell r="W201">
            <v>0</v>
          </cell>
          <cell r="X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R201">
            <v>0</v>
          </cell>
          <cell r="AS201">
            <v>0</v>
          </cell>
          <cell r="AT201">
            <v>0</v>
          </cell>
          <cell r="AU201" t="str">
            <v/>
          </cell>
          <cell r="AV201">
            <v>0</v>
          </cell>
          <cell r="AX201">
            <v>0</v>
          </cell>
          <cell r="AZ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17.5</v>
          </cell>
          <cell r="M202">
            <v>0</v>
          </cell>
          <cell r="N202">
            <v>0</v>
          </cell>
          <cell r="O202">
            <v>0</v>
          </cell>
          <cell r="V202">
            <v>0</v>
          </cell>
          <cell r="W202">
            <v>0</v>
          </cell>
          <cell r="X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R202">
            <v>0</v>
          </cell>
          <cell r="AS202">
            <v>0</v>
          </cell>
          <cell r="AT202">
            <v>0</v>
          </cell>
          <cell r="AU202" t="str">
            <v/>
          </cell>
          <cell r="AV202">
            <v>0</v>
          </cell>
          <cell r="AX202">
            <v>0</v>
          </cell>
          <cell r="AZ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114974.37804282685</v>
          </cell>
          <cell r="E203">
            <v>21042</v>
          </cell>
          <cell r="G203">
            <v>21042</v>
          </cell>
          <cell r="H203">
            <v>89727.900000000009</v>
          </cell>
          <cell r="I203">
            <v>68939</v>
          </cell>
          <cell r="J203">
            <v>20789</v>
          </cell>
          <cell r="K203">
            <v>0</v>
          </cell>
          <cell r="L203">
            <v>17.5</v>
          </cell>
          <cell r="M203">
            <v>8</v>
          </cell>
          <cell r="N203">
            <v>6</v>
          </cell>
          <cell r="O203">
            <v>0</v>
          </cell>
          <cell r="V203">
            <v>0</v>
          </cell>
          <cell r="W203">
            <v>0</v>
          </cell>
          <cell r="X203">
            <v>0</v>
          </cell>
          <cell r="AG203">
            <v>21042</v>
          </cell>
          <cell r="AH203">
            <v>21222</v>
          </cell>
          <cell r="AI203">
            <v>180</v>
          </cell>
          <cell r="AJ203">
            <v>21222</v>
          </cell>
          <cell r="AK203">
            <v>0</v>
          </cell>
          <cell r="AM203">
            <v>21222</v>
          </cell>
          <cell r="AN203">
            <v>0</v>
          </cell>
          <cell r="AO203">
            <v>90161</v>
          </cell>
          <cell r="AP203">
            <v>100.48268152937936</v>
          </cell>
          <cell r="AR203">
            <v>-25246.478042826842</v>
          </cell>
          <cell r="AS203">
            <v>180</v>
          </cell>
          <cell r="AT203">
            <v>5519.6175000000003</v>
          </cell>
          <cell r="AU203" t="str">
            <v/>
          </cell>
          <cell r="AV203">
            <v>14954.65</v>
          </cell>
          <cell r="AX203">
            <v>0</v>
          </cell>
          <cell r="AZ203">
            <v>30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7755.8152895000003</v>
          </cell>
          <cell r="E204">
            <v>7771</v>
          </cell>
          <cell r="G204">
            <v>7771</v>
          </cell>
          <cell r="H204">
            <v>17787.5</v>
          </cell>
          <cell r="I204">
            <v>14675</v>
          </cell>
          <cell r="J204">
            <v>3113</v>
          </cell>
          <cell r="K204">
            <v>0</v>
          </cell>
          <cell r="L204">
            <v>17.5</v>
          </cell>
          <cell r="M204">
            <v>1</v>
          </cell>
          <cell r="N204">
            <v>2</v>
          </cell>
          <cell r="O204">
            <v>0</v>
          </cell>
          <cell r="V204">
            <v>0</v>
          </cell>
          <cell r="W204">
            <v>0</v>
          </cell>
          <cell r="X204">
            <v>0</v>
          </cell>
          <cell r="AG204">
            <v>7771</v>
          </cell>
          <cell r="AH204">
            <v>7831</v>
          </cell>
          <cell r="AI204">
            <v>60</v>
          </cell>
          <cell r="AJ204">
            <v>7831</v>
          </cell>
          <cell r="AK204">
            <v>0</v>
          </cell>
          <cell r="AM204">
            <v>7831</v>
          </cell>
          <cell r="AN204">
            <v>0</v>
          </cell>
          <cell r="AO204">
            <v>22506</v>
          </cell>
          <cell r="AP204">
            <v>126.52705551651441</v>
          </cell>
          <cell r="AR204">
            <v>10031.6847105</v>
          </cell>
          <cell r="AS204">
            <v>60</v>
          </cell>
          <cell r="AT204">
            <v>4718.1875</v>
          </cell>
          <cell r="AU204" t="str">
            <v/>
          </cell>
          <cell r="AV204">
            <v>8893.75</v>
          </cell>
          <cell r="AX204">
            <v>0</v>
          </cell>
          <cell r="AZ204">
            <v>30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1</v>
          </cell>
          <cell r="D205">
            <v>2602347.1905727275</v>
          </cell>
          <cell r="E205">
            <v>523513</v>
          </cell>
          <cell r="G205">
            <v>523513</v>
          </cell>
          <cell r="H205">
            <v>2762552.9499999997</v>
          </cell>
          <cell r="I205">
            <v>2279106</v>
          </cell>
          <cell r="J205">
            <v>483447</v>
          </cell>
          <cell r="K205">
            <v>0</v>
          </cell>
          <cell r="L205">
            <v>17.5</v>
          </cell>
          <cell r="M205">
            <v>257</v>
          </cell>
          <cell r="N205">
            <v>266</v>
          </cell>
          <cell r="O205">
            <v>0</v>
          </cell>
          <cell r="V205">
            <v>5</v>
          </cell>
          <cell r="W205">
            <v>7980</v>
          </cell>
          <cell r="X205">
            <v>7980</v>
          </cell>
          <cell r="AG205">
            <v>523513</v>
          </cell>
          <cell r="AH205">
            <v>531493</v>
          </cell>
          <cell r="AI205">
            <v>0</v>
          </cell>
          <cell r="AJ205">
            <v>531493</v>
          </cell>
          <cell r="AK205">
            <v>0</v>
          </cell>
          <cell r="AM205">
            <v>531493</v>
          </cell>
          <cell r="AN205">
            <v>19.239196845077668</v>
          </cell>
          <cell r="AO205">
            <v>2810599</v>
          </cell>
          <cell r="AP205">
            <v>101.73919019362145</v>
          </cell>
          <cell r="AR205">
            <v>160205.75942727225</v>
          </cell>
          <cell r="AS205">
            <v>7980</v>
          </cell>
          <cell r="AT205">
            <v>48046.233750000072</v>
          </cell>
          <cell r="AU205">
            <v>1.739196845077668</v>
          </cell>
          <cell r="AV205">
            <v>10385.540000000001</v>
          </cell>
          <cell r="AX205">
            <v>0</v>
          </cell>
          <cell r="AZ205">
            <v>30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1</v>
          </cell>
          <cell r="D206">
            <v>19008236.734527193</v>
          </cell>
          <cell r="E206">
            <v>3600249</v>
          </cell>
          <cell r="G206">
            <v>3600249</v>
          </cell>
          <cell r="H206">
            <v>19595960.209999997</v>
          </cell>
          <cell r="I206">
            <v>16166667</v>
          </cell>
          <cell r="J206">
            <v>3429293</v>
          </cell>
          <cell r="K206">
            <v>0</v>
          </cell>
          <cell r="L206">
            <v>17.5</v>
          </cell>
          <cell r="M206">
            <v>1663</v>
          </cell>
          <cell r="N206">
            <v>1664</v>
          </cell>
          <cell r="O206">
            <v>0</v>
          </cell>
          <cell r="V206">
            <v>6</v>
          </cell>
          <cell r="W206">
            <v>49920</v>
          </cell>
          <cell r="X206">
            <v>49920</v>
          </cell>
          <cell r="AG206">
            <v>3600249</v>
          </cell>
          <cell r="AH206">
            <v>3650169</v>
          </cell>
          <cell r="AI206">
            <v>0</v>
          </cell>
          <cell r="AJ206">
            <v>3650169</v>
          </cell>
          <cell r="AK206">
            <v>0</v>
          </cell>
          <cell r="AM206">
            <v>3650169</v>
          </cell>
          <cell r="AN206">
            <v>18.627150498791508</v>
          </cell>
          <cell r="AO206">
            <v>19816836</v>
          </cell>
          <cell r="AP206">
            <v>101.12714961468072</v>
          </cell>
          <cell r="AR206">
            <v>587723.47547280416</v>
          </cell>
          <cell r="AS206">
            <v>49920</v>
          </cell>
          <cell r="AT206">
            <v>220875.9632500005</v>
          </cell>
          <cell r="AU206">
            <v>1.127150498791508</v>
          </cell>
          <cell r="AV206">
            <v>11776.42</v>
          </cell>
          <cell r="AX206">
            <v>0</v>
          </cell>
          <cell r="AZ206">
            <v>30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</v>
          </cell>
          <cell r="D207">
            <v>57774437.098210081</v>
          </cell>
          <cell r="E207">
            <v>10120767</v>
          </cell>
          <cell r="G207">
            <v>10120767</v>
          </cell>
          <cell r="H207">
            <v>58826227.415910006</v>
          </cell>
          <cell r="I207">
            <v>48531638</v>
          </cell>
          <cell r="J207">
            <v>10294589</v>
          </cell>
          <cell r="K207">
            <v>173822</v>
          </cell>
          <cell r="L207">
            <v>17.5</v>
          </cell>
          <cell r="M207">
            <v>5508</v>
          </cell>
          <cell r="N207">
            <v>5484</v>
          </cell>
          <cell r="O207">
            <v>1</v>
          </cell>
          <cell r="V207">
            <v>2</v>
          </cell>
          <cell r="W207">
            <v>164520</v>
          </cell>
          <cell r="X207">
            <v>0</v>
          </cell>
          <cell r="AG207">
            <v>10204681</v>
          </cell>
          <cell r="AH207">
            <v>10369201</v>
          </cell>
          <cell r="AI207">
            <v>74612</v>
          </cell>
          <cell r="AJ207">
            <v>10369201</v>
          </cell>
          <cell r="AK207">
            <v>0</v>
          </cell>
          <cell r="AM207">
            <v>10369201</v>
          </cell>
          <cell r="AN207">
            <v>17.626833226425074</v>
          </cell>
          <cell r="AO207">
            <v>58900839</v>
          </cell>
          <cell r="AP207">
            <v>100.12683387558151</v>
          </cell>
          <cell r="AR207">
            <v>1051790.3176999241</v>
          </cell>
          <cell r="AS207">
            <v>248434</v>
          </cell>
          <cell r="AT207">
            <v>74611.20221574977</v>
          </cell>
          <cell r="AU207">
            <v>0.12683322642507378</v>
          </cell>
          <cell r="AV207">
            <v>10726.88</v>
          </cell>
          <cell r="AX207">
            <v>0</v>
          </cell>
          <cell r="AZ207">
            <v>45.301604668125456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1</v>
          </cell>
          <cell r="D208">
            <v>59693731.68588265</v>
          </cell>
          <cell r="E208">
            <v>10451715</v>
          </cell>
          <cell r="G208">
            <v>10451715</v>
          </cell>
          <cell r="H208">
            <v>63943942.401309997</v>
          </cell>
          <cell r="I208">
            <v>52435392</v>
          </cell>
          <cell r="J208">
            <v>11508550</v>
          </cell>
          <cell r="K208">
            <v>1056835</v>
          </cell>
          <cell r="L208">
            <v>17.5</v>
          </cell>
          <cell r="M208">
            <v>5556</v>
          </cell>
          <cell r="N208">
            <v>5754</v>
          </cell>
          <cell r="O208">
            <v>1</v>
          </cell>
          <cell r="V208">
            <v>2</v>
          </cell>
          <cell r="W208">
            <v>172620</v>
          </cell>
          <cell r="X208">
            <v>0</v>
          </cell>
          <cell r="AG208">
            <v>11028861</v>
          </cell>
          <cell r="AH208">
            <v>11201481</v>
          </cell>
          <cell r="AI208">
            <v>0</v>
          </cell>
          <cell r="AJ208">
            <v>11508550</v>
          </cell>
          <cell r="AK208">
            <v>0</v>
          </cell>
          <cell r="AM208">
            <v>11508550</v>
          </cell>
          <cell r="AN208">
            <v>17.997873712216137</v>
          </cell>
          <cell r="AO208">
            <v>63943942</v>
          </cell>
          <cell r="AP208">
            <v>99.999999372403423</v>
          </cell>
          <cell r="AR208">
            <v>4250210.7154273465</v>
          </cell>
          <cell r="AS208">
            <v>1056835</v>
          </cell>
          <cell r="AT208">
            <v>318360.0797707513</v>
          </cell>
          <cell r="AU208">
            <v>0.49787371221613697</v>
          </cell>
          <cell r="AV208">
            <v>11112.95</v>
          </cell>
          <cell r="AX208">
            <v>0</v>
          </cell>
          <cell r="AZ208">
            <v>183.66962113312479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289597.24013319105</v>
          </cell>
          <cell r="E209">
            <v>179597</v>
          </cell>
          <cell r="G209">
            <v>179597</v>
          </cell>
          <cell r="H209">
            <v>281200.23000000004</v>
          </cell>
          <cell r="I209">
            <v>226155</v>
          </cell>
          <cell r="J209">
            <v>55045</v>
          </cell>
          <cell r="K209">
            <v>0</v>
          </cell>
          <cell r="L209">
            <v>17.5</v>
          </cell>
          <cell r="M209">
            <v>29</v>
          </cell>
          <cell r="N209">
            <v>28</v>
          </cell>
          <cell r="O209">
            <v>0</v>
          </cell>
          <cell r="V209">
            <v>0</v>
          </cell>
          <cell r="W209">
            <v>0</v>
          </cell>
          <cell r="X209">
            <v>0</v>
          </cell>
          <cell r="AG209">
            <v>179597</v>
          </cell>
          <cell r="AH209">
            <v>180437</v>
          </cell>
          <cell r="AI209">
            <v>840</v>
          </cell>
          <cell r="AJ209">
            <v>180437</v>
          </cell>
          <cell r="AK209">
            <v>0</v>
          </cell>
          <cell r="AM209">
            <v>180437</v>
          </cell>
          <cell r="AN209">
            <v>0</v>
          </cell>
          <cell r="AO209">
            <v>406592</v>
          </cell>
          <cell r="AP209">
            <v>144.59163137953334</v>
          </cell>
          <cell r="AR209">
            <v>-8397.0101331910118</v>
          </cell>
          <cell r="AS209">
            <v>840</v>
          </cell>
          <cell r="AT209">
            <v>131226.95974999998</v>
          </cell>
          <cell r="AU209" t="str">
            <v/>
          </cell>
          <cell r="AV209">
            <v>10042.870000000001</v>
          </cell>
          <cell r="AX209">
            <v>0</v>
          </cell>
          <cell r="AZ209">
            <v>30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1</v>
          </cell>
          <cell r="D210">
            <v>189742059.78296334</v>
          </cell>
          <cell r="E210">
            <v>159830964</v>
          </cell>
          <cell r="G210">
            <v>159830964</v>
          </cell>
          <cell r="H210">
            <v>201706180.5</v>
          </cell>
          <cell r="I210">
            <v>31201934</v>
          </cell>
          <cell r="J210">
            <v>170504247</v>
          </cell>
          <cell r="K210">
            <v>10673283</v>
          </cell>
          <cell r="L210">
            <v>79.33</v>
          </cell>
          <cell r="M210">
            <v>14042</v>
          </cell>
          <cell r="N210">
            <v>14257</v>
          </cell>
          <cell r="O210">
            <v>1</v>
          </cell>
          <cell r="V210">
            <v>11</v>
          </cell>
          <cell r="W210">
            <v>427710</v>
          </cell>
          <cell r="X210">
            <v>0</v>
          </cell>
          <cell r="AG210">
            <v>166069736</v>
          </cell>
          <cell r="AH210">
            <v>166497446</v>
          </cell>
          <cell r="AI210">
            <v>0</v>
          </cell>
          <cell r="AJ210">
            <v>170504247</v>
          </cell>
          <cell r="AK210">
            <v>0</v>
          </cell>
          <cell r="AM210">
            <v>170504247</v>
          </cell>
          <cell r="AN210">
            <v>84.530997799544366</v>
          </cell>
          <cell r="AO210">
            <v>201706181</v>
          </cell>
          <cell r="AP210">
            <v>100.00000024788531</v>
          </cell>
          <cell r="AR210">
            <v>11964120.717036664</v>
          </cell>
          <cell r="AS210">
            <v>10673283</v>
          </cell>
          <cell r="AT210">
            <v>10490734.009350002</v>
          </cell>
          <cell r="AU210">
            <v>5.2009977995443677</v>
          </cell>
          <cell r="AV210">
            <v>14147.87</v>
          </cell>
          <cell r="AX210">
            <v>0</v>
          </cell>
          <cell r="AZ210">
            <v>748.63456547660803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28743.594510706713</v>
          </cell>
          <cell r="E211">
            <v>12778</v>
          </cell>
          <cell r="G211">
            <v>12778</v>
          </cell>
          <cell r="H211">
            <v>44863.950000000004</v>
          </cell>
          <cell r="I211">
            <v>26971</v>
          </cell>
          <cell r="J211">
            <v>17893</v>
          </cell>
          <cell r="K211">
            <v>5115</v>
          </cell>
          <cell r="L211">
            <v>38.520000000000003</v>
          </cell>
          <cell r="M211">
            <v>2</v>
          </cell>
          <cell r="N211">
            <v>3</v>
          </cell>
          <cell r="O211">
            <v>0</v>
          </cell>
          <cell r="V211">
            <v>0</v>
          </cell>
          <cell r="W211">
            <v>0</v>
          </cell>
          <cell r="X211">
            <v>0</v>
          </cell>
          <cell r="AG211">
            <v>17117</v>
          </cell>
          <cell r="AH211">
            <v>17207</v>
          </cell>
          <cell r="AI211">
            <v>0</v>
          </cell>
          <cell r="AJ211">
            <v>17893</v>
          </cell>
          <cell r="AK211">
            <v>0</v>
          </cell>
          <cell r="AM211">
            <v>17893</v>
          </cell>
          <cell r="AN211">
            <v>0</v>
          </cell>
          <cell r="AO211">
            <v>44864</v>
          </cell>
          <cell r="AP211">
            <v>100.00011144805572</v>
          </cell>
          <cell r="AR211">
            <v>16120.355489293292</v>
          </cell>
          <cell r="AS211">
            <v>5115</v>
          </cell>
          <cell r="AT211">
            <v>611.40645999999469</v>
          </cell>
          <cell r="AU211" t="str">
            <v/>
          </cell>
          <cell r="AV211">
            <v>14954.65</v>
          </cell>
          <cell r="AX211">
            <v>0</v>
          </cell>
          <cell r="AZ211">
            <v>1705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88469.616812120148</v>
          </cell>
          <cell r="E212">
            <v>16844</v>
          </cell>
          <cell r="G212">
            <v>16844</v>
          </cell>
          <cell r="H212">
            <v>46184.033039999995</v>
          </cell>
          <cell r="I212">
            <v>38102</v>
          </cell>
          <cell r="J212">
            <v>8082</v>
          </cell>
          <cell r="K212">
            <v>0</v>
          </cell>
          <cell r="L212">
            <v>17.5</v>
          </cell>
          <cell r="M212">
            <v>6</v>
          </cell>
          <cell r="N212">
            <v>3</v>
          </cell>
          <cell r="O212">
            <v>0</v>
          </cell>
          <cell r="V212">
            <v>0</v>
          </cell>
          <cell r="W212">
            <v>0</v>
          </cell>
          <cell r="X212">
            <v>0</v>
          </cell>
          <cell r="AG212">
            <v>16844</v>
          </cell>
          <cell r="AH212">
            <v>16934</v>
          </cell>
          <cell r="AI212">
            <v>90</v>
          </cell>
          <cell r="AJ212">
            <v>16934</v>
          </cell>
          <cell r="AK212">
            <v>0</v>
          </cell>
          <cell r="AM212">
            <v>16934</v>
          </cell>
          <cell r="AN212">
            <v>0</v>
          </cell>
          <cell r="AO212">
            <v>55036</v>
          </cell>
          <cell r="AP212">
            <v>119.16672576501345</v>
          </cell>
          <cell r="AR212">
            <v>-42285.583772120153</v>
          </cell>
          <cell r="AS212">
            <v>90</v>
          </cell>
          <cell r="AT212">
            <v>8851.7942180000027</v>
          </cell>
          <cell r="AU212" t="str">
            <v/>
          </cell>
          <cell r="AV212">
            <v>15394.68</v>
          </cell>
          <cell r="AX212">
            <v>0</v>
          </cell>
          <cell r="AZ212">
            <v>30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1</v>
          </cell>
          <cell r="D213">
            <v>23879060.905683298</v>
          </cell>
          <cell r="E213">
            <v>4182944</v>
          </cell>
          <cell r="G213">
            <v>4182944</v>
          </cell>
          <cell r="H213">
            <v>24434119.66</v>
          </cell>
          <cell r="I213">
            <v>20158148</v>
          </cell>
          <cell r="J213">
            <v>4275972</v>
          </cell>
          <cell r="K213">
            <v>93028</v>
          </cell>
          <cell r="L213">
            <v>17.5</v>
          </cell>
          <cell r="M213">
            <v>2341</v>
          </cell>
          <cell r="N213">
            <v>2308</v>
          </cell>
          <cell r="O213">
            <v>1</v>
          </cell>
          <cell r="V213">
            <v>2</v>
          </cell>
          <cell r="W213">
            <v>69240</v>
          </cell>
          <cell r="X213">
            <v>0</v>
          </cell>
          <cell r="AG213">
            <v>4235870</v>
          </cell>
          <cell r="AH213">
            <v>4305110</v>
          </cell>
          <cell r="AI213">
            <v>29138</v>
          </cell>
          <cell r="AJ213">
            <v>4305110</v>
          </cell>
          <cell r="AK213">
            <v>0</v>
          </cell>
          <cell r="AM213">
            <v>4305110</v>
          </cell>
          <cell r="AN213">
            <v>17.619255614302741</v>
          </cell>
          <cell r="AO213">
            <v>24463258</v>
          </cell>
          <cell r="AP213">
            <v>100.1192526696499</v>
          </cell>
          <cell r="AR213">
            <v>555058.75431670249</v>
          </cell>
          <cell r="AS213">
            <v>122166</v>
          </cell>
          <cell r="AT213">
            <v>29139.05950000044</v>
          </cell>
          <cell r="AU213">
            <v>0.11925561430274101</v>
          </cell>
          <cell r="AV213">
            <v>10586.71</v>
          </cell>
          <cell r="AX213">
            <v>0</v>
          </cell>
          <cell r="AZ213">
            <v>52.931542461005201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17.5</v>
          </cell>
          <cell r="M214">
            <v>0</v>
          </cell>
          <cell r="N214">
            <v>0</v>
          </cell>
          <cell r="O214">
            <v>0</v>
          </cell>
          <cell r="V214">
            <v>0</v>
          </cell>
          <cell r="W214">
            <v>0</v>
          </cell>
          <cell r="X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  <cell r="AT214">
            <v>0</v>
          </cell>
          <cell r="AU214" t="str">
            <v/>
          </cell>
          <cell r="AV214">
            <v>0</v>
          </cell>
          <cell r="AX214">
            <v>0</v>
          </cell>
          <cell r="AZ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36.479999999999997</v>
          </cell>
          <cell r="M215">
            <v>0</v>
          </cell>
          <cell r="N215">
            <v>0</v>
          </cell>
          <cell r="O215">
            <v>0</v>
          </cell>
          <cell r="V215">
            <v>0</v>
          </cell>
          <cell r="W215">
            <v>0</v>
          </cell>
          <cell r="X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  <cell r="AT215">
            <v>0</v>
          </cell>
          <cell r="AU215" t="str">
            <v/>
          </cell>
          <cell r="AV215">
            <v>0</v>
          </cell>
          <cell r="AX215">
            <v>0</v>
          </cell>
          <cell r="AZ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1</v>
          </cell>
          <cell r="D216">
            <v>141578979.06415501</v>
          </cell>
          <cell r="E216">
            <v>24814496</v>
          </cell>
          <cell r="G216">
            <v>24814496</v>
          </cell>
          <cell r="H216">
            <v>146297048.2579</v>
          </cell>
          <cell r="I216">
            <v>120695065</v>
          </cell>
          <cell r="J216">
            <v>25601983</v>
          </cell>
          <cell r="K216">
            <v>787487</v>
          </cell>
          <cell r="L216">
            <v>17.5</v>
          </cell>
          <cell r="M216">
            <v>12889</v>
          </cell>
          <cell r="N216">
            <v>12831</v>
          </cell>
          <cell r="O216">
            <v>1</v>
          </cell>
          <cell r="V216">
            <v>3</v>
          </cell>
          <cell r="W216">
            <v>384930</v>
          </cell>
          <cell r="X216">
            <v>0</v>
          </cell>
          <cell r="AG216">
            <v>25128715</v>
          </cell>
          <cell r="AH216">
            <v>25513645</v>
          </cell>
          <cell r="AI216">
            <v>0</v>
          </cell>
          <cell r="AJ216">
            <v>25601983</v>
          </cell>
          <cell r="AK216">
            <v>0</v>
          </cell>
          <cell r="AM216">
            <v>25601983</v>
          </cell>
          <cell r="AN216">
            <v>17.499999695733777</v>
          </cell>
          <cell r="AO216">
            <v>146297048</v>
          </cell>
          <cell r="AP216">
            <v>99.99999982371483</v>
          </cell>
          <cell r="AR216">
            <v>4718069.1937449872</v>
          </cell>
          <cell r="AS216">
            <v>787487</v>
          </cell>
          <cell r="AT216">
            <v>-0.44513249769806862</v>
          </cell>
          <cell r="AU216">
            <v>-3.0426622288359795E-7</v>
          </cell>
          <cell r="AV216">
            <v>11401.84</v>
          </cell>
          <cell r="AX216">
            <v>0</v>
          </cell>
          <cell r="AZ216">
            <v>61.373782246122673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1</v>
          </cell>
          <cell r="D217">
            <v>9114958.3381727356</v>
          </cell>
          <cell r="E217">
            <v>3461385</v>
          </cell>
          <cell r="G217">
            <v>3461385</v>
          </cell>
          <cell r="H217">
            <v>9680403.4935399964</v>
          </cell>
          <cell r="I217">
            <v>7986333</v>
          </cell>
          <cell r="J217">
            <v>1694070</v>
          </cell>
          <cell r="K217">
            <v>0</v>
          </cell>
          <cell r="L217">
            <v>17.5</v>
          </cell>
          <cell r="M217">
            <v>916</v>
          </cell>
          <cell r="N217">
            <v>944</v>
          </cell>
          <cell r="O217">
            <v>0</v>
          </cell>
          <cell r="V217">
            <v>1</v>
          </cell>
          <cell r="W217">
            <v>28320</v>
          </cell>
          <cell r="X217">
            <v>28320</v>
          </cell>
          <cell r="AG217">
            <v>3461385</v>
          </cell>
          <cell r="AH217">
            <v>3489705</v>
          </cell>
          <cell r="AI217">
            <v>0</v>
          </cell>
          <cell r="AJ217">
            <v>3489705</v>
          </cell>
          <cell r="AK217">
            <v>0</v>
          </cell>
          <cell r="AM217">
            <v>3489705</v>
          </cell>
          <cell r="AN217">
            <v>36.049168842277886</v>
          </cell>
          <cell r="AO217">
            <v>11476038</v>
          </cell>
          <cell r="AP217">
            <v>118.54917005947408</v>
          </cell>
          <cell r="AR217">
            <v>565445.1553672608</v>
          </cell>
          <cell r="AS217">
            <v>28320</v>
          </cell>
          <cell r="AT217">
            <v>1795634.3886305008</v>
          </cell>
          <cell r="AU217">
            <v>18.549168842277886</v>
          </cell>
          <cell r="AV217">
            <v>10254.66</v>
          </cell>
          <cell r="AX217">
            <v>0</v>
          </cell>
          <cell r="AZ217">
            <v>30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1</v>
          </cell>
          <cell r="D218">
            <v>17859474.703748006</v>
          </cell>
          <cell r="E218">
            <v>13809703</v>
          </cell>
          <cell r="G218">
            <v>13809703</v>
          </cell>
          <cell r="H218">
            <v>18394688.73</v>
          </cell>
          <cell r="I218">
            <v>5055442</v>
          </cell>
          <cell r="J218">
            <v>13339247</v>
          </cell>
          <cell r="K218">
            <v>0</v>
          </cell>
          <cell r="L218">
            <v>71.14</v>
          </cell>
          <cell r="M218">
            <v>1444</v>
          </cell>
          <cell r="N218">
            <v>1424</v>
          </cell>
          <cell r="O218">
            <v>0</v>
          </cell>
          <cell r="V218">
            <v>10</v>
          </cell>
          <cell r="W218">
            <v>42720</v>
          </cell>
          <cell r="X218">
            <v>42720</v>
          </cell>
          <cell r="AG218">
            <v>13809703</v>
          </cell>
          <cell r="AH218">
            <v>13852423</v>
          </cell>
          <cell r="AI218">
            <v>0</v>
          </cell>
          <cell r="AJ218">
            <v>13852423</v>
          </cell>
          <cell r="AK218">
            <v>0</v>
          </cell>
          <cell r="AM218">
            <v>13852423</v>
          </cell>
          <cell r="AN218">
            <v>75.306645322070636</v>
          </cell>
          <cell r="AO218">
            <v>18907865</v>
          </cell>
          <cell r="AP218">
            <v>102.78980676179128</v>
          </cell>
          <cell r="AR218">
            <v>535214.02625199407</v>
          </cell>
          <cell r="AS218">
            <v>42720</v>
          </cell>
          <cell r="AT218">
            <v>766441.43747799844</v>
          </cell>
          <cell r="AU218">
            <v>4.1666453220706359</v>
          </cell>
          <cell r="AV218">
            <v>12917.62</v>
          </cell>
          <cell r="AX218">
            <v>0</v>
          </cell>
          <cell r="AZ218">
            <v>30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1</v>
          </cell>
          <cell r="D219">
            <v>30030364.251233194</v>
          </cell>
          <cell r="E219">
            <v>7558369</v>
          </cell>
          <cell r="G219">
            <v>7558369</v>
          </cell>
          <cell r="H219">
            <v>31123122.110000003</v>
          </cell>
          <cell r="I219">
            <v>25676575</v>
          </cell>
          <cell r="J219">
            <v>5446547</v>
          </cell>
          <cell r="K219">
            <v>0</v>
          </cell>
          <cell r="L219">
            <v>17.5</v>
          </cell>
          <cell r="M219">
            <v>2702</v>
          </cell>
          <cell r="N219">
            <v>2745</v>
          </cell>
          <cell r="O219">
            <v>0</v>
          </cell>
          <cell r="V219">
            <v>5</v>
          </cell>
          <cell r="W219">
            <v>82350</v>
          </cell>
          <cell r="X219">
            <v>82350</v>
          </cell>
          <cell r="AG219">
            <v>7558369</v>
          </cell>
          <cell r="AH219">
            <v>7640719</v>
          </cell>
          <cell r="AI219">
            <v>0</v>
          </cell>
          <cell r="AJ219">
            <v>7640719</v>
          </cell>
          <cell r="AK219">
            <v>0</v>
          </cell>
          <cell r="AM219">
            <v>7640719</v>
          </cell>
          <cell r="AN219">
            <v>24.549975972831472</v>
          </cell>
          <cell r="AO219">
            <v>33317294</v>
          </cell>
          <cell r="AP219">
            <v>107.04997359276818</v>
          </cell>
          <cell r="AR219">
            <v>1092757.8587668091</v>
          </cell>
          <cell r="AS219">
            <v>82350</v>
          </cell>
          <cell r="AT219">
            <v>2194172.6307499995</v>
          </cell>
          <cell r="AU219">
            <v>7.0499759728314721</v>
          </cell>
          <cell r="AV219">
            <v>11338.11</v>
          </cell>
          <cell r="AX219">
            <v>0</v>
          </cell>
          <cell r="AZ219">
            <v>30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1</v>
          </cell>
          <cell r="D220">
            <v>50326384.478882119</v>
          </cell>
          <cell r="E220">
            <v>9160097</v>
          </cell>
          <cell r="G220">
            <v>9160097</v>
          </cell>
          <cell r="H220">
            <v>51056590.189999998</v>
          </cell>
          <cell r="I220">
            <v>42121687</v>
          </cell>
          <cell r="J220">
            <v>8934903</v>
          </cell>
          <cell r="K220">
            <v>0</v>
          </cell>
          <cell r="L220">
            <v>17.5</v>
          </cell>
          <cell r="M220">
            <v>4796</v>
          </cell>
          <cell r="N220">
            <v>4704</v>
          </cell>
          <cell r="O220">
            <v>0</v>
          </cell>
          <cell r="V220">
            <v>4</v>
          </cell>
          <cell r="W220">
            <v>141120</v>
          </cell>
          <cell r="X220">
            <v>141120</v>
          </cell>
          <cell r="AG220">
            <v>9160097</v>
          </cell>
          <cell r="AH220">
            <v>9301217</v>
          </cell>
          <cell r="AI220">
            <v>0</v>
          </cell>
          <cell r="AJ220">
            <v>9301217</v>
          </cell>
          <cell r="AK220">
            <v>0</v>
          </cell>
          <cell r="AM220">
            <v>9301217</v>
          </cell>
          <cell r="AN220">
            <v>18.217466081042261</v>
          </cell>
          <cell r="AO220">
            <v>51422904</v>
          </cell>
          <cell r="AP220">
            <v>100.71746626368274</v>
          </cell>
          <cell r="AR220">
            <v>730205.71111787856</v>
          </cell>
          <cell r="AS220">
            <v>141120</v>
          </cell>
          <cell r="AT220">
            <v>366313.71675000153</v>
          </cell>
          <cell r="AU220">
            <v>0.71746608104226084</v>
          </cell>
          <cell r="AV220">
            <v>10853.87</v>
          </cell>
          <cell r="AX220">
            <v>0</v>
          </cell>
          <cell r="AZ220">
            <v>30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1</v>
          </cell>
          <cell r="D221">
            <v>44126489.423501156</v>
          </cell>
          <cell r="E221">
            <v>20682041</v>
          </cell>
          <cell r="G221">
            <v>20682041</v>
          </cell>
          <cell r="H221">
            <v>45482443.589999996</v>
          </cell>
          <cell r="I221">
            <v>28441134</v>
          </cell>
          <cell r="J221">
            <v>17041310</v>
          </cell>
          <cell r="K221">
            <v>0</v>
          </cell>
          <cell r="L221">
            <v>36.1</v>
          </cell>
          <cell r="M221">
            <v>4179</v>
          </cell>
          <cell r="N221">
            <v>4170</v>
          </cell>
          <cell r="O221">
            <v>0</v>
          </cell>
          <cell r="V221">
            <v>4</v>
          </cell>
          <cell r="W221">
            <v>125100</v>
          </cell>
          <cell r="X221">
            <v>125100</v>
          </cell>
          <cell r="AG221">
            <v>20682041</v>
          </cell>
          <cell r="AH221">
            <v>20807141</v>
          </cell>
          <cell r="AI221">
            <v>0</v>
          </cell>
          <cell r="AJ221">
            <v>20807141</v>
          </cell>
          <cell r="AK221">
            <v>0</v>
          </cell>
          <cell r="AM221">
            <v>20807141</v>
          </cell>
          <cell r="AN221">
            <v>45.747632179935835</v>
          </cell>
          <cell r="AO221">
            <v>49248275</v>
          </cell>
          <cell r="AP221">
            <v>108.27974733272242</v>
          </cell>
          <cell r="AR221">
            <v>1355954.1664988399</v>
          </cell>
          <cell r="AS221">
            <v>125100</v>
          </cell>
          <cell r="AT221">
            <v>4387978.8640100025</v>
          </cell>
          <cell r="AU221">
            <v>9.6476321799358331</v>
          </cell>
          <cell r="AV221">
            <v>10907.06</v>
          </cell>
          <cell r="AX221">
            <v>0</v>
          </cell>
          <cell r="AZ221">
            <v>30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1</v>
          </cell>
          <cell r="D222">
            <v>15348450.348561112</v>
          </cell>
          <cell r="E222">
            <v>3993500</v>
          </cell>
          <cell r="G222">
            <v>3993500</v>
          </cell>
          <cell r="H222">
            <v>15826945.729999999</v>
          </cell>
          <cell r="I222">
            <v>13057230</v>
          </cell>
          <cell r="J222">
            <v>2769716</v>
          </cell>
          <cell r="K222">
            <v>0</v>
          </cell>
          <cell r="L222">
            <v>17.5</v>
          </cell>
          <cell r="M222">
            <v>1541</v>
          </cell>
          <cell r="N222">
            <v>1540</v>
          </cell>
          <cell r="O222">
            <v>0</v>
          </cell>
          <cell r="V222">
            <v>3</v>
          </cell>
          <cell r="W222">
            <v>46200</v>
          </cell>
          <cell r="X222">
            <v>46200</v>
          </cell>
          <cell r="AG222">
            <v>3993500</v>
          </cell>
          <cell r="AH222">
            <v>4039700</v>
          </cell>
          <cell r="AI222">
            <v>0</v>
          </cell>
          <cell r="AJ222">
            <v>4039700</v>
          </cell>
          <cell r="AK222">
            <v>0</v>
          </cell>
          <cell r="AM222">
            <v>4039700</v>
          </cell>
          <cell r="AN222">
            <v>25.524191899784824</v>
          </cell>
          <cell r="AO222">
            <v>17096930</v>
          </cell>
          <cell r="AP222">
            <v>108.02419046394242</v>
          </cell>
          <cell r="AR222">
            <v>478495.38143888675</v>
          </cell>
          <cell r="AS222">
            <v>46200</v>
          </cell>
          <cell r="AT222">
            <v>1269984.4972500005</v>
          </cell>
          <cell r="AU222">
            <v>8.0241918997848245</v>
          </cell>
          <cell r="AV222">
            <v>10277.24</v>
          </cell>
          <cell r="AX222">
            <v>0</v>
          </cell>
          <cell r="AZ222">
            <v>30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1</v>
          </cell>
          <cell r="D223">
            <v>23912162.03207574</v>
          </cell>
          <cell r="E223">
            <v>15603931</v>
          </cell>
          <cell r="G223">
            <v>15603931</v>
          </cell>
          <cell r="H223">
            <v>23869208.760000002</v>
          </cell>
          <cell r="I223">
            <v>12603405</v>
          </cell>
          <cell r="J223">
            <v>11265804</v>
          </cell>
          <cell r="K223">
            <v>0</v>
          </cell>
          <cell r="L223">
            <v>44.68</v>
          </cell>
          <cell r="M223">
            <v>2133</v>
          </cell>
          <cell r="N223">
            <v>2074</v>
          </cell>
          <cell r="O223">
            <v>0</v>
          </cell>
          <cell r="V223">
            <v>6</v>
          </cell>
          <cell r="W223">
            <v>62220</v>
          </cell>
          <cell r="X223">
            <v>62220</v>
          </cell>
          <cell r="AG223">
            <v>15603931</v>
          </cell>
          <cell r="AH223">
            <v>15666151</v>
          </cell>
          <cell r="AI223">
            <v>0</v>
          </cell>
          <cell r="AJ223">
            <v>15666151</v>
          </cell>
          <cell r="AK223">
            <v>0</v>
          </cell>
          <cell r="AM223">
            <v>15666151</v>
          </cell>
          <cell r="AN223">
            <v>65.633306732200197</v>
          </cell>
          <cell r="AO223">
            <v>28269556</v>
          </cell>
          <cell r="AP223">
            <v>118.43524552591829</v>
          </cell>
          <cell r="AR223">
            <v>-42953.272075738758</v>
          </cell>
          <cell r="AS223">
            <v>62220</v>
          </cell>
          <cell r="AT223">
            <v>5001388.5260320008</v>
          </cell>
          <cell r="AU223">
            <v>20.953306732200197</v>
          </cell>
          <cell r="AV223">
            <v>11508.78</v>
          </cell>
          <cell r="AX223">
            <v>0</v>
          </cell>
          <cell r="AZ223">
            <v>30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1</v>
          </cell>
          <cell r="D224">
            <v>6861155.1426662346</v>
          </cell>
          <cell r="E224">
            <v>4290838</v>
          </cell>
          <cell r="G224">
            <v>4290838</v>
          </cell>
          <cell r="H224">
            <v>7056350.7200000016</v>
          </cell>
          <cell r="I224">
            <v>2988061</v>
          </cell>
          <cell r="J224">
            <v>4068290</v>
          </cell>
          <cell r="K224">
            <v>0</v>
          </cell>
          <cell r="L224">
            <v>56.64</v>
          </cell>
          <cell r="M224">
            <v>609</v>
          </cell>
          <cell r="N224">
            <v>609</v>
          </cell>
          <cell r="O224">
            <v>0</v>
          </cell>
          <cell r="V224">
            <v>7</v>
          </cell>
          <cell r="W224">
            <v>18270</v>
          </cell>
          <cell r="X224">
            <v>18270</v>
          </cell>
          <cell r="AG224">
            <v>4290838</v>
          </cell>
          <cell r="AH224">
            <v>4309108</v>
          </cell>
          <cell r="AI224">
            <v>0</v>
          </cell>
          <cell r="AJ224">
            <v>4309108</v>
          </cell>
          <cell r="AK224">
            <v>0</v>
          </cell>
          <cell r="AM224">
            <v>4309108</v>
          </cell>
          <cell r="AN224">
            <v>61.067089363721408</v>
          </cell>
          <cell r="AO224">
            <v>7297169</v>
          </cell>
          <cell r="AP224">
            <v>103.41278784963792</v>
          </cell>
          <cell r="AR224">
            <v>195195.57733376697</v>
          </cell>
          <cell r="AS224">
            <v>18270</v>
          </cell>
          <cell r="AT224">
            <v>312390.95219199918</v>
          </cell>
          <cell r="AU224">
            <v>4.4270893637214073</v>
          </cell>
          <cell r="AV224">
            <v>11586.78</v>
          </cell>
          <cell r="AX224">
            <v>0</v>
          </cell>
          <cell r="AZ224">
            <v>30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0</v>
          </cell>
          <cell r="E225">
            <v>0</v>
          </cell>
          <cell r="G225">
            <v>0</v>
          </cell>
          <cell r="H225">
            <v>14954.649999999998</v>
          </cell>
          <cell r="I225">
            <v>10930</v>
          </cell>
          <cell r="J225">
            <v>4025</v>
          </cell>
          <cell r="K225">
            <v>4025</v>
          </cell>
          <cell r="L225">
            <v>26.65</v>
          </cell>
          <cell r="M225">
            <v>0</v>
          </cell>
          <cell r="N225">
            <v>1</v>
          </cell>
          <cell r="O225">
            <v>0</v>
          </cell>
          <cell r="V225">
            <v>0</v>
          </cell>
          <cell r="W225">
            <v>0</v>
          </cell>
          <cell r="X225">
            <v>0</v>
          </cell>
          <cell r="AG225">
            <v>3966</v>
          </cell>
          <cell r="AH225">
            <v>3996</v>
          </cell>
          <cell r="AI225">
            <v>0</v>
          </cell>
          <cell r="AJ225">
            <v>4025</v>
          </cell>
          <cell r="AK225">
            <v>0</v>
          </cell>
          <cell r="AM225">
            <v>4025</v>
          </cell>
          <cell r="AN225">
            <v>0</v>
          </cell>
          <cell r="AO225">
            <v>14955</v>
          </cell>
          <cell r="AP225">
            <v>100.0023404091704</v>
          </cell>
          <cell r="AR225">
            <v>14954.649999999998</v>
          </cell>
          <cell r="AS225">
            <v>4025</v>
          </cell>
          <cell r="AT225">
            <v>39.585775000001377</v>
          </cell>
          <cell r="AU225" t="str">
            <v/>
          </cell>
          <cell r="AV225">
            <v>14954.65</v>
          </cell>
          <cell r="AX225">
            <v>0</v>
          </cell>
          <cell r="AZ225">
            <v>4025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1</v>
          </cell>
          <cell r="D226">
            <v>25154643.367806662</v>
          </cell>
          <cell r="E226">
            <v>7153937</v>
          </cell>
          <cell r="G226">
            <v>7153937</v>
          </cell>
          <cell r="H226">
            <v>25577032.536399998</v>
          </cell>
          <cell r="I226">
            <v>21101052</v>
          </cell>
          <cell r="J226">
            <v>4475981</v>
          </cell>
          <cell r="K226">
            <v>0</v>
          </cell>
          <cell r="L226">
            <v>17.5</v>
          </cell>
          <cell r="M226">
            <v>2347</v>
          </cell>
          <cell r="N226">
            <v>2320</v>
          </cell>
          <cell r="O226">
            <v>0</v>
          </cell>
          <cell r="V226">
            <v>2</v>
          </cell>
          <cell r="W226">
            <v>69600</v>
          </cell>
          <cell r="X226">
            <v>69600</v>
          </cell>
          <cell r="AG226">
            <v>7153937</v>
          </cell>
          <cell r="AH226">
            <v>7223537</v>
          </cell>
          <cell r="AI226">
            <v>0</v>
          </cell>
          <cell r="AJ226">
            <v>7223537</v>
          </cell>
          <cell r="AK226">
            <v>0</v>
          </cell>
          <cell r="AM226">
            <v>7223537</v>
          </cell>
          <cell r="AN226">
            <v>28.242279434566193</v>
          </cell>
          <cell r="AO226">
            <v>28324589</v>
          </cell>
          <cell r="AP226">
            <v>110.74228005023575</v>
          </cell>
          <cell r="AR226">
            <v>422389.1685933359</v>
          </cell>
          <cell r="AS226">
            <v>69600</v>
          </cell>
          <cell r="AT226">
            <v>2747556.3061300004</v>
          </cell>
          <cell r="AU226">
            <v>10.742279434566193</v>
          </cell>
          <cell r="AV226">
            <v>11024.58</v>
          </cell>
          <cell r="AX226">
            <v>0</v>
          </cell>
          <cell r="AZ226">
            <v>30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1</v>
          </cell>
          <cell r="D227">
            <v>25977850.920649342</v>
          </cell>
          <cell r="E227">
            <v>12827390</v>
          </cell>
          <cell r="G227">
            <v>12827390</v>
          </cell>
          <cell r="H227">
            <v>26672316.059999999</v>
          </cell>
          <cell r="I227">
            <v>18330136</v>
          </cell>
          <cell r="J227">
            <v>8342180</v>
          </cell>
          <cell r="K227">
            <v>0</v>
          </cell>
          <cell r="L227">
            <v>29.21</v>
          </cell>
          <cell r="M227">
            <v>2433</v>
          </cell>
          <cell r="N227">
            <v>2400</v>
          </cell>
          <cell r="O227">
            <v>0</v>
          </cell>
          <cell r="V227">
            <v>4</v>
          </cell>
          <cell r="W227">
            <v>72000</v>
          </cell>
          <cell r="X227">
            <v>72000</v>
          </cell>
          <cell r="AG227">
            <v>12827390</v>
          </cell>
          <cell r="AH227">
            <v>12899390</v>
          </cell>
          <cell r="AI227">
            <v>0</v>
          </cell>
          <cell r="AJ227">
            <v>12899390</v>
          </cell>
          <cell r="AK227">
            <v>0</v>
          </cell>
          <cell r="AM227">
            <v>12899390</v>
          </cell>
          <cell r="AN227">
            <v>48.362466802592323</v>
          </cell>
          <cell r="AO227">
            <v>31229526</v>
          </cell>
          <cell r="AP227">
            <v>117.08591758491633</v>
          </cell>
          <cell r="AR227">
            <v>694465.13935065642</v>
          </cell>
          <cell r="AS227">
            <v>72000</v>
          </cell>
          <cell r="AT227">
            <v>5108406.4788739998</v>
          </cell>
          <cell r="AU227">
            <v>19.152466802592322</v>
          </cell>
          <cell r="AV227">
            <v>11113.47</v>
          </cell>
          <cell r="AX227">
            <v>0</v>
          </cell>
          <cell r="AZ227">
            <v>30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1</v>
          </cell>
          <cell r="D228">
            <v>22329816.442800608</v>
          </cell>
          <cell r="E228">
            <v>4011711</v>
          </cell>
          <cell r="G228">
            <v>4011711</v>
          </cell>
          <cell r="H228">
            <v>23072297.441799998</v>
          </cell>
          <cell r="I228">
            <v>19034058</v>
          </cell>
          <cell r="J228">
            <v>4038239</v>
          </cell>
          <cell r="K228">
            <v>26528</v>
          </cell>
          <cell r="L228">
            <v>17.5</v>
          </cell>
          <cell r="M228">
            <v>2143</v>
          </cell>
          <cell r="N228">
            <v>2153</v>
          </cell>
          <cell r="O228">
            <v>1</v>
          </cell>
          <cell r="V228">
            <v>1</v>
          </cell>
          <cell r="W228">
            <v>64590</v>
          </cell>
          <cell r="X228">
            <v>38062</v>
          </cell>
          <cell r="AG228">
            <v>4011711</v>
          </cell>
          <cell r="AH228">
            <v>4076301</v>
          </cell>
          <cell r="AI228">
            <v>0</v>
          </cell>
          <cell r="AJ228">
            <v>4076301</v>
          </cell>
          <cell r="AK228">
            <v>0</v>
          </cell>
          <cell r="AM228">
            <v>4076301</v>
          </cell>
          <cell r="AN228">
            <v>17.667512350178789</v>
          </cell>
          <cell r="AO228">
            <v>23110359</v>
          </cell>
          <cell r="AP228">
            <v>100.16496648544</v>
          </cell>
          <cell r="AR228">
            <v>742480.99899939075</v>
          </cell>
          <cell r="AS228">
            <v>64590</v>
          </cell>
          <cell r="AT228">
            <v>38648.947685000487</v>
          </cell>
          <cell r="AU228">
            <v>0.1675123501787894</v>
          </cell>
          <cell r="AV228">
            <v>10716.35</v>
          </cell>
          <cell r="AX228">
            <v>0</v>
          </cell>
          <cell r="AZ228">
            <v>30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1</v>
          </cell>
          <cell r="D229">
            <v>40452845.134236395</v>
          </cell>
          <cell r="E229">
            <v>8052711</v>
          </cell>
          <cell r="G229">
            <v>8052711</v>
          </cell>
          <cell r="H229">
            <v>43093955.158840001</v>
          </cell>
          <cell r="I229">
            <v>33505490</v>
          </cell>
          <cell r="J229">
            <v>9588465</v>
          </cell>
          <cell r="K229">
            <v>1535754</v>
          </cell>
          <cell r="L229">
            <v>17.5</v>
          </cell>
          <cell r="M229">
            <v>3460</v>
          </cell>
          <cell r="N229">
            <v>3531</v>
          </cell>
          <cell r="O229">
            <v>1</v>
          </cell>
          <cell r="V229">
            <v>6</v>
          </cell>
          <cell r="W229">
            <v>105930</v>
          </cell>
          <cell r="X229">
            <v>0</v>
          </cell>
          <cell r="AG229">
            <v>9163128</v>
          </cell>
          <cell r="AH229">
            <v>9269058</v>
          </cell>
          <cell r="AI229">
            <v>0</v>
          </cell>
          <cell r="AJ229">
            <v>9588465</v>
          </cell>
          <cell r="AK229">
            <v>0</v>
          </cell>
          <cell r="AM229">
            <v>9588465</v>
          </cell>
          <cell r="AN229">
            <v>22.250139177659321</v>
          </cell>
          <cell r="AO229">
            <v>43093955</v>
          </cell>
          <cell r="AP229">
            <v>99.99999963141002</v>
          </cell>
          <cell r="AR229">
            <v>2641110.0246036053</v>
          </cell>
          <cell r="AS229">
            <v>1535754</v>
          </cell>
          <cell r="AT229">
            <v>2047022.8472030004</v>
          </cell>
          <cell r="AU229">
            <v>4.7501391776593209</v>
          </cell>
          <cell r="AV229">
            <v>12204.46</v>
          </cell>
          <cell r="AX229">
            <v>0</v>
          </cell>
          <cell r="AZ229">
            <v>434.93457943925233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1</v>
          </cell>
          <cell r="D230">
            <v>4939842.5494836336</v>
          </cell>
          <cell r="E230">
            <v>988466</v>
          </cell>
          <cell r="G230">
            <v>988466</v>
          </cell>
          <cell r="H230">
            <v>5190647.0200000005</v>
          </cell>
          <cell r="I230">
            <v>4004262</v>
          </cell>
          <cell r="J230">
            <v>1186385</v>
          </cell>
          <cell r="K230">
            <v>197919</v>
          </cell>
          <cell r="L230">
            <v>17.5</v>
          </cell>
          <cell r="M230">
            <v>447</v>
          </cell>
          <cell r="N230">
            <v>447</v>
          </cell>
          <cell r="O230">
            <v>1</v>
          </cell>
          <cell r="V230">
            <v>7</v>
          </cell>
          <cell r="W230">
            <v>13410</v>
          </cell>
          <cell r="X230">
            <v>0</v>
          </cell>
          <cell r="AG230">
            <v>1069370</v>
          </cell>
          <cell r="AH230">
            <v>1082780</v>
          </cell>
          <cell r="AI230">
            <v>0</v>
          </cell>
          <cell r="AJ230">
            <v>1186385</v>
          </cell>
          <cell r="AK230">
            <v>0</v>
          </cell>
          <cell r="AM230">
            <v>1186385</v>
          </cell>
          <cell r="AN230">
            <v>22.856206469612719</v>
          </cell>
          <cell r="AO230">
            <v>5190647</v>
          </cell>
          <cell r="AP230">
            <v>99.999999614691575</v>
          </cell>
          <cell r="AR230">
            <v>250804.47051636688</v>
          </cell>
          <cell r="AS230">
            <v>197919</v>
          </cell>
          <cell r="AT230">
            <v>278021.77149999992</v>
          </cell>
          <cell r="AU230">
            <v>5.3562064696127187</v>
          </cell>
          <cell r="AV230">
            <v>11612.19</v>
          </cell>
          <cell r="AX230">
            <v>0</v>
          </cell>
          <cell r="AZ230">
            <v>442.7718120805369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14371.797255353356</v>
          </cell>
          <cell r="E231">
            <v>5900</v>
          </cell>
          <cell r="G231">
            <v>5900</v>
          </cell>
          <cell r="H231">
            <v>14954.649999999998</v>
          </cell>
          <cell r="I231">
            <v>8273</v>
          </cell>
          <cell r="J231">
            <v>6682</v>
          </cell>
          <cell r="K231">
            <v>782</v>
          </cell>
          <cell r="L231">
            <v>44.68</v>
          </cell>
          <cell r="M231">
            <v>1</v>
          </cell>
          <cell r="N231">
            <v>1</v>
          </cell>
          <cell r="O231">
            <v>0</v>
          </cell>
          <cell r="V231">
            <v>0</v>
          </cell>
          <cell r="W231">
            <v>0</v>
          </cell>
          <cell r="X231">
            <v>0</v>
          </cell>
          <cell r="AG231">
            <v>6600</v>
          </cell>
          <cell r="AH231">
            <v>6630</v>
          </cell>
          <cell r="AI231">
            <v>0</v>
          </cell>
          <cell r="AJ231">
            <v>6682</v>
          </cell>
          <cell r="AK231">
            <v>0</v>
          </cell>
          <cell r="AM231">
            <v>6682</v>
          </cell>
          <cell r="AN231">
            <v>0</v>
          </cell>
          <cell r="AO231">
            <v>14955</v>
          </cell>
          <cell r="AP231">
            <v>100.0023404091704</v>
          </cell>
          <cell r="AR231">
            <v>582.85274464664144</v>
          </cell>
          <cell r="AS231">
            <v>782</v>
          </cell>
          <cell r="AT231">
            <v>0.26238000000103057</v>
          </cell>
          <cell r="AU231" t="str">
            <v/>
          </cell>
          <cell r="AV231">
            <v>14954.65</v>
          </cell>
          <cell r="AX231">
            <v>0</v>
          </cell>
          <cell r="AZ231">
            <v>782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1</v>
          </cell>
          <cell r="D232">
            <v>7421674.387598698</v>
          </cell>
          <cell r="E232">
            <v>5432046</v>
          </cell>
          <cell r="G232">
            <v>5432046</v>
          </cell>
          <cell r="H232">
            <v>7360903.9700000016</v>
          </cell>
          <cell r="I232">
            <v>2003917</v>
          </cell>
          <cell r="J232">
            <v>5356987</v>
          </cell>
          <cell r="K232">
            <v>0</v>
          </cell>
          <cell r="L232">
            <v>71.19</v>
          </cell>
          <cell r="M232">
            <v>613</v>
          </cell>
          <cell r="N232">
            <v>595</v>
          </cell>
          <cell r="O232">
            <v>0</v>
          </cell>
          <cell r="V232">
            <v>10</v>
          </cell>
          <cell r="W232">
            <v>17850</v>
          </cell>
          <cell r="X232">
            <v>17850</v>
          </cell>
          <cell r="AG232">
            <v>5432046</v>
          </cell>
          <cell r="AH232">
            <v>5449896</v>
          </cell>
          <cell r="AI232">
            <v>0</v>
          </cell>
          <cell r="AJ232">
            <v>5449896</v>
          </cell>
          <cell r="AK232">
            <v>0</v>
          </cell>
          <cell r="AM232">
            <v>5449896</v>
          </cell>
          <cell r="AN232">
            <v>74.038406454037727</v>
          </cell>
          <cell r="AO232">
            <v>7453813</v>
          </cell>
          <cell r="AP232">
            <v>101.26219592564523</v>
          </cell>
          <cell r="AR232">
            <v>-60770.417598696426</v>
          </cell>
          <cell r="AS232">
            <v>17850</v>
          </cell>
          <cell r="AT232">
            <v>209668.463756999</v>
          </cell>
          <cell r="AU232">
            <v>2.848406454037729</v>
          </cell>
          <cell r="AV232">
            <v>12371.27</v>
          </cell>
          <cell r="AX232">
            <v>0</v>
          </cell>
          <cell r="AZ232">
            <v>30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1</v>
          </cell>
          <cell r="D233">
            <v>2457051.7958840481</v>
          </cell>
          <cell r="E233">
            <v>429984</v>
          </cell>
          <cell r="G233">
            <v>429984</v>
          </cell>
          <cell r="H233">
            <v>2348811.4299999997</v>
          </cell>
          <cell r="I233">
            <v>1937769</v>
          </cell>
          <cell r="J233">
            <v>411042</v>
          </cell>
          <cell r="K233">
            <v>0</v>
          </cell>
          <cell r="L233">
            <v>17.5</v>
          </cell>
          <cell r="M233">
            <v>224</v>
          </cell>
          <cell r="N233">
            <v>204</v>
          </cell>
          <cell r="O233">
            <v>0</v>
          </cell>
          <cell r="V233">
            <v>7</v>
          </cell>
          <cell r="W233">
            <v>6120</v>
          </cell>
          <cell r="X233">
            <v>6120</v>
          </cell>
          <cell r="AG233">
            <v>429984</v>
          </cell>
          <cell r="AH233">
            <v>436104</v>
          </cell>
          <cell r="AI233">
            <v>0</v>
          </cell>
          <cell r="AJ233">
            <v>436104</v>
          </cell>
          <cell r="AK233">
            <v>0</v>
          </cell>
          <cell r="AM233">
            <v>436104</v>
          </cell>
          <cell r="AN233">
            <v>18.567007739740095</v>
          </cell>
          <cell r="AO233">
            <v>2373873</v>
          </cell>
          <cell r="AP233">
            <v>101.06698944325217</v>
          </cell>
          <cell r="AR233">
            <v>-108240.3658840484</v>
          </cell>
          <cell r="AS233">
            <v>6120</v>
          </cell>
          <cell r="AT233">
            <v>25061.999750000075</v>
          </cell>
          <cell r="AU233">
            <v>1.0670077397400952</v>
          </cell>
          <cell r="AV233">
            <v>11513.78</v>
          </cell>
          <cell r="AX233">
            <v>0</v>
          </cell>
          <cell r="AZ233">
            <v>30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17.5</v>
          </cell>
          <cell r="M234">
            <v>0</v>
          </cell>
          <cell r="N234">
            <v>0</v>
          </cell>
          <cell r="O234">
            <v>0</v>
          </cell>
          <cell r="V234">
            <v>0</v>
          </cell>
          <cell r="W234">
            <v>0</v>
          </cell>
          <cell r="X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  <cell r="AT234">
            <v>0</v>
          </cell>
          <cell r="AU234" t="str">
            <v/>
          </cell>
          <cell r="AV234">
            <v>0</v>
          </cell>
          <cell r="AX234">
            <v>0</v>
          </cell>
          <cell r="AZ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1</v>
          </cell>
          <cell r="D235">
            <v>19698237.275810093</v>
          </cell>
          <cell r="E235">
            <v>10566894</v>
          </cell>
          <cell r="G235">
            <v>10566894</v>
          </cell>
          <cell r="H235">
            <v>19283696.920000002</v>
          </cell>
          <cell r="I235">
            <v>10138624</v>
          </cell>
          <cell r="J235">
            <v>9145073</v>
          </cell>
          <cell r="K235">
            <v>0</v>
          </cell>
          <cell r="L235">
            <v>47.24</v>
          </cell>
          <cell r="M235">
            <v>1738</v>
          </cell>
          <cell r="N235">
            <v>1655</v>
          </cell>
          <cell r="O235">
            <v>0</v>
          </cell>
          <cell r="V235">
            <v>7</v>
          </cell>
          <cell r="W235">
            <v>49650</v>
          </cell>
          <cell r="X235">
            <v>49650</v>
          </cell>
          <cell r="AG235">
            <v>10566894</v>
          </cell>
          <cell r="AH235">
            <v>10616544</v>
          </cell>
          <cell r="AI235">
            <v>0</v>
          </cell>
          <cell r="AJ235">
            <v>10616544</v>
          </cell>
          <cell r="AK235">
            <v>0</v>
          </cell>
          <cell r="AM235">
            <v>10616544</v>
          </cell>
          <cell r="AN235">
            <v>55.054505596326287</v>
          </cell>
          <cell r="AO235">
            <v>20755168</v>
          </cell>
          <cell r="AP235">
            <v>107.6306482419036</v>
          </cell>
          <cell r="AR235">
            <v>-414540.3558100909</v>
          </cell>
          <cell r="AS235">
            <v>49650</v>
          </cell>
          <cell r="AT235">
            <v>1506925.5749919992</v>
          </cell>
          <cell r="AU235">
            <v>7.8145055963262848</v>
          </cell>
          <cell r="AV235">
            <v>11651.78</v>
          </cell>
          <cell r="AX235">
            <v>0</v>
          </cell>
          <cell r="AZ235">
            <v>30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1</v>
          </cell>
          <cell r="D236">
            <v>16594239.756346451</v>
          </cell>
          <cell r="E236">
            <v>10915640</v>
          </cell>
          <cell r="G236">
            <v>10915640</v>
          </cell>
          <cell r="H236">
            <v>17278686.410000004</v>
          </cell>
          <cell r="I236">
            <v>7036139</v>
          </cell>
          <cell r="J236">
            <v>10242547</v>
          </cell>
          <cell r="K236">
            <v>0</v>
          </cell>
          <cell r="L236">
            <v>59.17</v>
          </cell>
          <cell r="M236">
            <v>1417</v>
          </cell>
          <cell r="N236">
            <v>1413</v>
          </cell>
          <cell r="O236">
            <v>0</v>
          </cell>
          <cell r="V236">
            <v>9</v>
          </cell>
          <cell r="W236">
            <v>42390</v>
          </cell>
          <cell r="X236">
            <v>42390</v>
          </cell>
          <cell r="AG236">
            <v>10915640</v>
          </cell>
          <cell r="AH236">
            <v>10958030</v>
          </cell>
          <cell r="AI236">
            <v>0</v>
          </cell>
          <cell r="AJ236">
            <v>10958030</v>
          </cell>
          <cell r="AK236">
            <v>0</v>
          </cell>
          <cell r="AM236">
            <v>10958030</v>
          </cell>
          <cell r="AN236">
            <v>63.419346471026081</v>
          </cell>
          <cell r="AO236">
            <v>17994169</v>
          </cell>
          <cell r="AP236">
            <v>104.14083902573701</v>
          </cell>
          <cell r="AR236">
            <v>684446.65365355276</v>
          </cell>
          <cell r="AS236">
            <v>42390</v>
          </cell>
          <cell r="AT236">
            <v>734231.25120299682</v>
          </cell>
          <cell r="AU236">
            <v>4.2493464710260795</v>
          </cell>
          <cell r="AV236">
            <v>12228.37</v>
          </cell>
          <cell r="AX236">
            <v>0</v>
          </cell>
          <cell r="AZ236">
            <v>30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14371.797255353356</v>
          </cell>
          <cell r="E237">
            <v>5026</v>
          </cell>
          <cell r="G237">
            <v>5026</v>
          </cell>
          <cell r="H237">
            <v>14954.649999999998</v>
          </cell>
          <cell r="I237">
            <v>9929</v>
          </cell>
          <cell r="J237">
            <v>5026</v>
          </cell>
          <cell r="K237">
            <v>0</v>
          </cell>
          <cell r="L237">
            <v>31.35</v>
          </cell>
          <cell r="M237">
            <v>1</v>
          </cell>
          <cell r="N237">
            <v>1</v>
          </cell>
          <cell r="O237">
            <v>0</v>
          </cell>
          <cell r="V237">
            <v>0</v>
          </cell>
          <cell r="W237">
            <v>0</v>
          </cell>
          <cell r="X237">
            <v>0</v>
          </cell>
          <cell r="AG237">
            <v>5026</v>
          </cell>
          <cell r="AH237">
            <v>5056</v>
          </cell>
          <cell r="AI237">
            <v>30</v>
          </cell>
          <cell r="AJ237">
            <v>5056</v>
          </cell>
          <cell r="AK237">
            <v>0</v>
          </cell>
          <cell r="AM237">
            <v>5056</v>
          </cell>
          <cell r="AN237">
            <v>0</v>
          </cell>
          <cell r="AO237">
            <v>14985</v>
          </cell>
          <cell r="AP237">
            <v>100.20294690948971</v>
          </cell>
          <cell r="AR237">
            <v>582.85274464664144</v>
          </cell>
          <cell r="AS237">
            <v>30</v>
          </cell>
          <cell r="AT237">
            <v>367.71722500000033</v>
          </cell>
          <cell r="AU237" t="str">
            <v/>
          </cell>
          <cell r="AV237">
            <v>14954.65</v>
          </cell>
          <cell r="AX237">
            <v>0</v>
          </cell>
          <cell r="AZ237">
            <v>30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1</v>
          </cell>
          <cell r="D238">
            <v>69609817.438056916</v>
          </cell>
          <cell r="E238">
            <v>21156654</v>
          </cell>
          <cell r="G238">
            <v>21156654</v>
          </cell>
          <cell r="H238">
            <v>72862545.13000001</v>
          </cell>
          <cell r="I238">
            <v>50464626</v>
          </cell>
          <cell r="J238">
            <v>22397919</v>
          </cell>
          <cell r="K238">
            <v>1241265</v>
          </cell>
          <cell r="L238">
            <v>28.68</v>
          </cell>
          <cell r="M238">
            <v>5936</v>
          </cell>
          <cell r="N238">
            <v>5983</v>
          </cell>
          <cell r="O238">
            <v>1</v>
          </cell>
          <cell r="V238">
            <v>7</v>
          </cell>
          <cell r="W238">
            <v>179490</v>
          </cell>
          <cell r="X238">
            <v>0</v>
          </cell>
          <cell r="AG238">
            <v>21935209</v>
          </cell>
          <cell r="AH238">
            <v>22114699</v>
          </cell>
          <cell r="AI238">
            <v>0</v>
          </cell>
          <cell r="AJ238">
            <v>22397919</v>
          </cell>
          <cell r="AK238">
            <v>0</v>
          </cell>
          <cell r="AM238">
            <v>22397919</v>
          </cell>
          <cell r="AN238">
            <v>30.73996243205346</v>
          </cell>
          <cell r="AO238">
            <v>72862545</v>
          </cell>
          <cell r="AP238">
            <v>99.999999821581838</v>
          </cell>
          <cell r="AR238">
            <v>3252727.6919430941</v>
          </cell>
          <cell r="AS238">
            <v>1241265</v>
          </cell>
          <cell r="AT238">
            <v>1500941.0567159988</v>
          </cell>
          <cell r="AU238">
            <v>2.0599624320534602</v>
          </cell>
          <cell r="AV238">
            <v>12178.26</v>
          </cell>
          <cell r="AX238">
            <v>0</v>
          </cell>
          <cell r="AZ238">
            <v>207.46531840213939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1</v>
          </cell>
          <cell r="D239">
            <v>905329.72853302001</v>
          </cell>
          <cell r="E239">
            <v>235531</v>
          </cell>
          <cell r="G239">
            <v>235531</v>
          </cell>
          <cell r="H239">
            <v>936241.84000000008</v>
          </cell>
          <cell r="I239">
            <v>699305</v>
          </cell>
          <cell r="J239">
            <v>236937</v>
          </cell>
          <cell r="K239">
            <v>1406</v>
          </cell>
          <cell r="L239">
            <v>17.98</v>
          </cell>
          <cell r="M239">
            <v>82</v>
          </cell>
          <cell r="N239">
            <v>84</v>
          </cell>
          <cell r="O239">
            <v>1</v>
          </cell>
          <cell r="V239">
            <v>4</v>
          </cell>
          <cell r="W239">
            <v>2520</v>
          </cell>
          <cell r="X239">
            <v>1114</v>
          </cell>
          <cell r="AG239">
            <v>235531</v>
          </cell>
          <cell r="AH239">
            <v>238051</v>
          </cell>
          <cell r="AI239">
            <v>0</v>
          </cell>
          <cell r="AJ239">
            <v>238051</v>
          </cell>
          <cell r="AK239">
            <v>0</v>
          </cell>
          <cell r="AM239">
            <v>238051</v>
          </cell>
          <cell r="AN239">
            <v>25.426229616057316</v>
          </cell>
          <cell r="AO239">
            <v>937356</v>
          </cell>
          <cell r="AP239">
            <v>100.11900344039313</v>
          </cell>
          <cell r="AR239">
            <v>30912.111466980074</v>
          </cell>
          <cell r="AS239">
            <v>2520</v>
          </cell>
          <cell r="AT239">
            <v>69714.717167999974</v>
          </cell>
          <cell r="AU239">
            <v>7.446229616057316</v>
          </cell>
          <cell r="AV239">
            <v>11145.74</v>
          </cell>
          <cell r="AX239">
            <v>0</v>
          </cell>
          <cell r="AZ239">
            <v>30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1</v>
          </cell>
          <cell r="D240">
            <v>31408204.402095743</v>
          </cell>
          <cell r="E240">
            <v>13608752</v>
          </cell>
          <cell r="G240">
            <v>13608752</v>
          </cell>
          <cell r="H240">
            <v>32306393.869140003</v>
          </cell>
          <cell r="I240">
            <v>21528573</v>
          </cell>
          <cell r="J240">
            <v>10777821</v>
          </cell>
          <cell r="K240">
            <v>0</v>
          </cell>
          <cell r="L240">
            <v>32.130000000000003</v>
          </cell>
          <cell r="M240">
            <v>2900</v>
          </cell>
          <cell r="N240">
            <v>2854</v>
          </cell>
          <cell r="O240">
            <v>0</v>
          </cell>
          <cell r="V240">
            <v>4</v>
          </cell>
          <cell r="W240">
            <v>85620</v>
          </cell>
          <cell r="X240">
            <v>85620</v>
          </cell>
          <cell r="AG240">
            <v>13608752</v>
          </cell>
          <cell r="AH240">
            <v>13694372</v>
          </cell>
          <cell r="AI240">
            <v>0</v>
          </cell>
          <cell r="AJ240">
            <v>13694372</v>
          </cell>
          <cell r="AK240">
            <v>0</v>
          </cell>
          <cell r="AM240">
            <v>13694372</v>
          </cell>
          <cell r="AN240">
            <v>42.389045510527431</v>
          </cell>
          <cell r="AO240">
            <v>35222945</v>
          </cell>
          <cell r="AP240">
            <v>109.02778299142193</v>
          </cell>
          <cell r="AR240">
            <v>898189.46704426035</v>
          </cell>
          <cell r="AS240">
            <v>85620</v>
          </cell>
          <cell r="AT240">
            <v>3314327.649845317</v>
          </cell>
          <cell r="AU240">
            <v>10.259045510527429</v>
          </cell>
          <cell r="AV240">
            <v>11319.69</v>
          </cell>
          <cell r="AX240">
            <v>0</v>
          </cell>
          <cell r="AZ240">
            <v>30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38.92</v>
          </cell>
          <cell r="M241">
            <v>0</v>
          </cell>
          <cell r="N241">
            <v>0</v>
          </cell>
          <cell r="O241">
            <v>0</v>
          </cell>
          <cell r="V241">
            <v>0</v>
          </cell>
          <cell r="W241">
            <v>0</v>
          </cell>
          <cell r="X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  <cell r="AT241">
            <v>0</v>
          </cell>
          <cell r="AU241" t="str">
            <v/>
          </cell>
          <cell r="AV241">
            <v>0</v>
          </cell>
          <cell r="AX241">
            <v>0</v>
          </cell>
          <cell r="AZ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114974.37804282685</v>
          </cell>
          <cell r="E242">
            <v>89842</v>
          </cell>
          <cell r="G242">
            <v>89842</v>
          </cell>
          <cell r="H242">
            <v>119637.19999999998</v>
          </cell>
          <cell r="I242">
            <v>58525</v>
          </cell>
          <cell r="J242">
            <v>61112</v>
          </cell>
          <cell r="K242">
            <v>0</v>
          </cell>
          <cell r="L242">
            <v>42.97</v>
          </cell>
          <cell r="M242">
            <v>8</v>
          </cell>
          <cell r="N242">
            <v>8</v>
          </cell>
          <cell r="O242">
            <v>0</v>
          </cell>
          <cell r="V242">
            <v>0</v>
          </cell>
          <cell r="W242">
            <v>0</v>
          </cell>
          <cell r="X242">
            <v>0</v>
          </cell>
          <cell r="AG242">
            <v>89842</v>
          </cell>
          <cell r="AH242">
            <v>90082</v>
          </cell>
          <cell r="AI242">
            <v>240</v>
          </cell>
          <cell r="AJ242">
            <v>90082</v>
          </cell>
          <cell r="AK242">
            <v>0</v>
          </cell>
          <cell r="AM242">
            <v>90082</v>
          </cell>
          <cell r="AN242">
            <v>0</v>
          </cell>
          <cell r="AO242">
            <v>148607</v>
          </cell>
          <cell r="AP242">
            <v>124.21470913729176</v>
          </cell>
          <cell r="AR242">
            <v>4662.8219571731315</v>
          </cell>
          <cell r="AS242">
            <v>240</v>
          </cell>
          <cell r="AT242">
            <v>38673.895160000015</v>
          </cell>
          <cell r="AU242" t="str">
            <v/>
          </cell>
          <cell r="AV242">
            <v>14954.65</v>
          </cell>
          <cell r="AX242">
            <v>0</v>
          </cell>
          <cell r="AZ242">
            <v>30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1</v>
          </cell>
          <cell r="D243">
            <v>825450.36454343062</v>
          </cell>
          <cell r="E243">
            <v>435523</v>
          </cell>
          <cell r="G243">
            <v>435523</v>
          </cell>
          <cell r="H243">
            <v>967593.11</v>
          </cell>
          <cell r="I243">
            <v>648211</v>
          </cell>
          <cell r="J243">
            <v>319382</v>
          </cell>
          <cell r="K243">
            <v>0</v>
          </cell>
          <cell r="L243">
            <v>29.72</v>
          </cell>
          <cell r="M243">
            <v>70</v>
          </cell>
          <cell r="N243">
            <v>79</v>
          </cell>
          <cell r="O243">
            <v>0</v>
          </cell>
          <cell r="V243">
            <v>6</v>
          </cell>
          <cell r="W243">
            <v>2370</v>
          </cell>
          <cell r="X243">
            <v>2370</v>
          </cell>
          <cell r="AG243">
            <v>435523</v>
          </cell>
          <cell r="AH243">
            <v>437893</v>
          </cell>
          <cell r="AI243">
            <v>0</v>
          </cell>
          <cell r="AJ243">
            <v>437893</v>
          </cell>
          <cell r="AK243">
            <v>0</v>
          </cell>
          <cell r="AM243">
            <v>437893</v>
          </cell>
          <cell r="AN243">
            <v>45.255903072728579</v>
          </cell>
          <cell r="AO243">
            <v>1086104</v>
          </cell>
          <cell r="AP243">
            <v>112.24800887637574</v>
          </cell>
          <cell r="AR243">
            <v>142142.74545656936</v>
          </cell>
          <cell r="AS243">
            <v>2370</v>
          </cell>
          <cell r="AT243">
            <v>150324.32770800003</v>
          </cell>
          <cell r="AU243">
            <v>15.53590307272858</v>
          </cell>
          <cell r="AV243">
            <v>12248.01</v>
          </cell>
          <cell r="AX243">
            <v>0</v>
          </cell>
          <cell r="AZ243">
            <v>30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44.81</v>
          </cell>
          <cell r="M244">
            <v>0</v>
          </cell>
          <cell r="N244">
            <v>0</v>
          </cell>
          <cell r="O244">
            <v>0</v>
          </cell>
          <cell r="V244">
            <v>0</v>
          </cell>
          <cell r="W244">
            <v>0</v>
          </cell>
          <cell r="X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  <cell r="AT244">
            <v>0</v>
          </cell>
          <cell r="AU244" t="str">
            <v/>
          </cell>
          <cell r="AV244">
            <v>0</v>
          </cell>
          <cell r="AX244">
            <v>0</v>
          </cell>
          <cell r="AZ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1</v>
          </cell>
          <cell r="D245">
            <v>75857280.533894911</v>
          </cell>
          <cell r="E245">
            <v>47686062</v>
          </cell>
          <cell r="G245">
            <v>47686062</v>
          </cell>
          <cell r="H245">
            <v>79181621.190000027</v>
          </cell>
          <cell r="I245">
            <v>28582519</v>
          </cell>
          <cell r="J245">
            <v>50599102</v>
          </cell>
          <cell r="K245">
            <v>2913040</v>
          </cell>
          <cell r="L245">
            <v>61.33</v>
          </cell>
          <cell r="M245">
            <v>6022</v>
          </cell>
          <cell r="N245">
            <v>5920</v>
          </cell>
          <cell r="O245">
            <v>1</v>
          </cell>
          <cell r="V245">
            <v>10</v>
          </cell>
          <cell r="W245">
            <v>177600</v>
          </cell>
          <cell r="X245">
            <v>0</v>
          </cell>
          <cell r="AG245">
            <v>48163066</v>
          </cell>
          <cell r="AH245">
            <v>48340666</v>
          </cell>
          <cell r="AI245">
            <v>0</v>
          </cell>
          <cell r="AJ245">
            <v>50599102</v>
          </cell>
          <cell r="AK245">
            <v>0</v>
          </cell>
          <cell r="AM245">
            <v>50599102</v>
          </cell>
          <cell r="AN245">
            <v>63.902584008207</v>
          </cell>
          <cell r="AO245">
            <v>79181621</v>
          </cell>
          <cell r="AP245">
            <v>99.999999760045299</v>
          </cell>
          <cell r="AR245">
            <v>3324340.656105116</v>
          </cell>
          <cell r="AS245">
            <v>2913040</v>
          </cell>
          <cell r="AT245">
            <v>2037013.724172987</v>
          </cell>
          <cell r="AU245">
            <v>2.5725840082070022</v>
          </cell>
          <cell r="AV245">
            <v>13375.27</v>
          </cell>
          <cell r="AX245">
            <v>0</v>
          </cell>
          <cell r="AZ245">
            <v>492.06756756756755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28743.594510706713</v>
          </cell>
          <cell r="E246">
            <v>27674</v>
          </cell>
          <cell r="G246">
            <v>27674</v>
          </cell>
          <cell r="H246">
            <v>44863.950000000004</v>
          </cell>
          <cell r="I246">
            <v>31971</v>
          </cell>
          <cell r="J246">
            <v>12893</v>
          </cell>
          <cell r="K246">
            <v>0</v>
          </cell>
          <cell r="L246">
            <v>25.87</v>
          </cell>
          <cell r="M246">
            <v>2</v>
          </cell>
          <cell r="N246">
            <v>3</v>
          </cell>
          <cell r="O246">
            <v>0</v>
          </cell>
          <cell r="V246">
            <v>0</v>
          </cell>
          <cell r="W246">
            <v>0</v>
          </cell>
          <cell r="X246">
            <v>0</v>
          </cell>
          <cell r="AG246">
            <v>27674</v>
          </cell>
          <cell r="AH246">
            <v>27764</v>
          </cell>
          <cell r="AI246">
            <v>90</v>
          </cell>
          <cell r="AJ246">
            <v>27764</v>
          </cell>
          <cell r="AK246">
            <v>0</v>
          </cell>
          <cell r="AM246">
            <v>27764</v>
          </cell>
          <cell r="AN246">
            <v>0</v>
          </cell>
          <cell r="AO246">
            <v>59735</v>
          </cell>
          <cell r="AP246">
            <v>133.14699218414785</v>
          </cell>
          <cell r="AR246">
            <v>16120.355489293292</v>
          </cell>
          <cell r="AS246">
            <v>90</v>
          </cell>
          <cell r="AT246">
            <v>16157.696135</v>
          </cell>
          <cell r="AU246" t="str">
            <v/>
          </cell>
          <cell r="AV246">
            <v>14954.65</v>
          </cell>
          <cell r="AX246">
            <v>0</v>
          </cell>
          <cell r="AZ246">
            <v>30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1</v>
          </cell>
          <cell r="D247">
            <v>7272815.8487452483</v>
          </cell>
          <cell r="E247">
            <v>2927801</v>
          </cell>
          <cell r="G247">
            <v>2927801</v>
          </cell>
          <cell r="H247">
            <v>7586987.1399999997</v>
          </cell>
          <cell r="I247">
            <v>5441822</v>
          </cell>
          <cell r="J247">
            <v>2145165</v>
          </cell>
          <cell r="K247">
            <v>0</v>
          </cell>
          <cell r="L247">
            <v>26.49</v>
          </cell>
          <cell r="M247">
            <v>702</v>
          </cell>
          <cell r="N247">
            <v>716</v>
          </cell>
          <cell r="O247">
            <v>0</v>
          </cell>
          <cell r="V247">
            <v>4</v>
          </cell>
          <cell r="W247">
            <v>21480</v>
          </cell>
          <cell r="X247">
            <v>21480</v>
          </cell>
          <cell r="AG247">
            <v>2927801</v>
          </cell>
          <cell r="AH247">
            <v>2949281</v>
          </cell>
          <cell r="AI247">
            <v>0</v>
          </cell>
          <cell r="AJ247">
            <v>2949281</v>
          </cell>
          <cell r="AK247">
            <v>0</v>
          </cell>
          <cell r="AM247">
            <v>2949281</v>
          </cell>
          <cell r="AN247">
            <v>38.872887821976725</v>
          </cell>
          <cell r="AO247">
            <v>8391103</v>
          </cell>
          <cell r="AP247">
            <v>110.59861899278243</v>
          </cell>
          <cell r="AR247">
            <v>314171.29125475138</v>
          </cell>
          <cell r="AS247">
            <v>21480</v>
          </cell>
          <cell r="AT247">
            <v>939488.1066140004</v>
          </cell>
          <cell r="AU247">
            <v>12.382887821976727</v>
          </cell>
          <cell r="AV247">
            <v>10596.35</v>
          </cell>
          <cell r="AX247">
            <v>0</v>
          </cell>
          <cell r="AZ247">
            <v>30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1</v>
          </cell>
          <cell r="D248">
            <v>93345303.481633395</v>
          </cell>
          <cell r="E248">
            <v>26369547</v>
          </cell>
          <cell r="G248">
            <v>26369547</v>
          </cell>
          <cell r="H248">
            <v>97157775.176350012</v>
          </cell>
          <cell r="I248">
            <v>71850258</v>
          </cell>
          <cell r="J248">
            <v>25307517</v>
          </cell>
          <cell r="K248">
            <v>0</v>
          </cell>
          <cell r="L248">
            <v>23.95</v>
          </cell>
          <cell r="M248">
            <v>8045</v>
          </cell>
          <cell r="N248">
            <v>7951</v>
          </cell>
          <cell r="O248">
            <v>0</v>
          </cell>
          <cell r="V248">
            <v>6</v>
          </cell>
          <cell r="W248">
            <v>238530</v>
          </cell>
          <cell r="X248">
            <v>238530</v>
          </cell>
          <cell r="AG248">
            <v>26369547</v>
          </cell>
          <cell r="AH248">
            <v>26608077</v>
          </cell>
          <cell r="AI248">
            <v>0</v>
          </cell>
          <cell r="AJ248">
            <v>26608077</v>
          </cell>
          <cell r="AK248">
            <v>0</v>
          </cell>
          <cell r="AM248">
            <v>26608077</v>
          </cell>
          <cell r="AN248">
            <v>27.386461816055352</v>
          </cell>
          <cell r="AO248">
            <v>98458335</v>
          </cell>
          <cell r="AP248">
            <v>101.33860601613135</v>
          </cell>
          <cell r="AR248">
            <v>3812471.6947166175</v>
          </cell>
          <cell r="AS248">
            <v>238530</v>
          </cell>
          <cell r="AT248">
            <v>3338789.845264174</v>
          </cell>
          <cell r="AU248">
            <v>3.4364618160553526</v>
          </cell>
          <cell r="AV248">
            <v>12219.57</v>
          </cell>
          <cell r="AX248">
            <v>0</v>
          </cell>
          <cell r="AZ248">
            <v>30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1</v>
          </cell>
          <cell r="D249">
            <v>2239539.0976047828</v>
          </cell>
          <cell r="E249">
            <v>740470</v>
          </cell>
          <cell r="G249">
            <v>740470</v>
          </cell>
          <cell r="H249">
            <v>2463759.6282999991</v>
          </cell>
          <cell r="I249">
            <v>1794113</v>
          </cell>
          <cell r="J249">
            <v>669647</v>
          </cell>
          <cell r="K249">
            <v>0</v>
          </cell>
          <cell r="L249">
            <v>25.38</v>
          </cell>
          <cell r="M249">
            <v>210</v>
          </cell>
          <cell r="N249">
            <v>227</v>
          </cell>
          <cell r="O249">
            <v>0</v>
          </cell>
          <cell r="V249">
            <v>3</v>
          </cell>
          <cell r="W249">
            <v>6810</v>
          </cell>
          <cell r="X249">
            <v>6810</v>
          </cell>
          <cell r="AG249">
            <v>740470</v>
          </cell>
          <cell r="AH249">
            <v>747280</v>
          </cell>
          <cell r="AI249">
            <v>0</v>
          </cell>
          <cell r="AJ249">
            <v>747280</v>
          </cell>
          <cell r="AK249">
            <v>0</v>
          </cell>
          <cell r="AM249">
            <v>747280</v>
          </cell>
          <cell r="AN249">
            <v>30.330880959991429</v>
          </cell>
          <cell r="AO249">
            <v>2541393</v>
          </cell>
          <cell r="AP249">
            <v>103.15101241242304</v>
          </cell>
          <cell r="AR249">
            <v>224220.53069521626</v>
          </cell>
          <cell r="AS249">
            <v>6810</v>
          </cell>
          <cell r="AT249">
            <v>121977.80633746029</v>
          </cell>
          <cell r="AU249">
            <v>4.9508809599914301</v>
          </cell>
          <cell r="AV249">
            <v>10853.57</v>
          </cell>
          <cell r="AX249">
            <v>0</v>
          </cell>
          <cell r="AZ249">
            <v>30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17.5</v>
          </cell>
          <cell r="M250">
            <v>0</v>
          </cell>
          <cell r="N250">
            <v>0</v>
          </cell>
          <cell r="O250">
            <v>0</v>
          </cell>
          <cell r="V250">
            <v>0</v>
          </cell>
          <cell r="W250">
            <v>0</v>
          </cell>
          <cell r="X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  <cell r="AT250">
            <v>0</v>
          </cell>
          <cell r="AU250" t="str">
            <v/>
          </cell>
          <cell r="AV250">
            <v>0</v>
          </cell>
          <cell r="AX250">
            <v>0</v>
          </cell>
          <cell r="AZ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1</v>
          </cell>
          <cell r="D251">
            <v>1386868.4082193591</v>
          </cell>
          <cell r="E251">
            <v>290781</v>
          </cell>
          <cell r="G251">
            <v>290781</v>
          </cell>
          <cell r="H251">
            <v>1312560.0099999998</v>
          </cell>
          <cell r="I251">
            <v>1082862</v>
          </cell>
          <cell r="J251">
            <v>229698</v>
          </cell>
          <cell r="K251">
            <v>0</v>
          </cell>
          <cell r="L251">
            <v>17.5</v>
          </cell>
          <cell r="M251">
            <v>110</v>
          </cell>
          <cell r="N251">
            <v>97</v>
          </cell>
          <cell r="O251">
            <v>0</v>
          </cell>
          <cell r="V251">
            <v>9</v>
          </cell>
          <cell r="W251">
            <v>2910</v>
          </cell>
          <cell r="X251">
            <v>2910</v>
          </cell>
          <cell r="AG251">
            <v>290781</v>
          </cell>
          <cell r="AH251">
            <v>293691</v>
          </cell>
          <cell r="AI251">
            <v>0</v>
          </cell>
          <cell r="AJ251">
            <v>293691</v>
          </cell>
          <cell r="AK251">
            <v>0</v>
          </cell>
          <cell r="AM251">
            <v>293691</v>
          </cell>
          <cell r="AN251">
            <v>22.375434095390432</v>
          </cell>
          <cell r="AO251">
            <v>1376553</v>
          </cell>
          <cell r="AP251">
            <v>104.87543346684775</v>
          </cell>
          <cell r="AR251">
            <v>-74308.39821935934</v>
          </cell>
          <cell r="AS251">
            <v>2910</v>
          </cell>
          <cell r="AT251">
            <v>63992.998250000062</v>
          </cell>
          <cell r="AU251">
            <v>4.8754340953904318</v>
          </cell>
          <cell r="AV251">
            <v>13531.55</v>
          </cell>
          <cell r="AX251">
            <v>0</v>
          </cell>
          <cell r="AZ251">
            <v>30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1</v>
          </cell>
          <cell r="D252">
            <v>123682608.20704634</v>
          </cell>
          <cell r="E252">
            <v>28647763</v>
          </cell>
          <cell r="G252">
            <v>28647763</v>
          </cell>
          <cell r="H252">
            <v>136816110.30208001</v>
          </cell>
          <cell r="I252">
            <v>101599943</v>
          </cell>
          <cell r="J252">
            <v>35216167</v>
          </cell>
          <cell r="K252">
            <v>6568404</v>
          </cell>
          <cell r="L252">
            <v>19.89</v>
          </cell>
          <cell r="M252">
            <v>9455</v>
          </cell>
          <cell r="N252">
            <v>9657</v>
          </cell>
          <cell r="O252">
            <v>1</v>
          </cell>
          <cell r="V252">
            <v>9</v>
          </cell>
          <cell r="W252">
            <v>289710</v>
          </cell>
          <cell r="X252">
            <v>0</v>
          </cell>
          <cell r="AG252">
            <v>28647763</v>
          </cell>
          <cell r="AH252">
            <v>28937473</v>
          </cell>
          <cell r="AI252">
            <v>0</v>
          </cell>
          <cell r="AJ252">
            <v>35216167</v>
          </cell>
          <cell r="AK252">
            <v>0</v>
          </cell>
          <cell r="AM252">
            <v>35216167</v>
          </cell>
          <cell r="AN252">
            <v>25.739780879784746</v>
          </cell>
          <cell r="AO252">
            <v>136816110</v>
          </cell>
          <cell r="AP252">
            <v>99.999999779207286</v>
          </cell>
          <cell r="AR252">
            <v>13133502.095033661</v>
          </cell>
          <cell r="AS252">
            <v>6568404</v>
          </cell>
          <cell r="AT252">
            <v>8003442.6609162875</v>
          </cell>
          <cell r="AU252">
            <v>5.8497808797847455</v>
          </cell>
          <cell r="AV252">
            <v>14167.56</v>
          </cell>
          <cell r="AX252">
            <v>0</v>
          </cell>
          <cell r="AZ252">
            <v>680.17023920472195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1</v>
          </cell>
          <cell r="D253">
            <v>41045165.956319869</v>
          </cell>
          <cell r="E253">
            <v>18487416</v>
          </cell>
          <cell r="G253">
            <v>18487416</v>
          </cell>
          <cell r="H253">
            <v>43738342.614520006</v>
          </cell>
          <cell r="I253">
            <v>23704922</v>
          </cell>
          <cell r="J253">
            <v>20033421</v>
          </cell>
          <cell r="K253">
            <v>1546005</v>
          </cell>
          <cell r="L253">
            <v>43.49</v>
          </cell>
          <cell r="M253">
            <v>3279</v>
          </cell>
          <cell r="N253">
            <v>3286</v>
          </cell>
          <cell r="O253">
            <v>1</v>
          </cell>
          <cell r="V253">
            <v>10</v>
          </cell>
          <cell r="W253">
            <v>98580</v>
          </cell>
          <cell r="X253">
            <v>0</v>
          </cell>
          <cell r="AG253">
            <v>18977616</v>
          </cell>
          <cell r="AH253">
            <v>19076196</v>
          </cell>
          <cell r="AI253">
            <v>0</v>
          </cell>
          <cell r="AJ253">
            <v>20033421</v>
          </cell>
          <cell r="AK253">
            <v>0</v>
          </cell>
          <cell r="AM253">
            <v>20033421</v>
          </cell>
          <cell r="AN253">
            <v>45.802880956329197</v>
          </cell>
          <cell r="AO253">
            <v>43738343</v>
          </cell>
          <cell r="AP253">
            <v>100.00000088133197</v>
          </cell>
          <cell r="AR253">
            <v>2693176.6582001373</v>
          </cell>
          <cell r="AS253">
            <v>1546005</v>
          </cell>
          <cell r="AT253">
            <v>1011615.7969452478</v>
          </cell>
          <cell r="AU253">
            <v>2.3128809563291952</v>
          </cell>
          <cell r="AV253">
            <v>13310.51</v>
          </cell>
          <cell r="AX253">
            <v>0</v>
          </cell>
          <cell r="AZ253">
            <v>470.48234936092513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37.630000000000003</v>
          </cell>
          <cell r="M254">
            <v>0</v>
          </cell>
          <cell r="N254">
            <v>0</v>
          </cell>
          <cell r="O254">
            <v>0</v>
          </cell>
          <cell r="V254">
            <v>0</v>
          </cell>
          <cell r="W254">
            <v>0</v>
          </cell>
          <cell r="X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R254">
            <v>0</v>
          </cell>
          <cell r="AS254">
            <v>0</v>
          </cell>
          <cell r="AT254">
            <v>0</v>
          </cell>
          <cell r="AU254" t="str">
            <v/>
          </cell>
          <cell r="AV254">
            <v>0</v>
          </cell>
          <cell r="AX254">
            <v>0</v>
          </cell>
          <cell r="AZ254">
            <v>0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1</v>
          </cell>
          <cell r="D255">
            <v>42311533.287209027</v>
          </cell>
          <cell r="E255">
            <v>10834809</v>
          </cell>
          <cell r="G255">
            <v>10834809</v>
          </cell>
          <cell r="H255">
            <v>42863193.318320006</v>
          </cell>
          <cell r="I255">
            <v>35362134</v>
          </cell>
          <cell r="J255">
            <v>7501059</v>
          </cell>
          <cell r="K255">
            <v>0</v>
          </cell>
          <cell r="L255">
            <v>17.5</v>
          </cell>
          <cell r="M255">
            <v>4040</v>
          </cell>
          <cell r="N255">
            <v>3975</v>
          </cell>
          <cell r="O255">
            <v>0</v>
          </cell>
          <cell r="V255">
            <v>2</v>
          </cell>
          <cell r="W255">
            <v>119250</v>
          </cell>
          <cell r="X255">
            <v>119250</v>
          </cell>
          <cell r="AG255">
            <v>10834809</v>
          </cell>
          <cell r="AH255">
            <v>10954059</v>
          </cell>
          <cell r="AI255">
            <v>0</v>
          </cell>
          <cell r="AJ255">
            <v>10954059</v>
          </cell>
          <cell r="AK255">
            <v>0</v>
          </cell>
          <cell r="AM255">
            <v>10954059</v>
          </cell>
          <cell r="AN255">
            <v>25.555863088992403</v>
          </cell>
          <cell r="AO255">
            <v>46316193</v>
          </cell>
          <cell r="AP255">
            <v>108.055861951387</v>
          </cell>
          <cell r="AR255">
            <v>551660.03111097962</v>
          </cell>
          <cell r="AS255">
            <v>119250</v>
          </cell>
          <cell r="AT255">
            <v>3453000.1692939997</v>
          </cell>
          <cell r="AU255">
            <v>8.0558630889924032</v>
          </cell>
          <cell r="AV255">
            <v>10783.19</v>
          </cell>
          <cell r="AX255">
            <v>0</v>
          </cell>
          <cell r="AZ255">
            <v>30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21.7</v>
          </cell>
          <cell r="M256">
            <v>0</v>
          </cell>
          <cell r="N256">
            <v>0</v>
          </cell>
          <cell r="O256">
            <v>0</v>
          </cell>
          <cell r="V256">
            <v>0</v>
          </cell>
          <cell r="W256">
            <v>0</v>
          </cell>
          <cell r="X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R256">
            <v>0</v>
          </cell>
          <cell r="AS256">
            <v>0</v>
          </cell>
          <cell r="AT256">
            <v>0</v>
          </cell>
          <cell r="AU256" t="str">
            <v/>
          </cell>
          <cell r="AV256">
            <v>0</v>
          </cell>
          <cell r="AX256">
            <v>0</v>
          </cell>
          <cell r="AZ256">
            <v>0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1</v>
          </cell>
          <cell r="D257">
            <v>104529856.46755695</v>
          </cell>
          <cell r="E257">
            <v>69669229</v>
          </cell>
          <cell r="G257">
            <v>69669229</v>
          </cell>
          <cell r="H257">
            <v>117084100.45236</v>
          </cell>
          <cell r="I257">
            <v>36998310</v>
          </cell>
          <cell r="J257">
            <v>80085790</v>
          </cell>
          <cell r="K257">
            <v>10416561</v>
          </cell>
          <cell r="L257">
            <v>64.92</v>
          </cell>
          <cell r="M257">
            <v>7991</v>
          </cell>
          <cell r="N257">
            <v>7979</v>
          </cell>
          <cell r="O257">
            <v>1</v>
          </cell>
          <cell r="V257">
            <v>11</v>
          </cell>
          <cell r="W257">
            <v>239370</v>
          </cell>
          <cell r="X257">
            <v>0</v>
          </cell>
          <cell r="AG257">
            <v>70290502</v>
          </cell>
          <cell r="AH257">
            <v>70529872</v>
          </cell>
          <cell r="AI257">
            <v>0</v>
          </cell>
          <cell r="AJ257">
            <v>80085790</v>
          </cell>
          <cell r="AK257">
            <v>0</v>
          </cell>
          <cell r="AM257">
            <v>80085790</v>
          </cell>
          <cell r="AN257">
            <v>68.400226581222157</v>
          </cell>
          <cell r="AO257">
            <v>117084100</v>
          </cell>
          <cell r="AP257">
            <v>99.99999961364523</v>
          </cell>
          <cell r="AR257">
            <v>12554243.984803051</v>
          </cell>
          <cell r="AS257">
            <v>10416561</v>
          </cell>
          <cell r="AT257">
            <v>4074791.9863278866</v>
          </cell>
          <cell r="AU257">
            <v>3.4802265812221549</v>
          </cell>
          <cell r="AV257">
            <v>14674.03</v>
          </cell>
          <cell r="AX257">
            <v>0</v>
          </cell>
          <cell r="AZ257">
            <v>1305.4970547687681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1</v>
          </cell>
          <cell r="D258">
            <v>1333384.0206293394</v>
          </cell>
          <cell r="E258">
            <v>364649</v>
          </cell>
          <cell r="G258">
            <v>364649</v>
          </cell>
          <cell r="H258">
            <v>1462282.96</v>
          </cell>
          <cell r="I258">
            <v>1206383</v>
          </cell>
          <cell r="J258">
            <v>255900</v>
          </cell>
          <cell r="K258">
            <v>0</v>
          </cell>
          <cell r="L258">
            <v>17.5</v>
          </cell>
          <cell r="M258">
            <v>120</v>
          </cell>
          <cell r="N258">
            <v>125</v>
          </cell>
          <cell r="O258">
            <v>0</v>
          </cell>
          <cell r="V258">
            <v>6</v>
          </cell>
          <cell r="W258">
            <v>3750</v>
          </cell>
          <cell r="X258">
            <v>3750</v>
          </cell>
          <cell r="AG258">
            <v>364649</v>
          </cell>
          <cell r="AH258">
            <v>368399</v>
          </cell>
          <cell r="AI258">
            <v>0</v>
          </cell>
          <cell r="AJ258">
            <v>368399</v>
          </cell>
          <cell r="AK258">
            <v>0</v>
          </cell>
          <cell r="AM258">
            <v>368399</v>
          </cell>
          <cell r="AN258">
            <v>25.193414002444509</v>
          </cell>
          <cell r="AO258">
            <v>1574782</v>
          </cell>
          <cell r="AP258">
            <v>107.69338377573654</v>
          </cell>
          <cell r="AR258">
            <v>128898.93937066058</v>
          </cell>
          <cell r="AS258">
            <v>3750</v>
          </cell>
          <cell r="AT258">
            <v>112499.48200000002</v>
          </cell>
          <cell r="AU258">
            <v>7.6934140024445092</v>
          </cell>
          <cell r="AV258">
            <v>11698.26</v>
          </cell>
          <cell r="AX258">
            <v>0</v>
          </cell>
          <cell r="AZ258">
            <v>30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1</v>
          </cell>
          <cell r="D259">
            <v>5204047.0350275449</v>
          </cell>
          <cell r="E259">
            <v>2057549</v>
          </cell>
          <cell r="G259">
            <v>2057549</v>
          </cell>
          <cell r="H259">
            <v>5465684.7299999995</v>
          </cell>
          <cell r="I259">
            <v>3380236</v>
          </cell>
          <cell r="J259">
            <v>2085449</v>
          </cell>
          <cell r="K259">
            <v>27900</v>
          </cell>
          <cell r="L259">
            <v>34.19</v>
          </cell>
          <cell r="M259">
            <v>513</v>
          </cell>
          <cell r="N259">
            <v>514</v>
          </cell>
          <cell r="O259">
            <v>1</v>
          </cell>
          <cell r="V259">
            <v>4</v>
          </cell>
          <cell r="W259">
            <v>15420</v>
          </cell>
          <cell r="X259">
            <v>0</v>
          </cell>
          <cell r="AG259">
            <v>2057549</v>
          </cell>
          <cell r="AH259">
            <v>2072969</v>
          </cell>
          <cell r="AI259">
            <v>0</v>
          </cell>
          <cell r="AJ259">
            <v>2085449</v>
          </cell>
          <cell r="AK259">
            <v>0</v>
          </cell>
          <cell r="AM259">
            <v>2085449</v>
          </cell>
          <cell r="AN259">
            <v>38.155310871726769</v>
          </cell>
          <cell r="AO259">
            <v>5465685</v>
          </cell>
          <cell r="AP259">
            <v>100.00000493991172</v>
          </cell>
          <cell r="AR259">
            <v>261637.69497245457</v>
          </cell>
          <cell r="AS259">
            <v>27900</v>
          </cell>
          <cell r="AT259">
            <v>216731.39081300027</v>
          </cell>
          <cell r="AU259">
            <v>3.9653108717267713</v>
          </cell>
          <cell r="AV259">
            <v>10633.63</v>
          </cell>
          <cell r="AX259">
            <v>0</v>
          </cell>
          <cell r="AZ259">
            <v>54.280155642023345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1</v>
          </cell>
          <cell r="D260">
            <v>27535663.693475917</v>
          </cell>
          <cell r="E260">
            <v>13843235</v>
          </cell>
          <cell r="G260">
            <v>13843235</v>
          </cell>
          <cell r="H260">
            <v>29978801.331679996</v>
          </cell>
          <cell r="I260">
            <v>14507718</v>
          </cell>
          <cell r="J260">
            <v>15471083</v>
          </cell>
          <cell r="K260">
            <v>1627848</v>
          </cell>
          <cell r="L260">
            <v>50.17</v>
          </cell>
          <cell r="M260">
            <v>2278</v>
          </cell>
          <cell r="N260">
            <v>2326</v>
          </cell>
          <cell r="O260">
            <v>1</v>
          </cell>
          <cell r="V260">
            <v>8</v>
          </cell>
          <cell r="W260">
            <v>69780</v>
          </cell>
          <cell r="X260">
            <v>0</v>
          </cell>
          <cell r="AG260">
            <v>14635976</v>
          </cell>
          <cell r="AH260">
            <v>14705756</v>
          </cell>
          <cell r="AI260">
            <v>0</v>
          </cell>
          <cell r="AJ260">
            <v>15471083</v>
          </cell>
          <cell r="AK260">
            <v>0</v>
          </cell>
          <cell r="AM260">
            <v>15471083</v>
          </cell>
          <cell r="AN260">
            <v>51.606743141030741</v>
          </cell>
          <cell r="AO260">
            <v>29978801</v>
          </cell>
          <cell r="AP260">
            <v>99.999998893618212</v>
          </cell>
          <cell r="AR260">
            <v>2443137.6382040791</v>
          </cell>
          <cell r="AS260">
            <v>1627848</v>
          </cell>
          <cell r="AT260">
            <v>430718.371896144</v>
          </cell>
          <cell r="AU260">
            <v>1.436743141030739</v>
          </cell>
          <cell r="AV260">
            <v>12888.56</v>
          </cell>
          <cell r="AX260">
            <v>0</v>
          </cell>
          <cell r="AZ260">
            <v>699.84866723989683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1</v>
          </cell>
          <cell r="D261">
            <v>7685699.8726646928</v>
          </cell>
          <cell r="E261">
            <v>1502126</v>
          </cell>
          <cell r="G261">
            <v>1502126</v>
          </cell>
          <cell r="H261">
            <v>7681628.8794999998</v>
          </cell>
          <cell r="I261">
            <v>6337344</v>
          </cell>
          <cell r="J261">
            <v>1344285</v>
          </cell>
          <cell r="K261">
            <v>0</v>
          </cell>
          <cell r="L261">
            <v>17.5</v>
          </cell>
          <cell r="M261">
            <v>679</v>
          </cell>
          <cell r="N261">
            <v>665</v>
          </cell>
          <cell r="O261">
            <v>0</v>
          </cell>
          <cell r="V261">
            <v>5</v>
          </cell>
          <cell r="W261">
            <v>19950</v>
          </cell>
          <cell r="X261">
            <v>19950</v>
          </cell>
          <cell r="AG261">
            <v>1502126</v>
          </cell>
          <cell r="AH261">
            <v>1522076</v>
          </cell>
          <cell r="AI261">
            <v>0</v>
          </cell>
          <cell r="AJ261">
            <v>1522076</v>
          </cell>
          <cell r="AK261">
            <v>0</v>
          </cell>
          <cell r="AM261">
            <v>1522076</v>
          </cell>
          <cell r="AN261">
            <v>19.814495387325618</v>
          </cell>
          <cell r="AO261">
            <v>7859420</v>
          </cell>
          <cell r="AP261">
            <v>102.31449765784015</v>
          </cell>
          <cell r="AR261">
            <v>-4070.9931646930054</v>
          </cell>
          <cell r="AS261">
            <v>19950</v>
          </cell>
          <cell r="AT261">
            <v>177790.94608750008</v>
          </cell>
          <cell r="AU261">
            <v>2.3144953873256178</v>
          </cell>
          <cell r="AV261">
            <v>11551.32</v>
          </cell>
          <cell r="AX261">
            <v>0</v>
          </cell>
          <cell r="AZ261">
            <v>30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1</v>
          </cell>
          <cell r="D262">
            <v>582531.02683389105</v>
          </cell>
          <cell r="E262">
            <v>139775</v>
          </cell>
          <cell r="G262">
            <v>139775</v>
          </cell>
          <cell r="H262">
            <v>647185.75</v>
          </cell>
          <cell r="I262">
            <v>533928</v>
          </cell>
          <cell r="J262">
            <v>113258</v>
          </cell>
          <cell r="K262">
            <v>0</v>
          </cell>
          <cell r="L262">
            <v>17.5</v>
          </cell>
          <cell r="M262">
            <v>48</v>
          </cell>
          <cell r="N262">
            <v>50</v>
          </cell>
          <cell r="O262">
            <v>0</v>
          </cell>
          <cell r="V262">
            <v>8</v>
          </cell>
          <cell r="W262">
            <v>1500</v>
          </cell>
          <cell r="X262">
            <v>1500</v>
          </cell>
          <cell r="AG262">
            <v>139775</v>
          </cell>
          <cell r="AH262">
            <v>141275</v>
          </cell>
          <cell r="AI262">
            <v>0</v>
          </cell>
          <cell r="AJ262">
            <v>141275</v>
          </cell>
          <cell r="AK262">
            <v>0</v>
          </cell>
          <cell r="AM262">
            <v>141275</v>
          </cell>
          <cell r="AN262">
            <v>21.829127109180018</v>
          </cell>
          <cell r="AO262">
            <v>675203</v>
          </cell>
          <cell r="AP262">
            <v>104.32908944611343</v>
          </cell>
          <cell r="AR262">
            <v>64654.723166108946</v>
          </cell>
          <cell r="AS262">
            <v>1500</v>
          </cell>
          <cell r="AT262">
            <v>28017.493750000009</v>
          </cell>
          <cell r="AU262">
            <v>4.3291271091800176</v>
          </cell>
          <cell r="AV262">
            <v>12943.72</v>
          </cell>
          <cell r="AX262">
            <v>0</v>
          </cell>
          <cell r="AZ262">
            <v>30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103785.9218574735</v>
          </cell>
          <cell r="E263">
            <v>25266</v>
          </cell>
          <cell r="G263">
            <v>25266</v>
          </cell>
          <cell r="H263">
            <v>107845.99224000001</v>
          </cell>
          <cell r="I263">
            <v>88973</v>
          </cell>
          <cell r="J263">
            <v>18873</v>
          </cell>
          <cell r="K263">
            <v>0</v>
          </cell>
          <cell r="L263">
            <v>17.5</v>
          </cell>
          <cell r="M263">
            <v>7</v>
          </cell>
          <cell r="N263">
            <v>7</v>
          </cell>
          <cell r="O263">
            <v>0</v>
          </cell>
          <cell r="V263">
            <v>0</v>
          </cell>
          <cell r="W263">
            <v>0</v>
          </cell>
          <cell r="X263">
            <v>0</v>
          </cell>
          <cell r="AG263">
            <v>25266</v>
          </cell>
          <cell r="AH263">
            <v>25476</v>
          </cell>
          <cell r="AI263">
            <v>210</v>
          </cell>
          <cell r="AJ263">
            <v>25476</v>
          </cell>
          <cell r="AK263">
            <v>0</v>
          </cell>
          <cell r="AM263">
            <v>25476</v>
          </cell>
          <cell r="AN263">
            <v>0</v>
          </cell>
          <cell r="AO263">
            <v>114449</v>
          </cell>
          <cell r="AP263">
            <v>106.12262692646537</v>
          </cell>
          <cell r="AR263">
            <v>4060.0703825265082</v>
          </cell>
          <cell r="AS263">
            <v>210</v>
          </cell>
          <cell r="AT263">
            <v>6602.9513579999984</v>
          </cell>
          <cell r="AU263" t="str">
            <v/>
          </cell>
          <cell r="AV263">
            <v>15406.57</v>
          </cell>
          <cell r="AX263">
            <v>0</v>
          </cell>
          <cell r="AZ263">
            <v>30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49.45</v>
          </cell>
          <cell r="M264">
            <v>0</v>
          </cell>
          <cell r="N264">
            <v>0</v>
          </cell>
          <cell r="O264">
            <v>0</v>
          </cell>
          <cell r="V264">
            <v>0</v>
          </cell>
          <cell r="W264">
            <v>0</v>
          </cell>
          <cell r="X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  <cell r="AT264">
            <v>0</v>
          </cell>
          <cell r="AU264" t="str">
            <v/>
          </cell>
          <cell r="AV264">
            <v>0</v>
          </cell>
          <cell r="AX264">
            <v>0</v>
          </cell>
          <cell r="AZ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314603.33724281075</v>
          </cell>
          <cell r="E265">
            <v>198625</v>
          </cell>
          <cell r="G265">
            <v>198625</v>
          </cell>
          <cell r="H265">
            <v>341535.72000000003</v>
          </cell>
          <cell r="I265">
            <v>130679</v>
          </cell>
          <cell r="J265">
            <v>210857</v>
          </cell>
          <cell r="K265">
            <v>12232</v>
          </cell>
          <cell r="L265">
            <v>59.59</v>
          </cell>
          <cell r="M265">
            <v>20</v>
          </cell>
          <cell r="N265">
            <v>21</v>
          </cell>
          <cell r="O265">
            <v>0</v>
          </cell>
          <cell r="V265">
            <v>0</v>
          </cell>
          <cell r="W265">
            <v>0</v>
          </cell>
          <cell r="X265">
            <v>0</v>
          </cell>
          <cell r="AG265">
            <v>206689</v>
          </cell>
          <cell r="AH265">
            <v>207319</v>
          </cell>
          <cell r="AI265">
            <v>0</v>
          </cell>
          <cell r="AJ265">
            <v>210857</v>
          </cell>
          <cell r="AK265">
            <v>0</v>
          </cell>
          <cell r="AM265">
            <v>210857</v>
          </cell>
          <cell r="AN265">
            <v>0</v>
          </cell>
          <cell r="AO265">
            <v>341536</v>
          </cell>
          <cell r="AP265">
            <v>100.00008198264005</v>
          </cell>
          <cell r="AR265">
            <v>26932.382757189276</v>
          </cell>
          <cell r="AS265">
            <v>12232</v>
          </cell>
          <cell r="AT265">
            <v>7335.8644519999798</v>
          </cell>
          <cell r="AU265" t="str">
            <v/>
          </cell>
          <cell r="AV265">
            <v>16263.61</v>
          </cell>
          <cell r="AX265">
            <v>0</v>
          </cell>
          <cell r="AZ265">
            <v>582.47619047619048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0</v>
          </cell>
          <cell r="E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53.78</v>
          </cell>
          <cell r="M266">
            <v>0</v>
          </cell>
          <cell r="N266">
            <v>0</v>
          </cell>
          <cell r="O266">
            <v>0</v>
          </cell>
          <cell r="V266">
            <v>0</v>
          </cell>
          <cell r="W266">
            <v>0</v>
          </cell>
          <cell r="X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  <cell r="AT266">
            <v>0</v>
          </cell>
          <cell r="AU266" t="str">
            <v/>
          </cell>
          <cell r="AV266">
            <v>0</v>
          </cell>
          <cell r="AX266">
            <v>0</v>
          </cell>
          <cell r="AZ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1</v>
          </cell>
          <cell r="D267">
            <v>59983631.397195973</v>
          </cell>
          <cell r="E267">
            <v>25807152</v>
          </cell>
          <cell r="G267">
            <v>25807152</v>
          </cell>
          <cell r="H267">
            <v>61001952.659999996</v>
          </cell>
          <cell r="I267">
            <v>35713816</v>
          </cell>
          <cell r="J267">
            <v>25288137</v>
          </cell>
          <cell r="K267">
            <v>0</v>
          </cell>
          <cell r="L267">
            <v>37.380000000000003</v>
          </cell>
          <cell r="M267">
            <v>4635</v>
          </cell>
          <cell r="N267">
            <v>4536</v>
          </cell>
          <cell r="O267">
            <v>0</v>
          </cell>
          <cell r="V267">
            <v>10</v>
          </cell>
          <cell r="W267">
            <v>136080</v>
          </cell>
          <cell r="X267">
            <v>136080</v>
          </cell>
          <cell r="AG267">
            <v>25807152</v>
          </cell>
          <cell r="AH267">
            <v>25943232</v>
          </cell>
          <cell r="AI267">
            <v>0</v>
          </cell>
          <cell r="AJ267">
            <v>25943232</v>
          </cell>
          <cell r="AK267">
            <v>0</v>
          </cell>
          <cell r="AM267">
            <v>25943232</v>
          </cell>
          <cell r="AN267">
            <v>42.528527151576597</v>
          </cell>
          <cell r="AO267">
            <v>61657048</v>
          </cell>
          <cell r="AP267">
            <v>101.07389241070895</v>
          </cell>
          <cell r="AR267">
            <v>1018321.2628040239</v>
          </cell>
          <cell r="AS267">
            <v>136080</v>
          </cell>
          <cell r="AT267">
            <v>3140702.0956920013</v>
          </cell>
          <cell r="AU267">
            <v>5.1485271515765945</v>
          </cell>
          <cell r="AV267">
            <v>13448.4</v>
          </cell>
          <cell r="AX267">
            <v>0</v>
          </cell>
          <cell r="AZ267">
            <v>30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14371.797255353356</v>
          </cell>
          <cell r="E268">
            <v>14383</v>
          </cell>
          <cell r="G268">
            <v>14383</v>
          </cell>
          <cell r="H268">
            <v>29909.299999999996</v>
          </cell>
          <cell r="I268">
            <v>24675</v>
          </cell>
          <cell r="J268">
            <v>5234</v>
          </cell>
          <cell r="K268">
            <v>0</v>
          </cell>
          <cell r="L268">
            <v>17.5</v>
          </cell>
          <cell r="M268">
            <v>1</v>
          </cell>
          <cell r="N268">
            <v>2</v>
          </cell>
          <cell r="O268">
            <v>0</v>
          </cell>
          <cell r="V268">
            <v>0</v>
          </cell>
          <cell r="W268">
            <v>0</v>
          </cell>
          <cell r="X268">
            <v>0</v>
          </cell>
          <cell r="AG268">
            <v>14383</v>
          </cell>
          <cell r="AH268">
            <v>14443</v>
          </cell>
          <cell r="AI268">
            <v>60</v>
          </cell>
          <cell r="AJ268">
            <v>14443</v>
          </cell>
          <cell r="AK268">
            <v>0</v>
          </cell>
          <cell r="AM268">
            <v>14443</v>
          </cell>
          <cell r="AN268">
            <v>0</v>
          </cell>
          <cell r="AO268">
            <v>39118</v>
          </cell>
          <cell r="AP268">
            <v>130.78875132483878</v>
          </cell>
          <cell r="AR268">
            <v>15537.502744646639</v>
          </cell>
          <cell r="AS268">
            <v>60</v>
          </cell>
          <cell r="AT268">
            <v>9208.8725000000013</v>
          </cell>
          <cell r="AU268" t="str">
            <v/>
          </cell>
          <cell r="AV268">
            <v>14954.65</v>
          </cell>
          <cell r="AX268">
            <v>0</v>
          </cell>
          <cell r="AZ268">
            <v>30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17.5</v>
          </cell>
          <cell r="M269">
            <v>0</v>
          </cell>
          <cell r="N269">
            <v>0</v>
          </cell>
          <cell r="O269">
            <v>0</v>
          </cell>
          <cell r="V269">
            <v>0</v>
          </cell>
          <cell r="W269">
            <v>0</v>
          </cell>
          <cell r="X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  <cell r="AT269">
            <v>0</v>
          </cell>
          <cell r="AU269" t="str">
            <v/>
          </cell>
          <cell r="AV269">
            <v>0</v>
          </cell>
          <cell r="AX269">
            <v>0</v>
          </cell>
          <cell r="AZ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1</v>
          </cell>
          <cell r="D270">
            <v>28195096.030377951</v>
          </cell>
          <cell r="E270">
            <v>7151788</v>
          </cell>
          <cell r="G270">
            <v>7151788</v>
          </cell>
          <cell r="H270">
            <v>28812575.09</v>
          </cell>
          <cell r="I270">
            <v>23770374</v>
          </cell>
          <cell r="J270">
            <v>5042201</v>
          </cell>
          <cell r="K270">
            <v>0</v>
          </cell>
          <cell r="L270">
            <v>17.5</v>
          </cell>
          <cell r="M270">
            <v>2672</v>
          </cell>
          <cell r="N270">
            <v>2644</v>
          </cell>
          <cell r="O270">
            <v>0</v>
          </cell>
          <cell r="V270">
            <v>4</v>
          </cell>
          <cell r="W270">
            <v>79320</v>
          </cell>
          <cell r="X270">
            <v>79320</v>
          </cell>
          <cell r="AG270">
            <v>7151788</v>
          </cell>
          <cell r="AH270">
            <v>7231108</v>
          </cell>
          <cell r="AI270">
            <v>0</v>
          </cell>
          <cell r="AJ270">
            <v>7231108</v>
          </cell>
          <cell r="AK270">
            <v>0</v>
          </cell>
          <cell r="AM270">
            <v>7231108</v>
          </cell>
          <cell r="AN270">
            <v>25.097055634259174</v>
          </cell>
          <cell r="AO270">
            <v>31001482</v>
          </cell>
          <cell r="AP270">
            <v>107.59705407504414</v>
          </cell>
          <cell r="AR270">
            <v>617479.05962204933</v>
          </cell>
          <cell r="AS270">
            <v>79320</v>
          </cell>
          <cell r="AT270">
            <v>2188907.3592500007</v>
          </cell>
          <cell r="AU270">
            <v>7.5970556342591742</v>
          </cell>
          <cell r="AV270">
            <v>10897.34</v>
          </cell>
          <cell r="AX270">
            <v>0</v>
          </cell>
          <cell r="AZ270">
            <v>30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1</v>
          </cell>
          <cell r="D271">
            <v>31417986.972791355</v>
          </cell>
          <cell r="E271">
            <v>6136490</v>
          </cell>
          <cell r="G271">
            <v>6136490</v>
          </cell>
          <cell r="H271">
            <v>33254946.570000004</v>
          </cell>
          <cell r="I271">
            <v>26691069</v>
          </cell>
          <cell r="J271">
            <v>6563878</v>
          </cell>
          <cell r="K271">
            <v>427388</v>
          </cell>
          <cell r="L271">
            <v>17.5</v>
          </cell>
          <cell r="M271">
            <v>2761</v>
          </cell>
          <cell r="N271">
            <v>2798</v>
          </cell>
          <cell r="O271">
            <v>1</v>
          </cell>
          <cell r="V271">
            <v>7</v>
          </cell>
          <cell r="W271">
            <v>83940</v>
          </cell>
          <cell r="X271">
            <v>0</v>
          </cell>
          <cell r="AG271">
            <v>6160569</v>
          </cell>
          <cell r="AH271">
            <v>6244509</v>
          </cell>
          <cell r="AI271">
            <v>0</v>
          </cell>
          <cell r="AJ271">
            <v>6563878</v>
          </cell>
          <cell r="AK271">
            <v>0</v>
          </cell>
          <cell r="AM271">
            <v>6563878</v>
          </cell>
          <cell r="AN271">
            <v>19.738050055751447</v>
          </cell>
          <cell r="AO271">
            <v>33254947</v>
          </cell>
          <cell r="AP271">
            <v>100.00000129304071</v>
          </cell>
          <cell r="AR271">
            <v>1836959.5972086489</v>
          </cell>
          <cell r="AS271">
            <v>427388</v>
          </cell>
          <cell r="AT271">
            <v>744262.3502499992</v>
          </cell>
          <cell r="AU271">
            <v>2.2380500557514473</v>
          </cell>
          <cell r="AV271">
            <v>11885.26</v>
          </cell>
          <cell r="AX271">
            <v>0</v>
          </cell>
          <cell r="AZ271">
            <v>152.74767691208007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1</v>
          </cell>
          <cell r="D272">
            <v>751434.40349266853</v>
          </cell>
          <cell r="E272">
            <v>515849</v>
          </cell>
          <cell r="G272">
            <v>515849</v>
          </cell>
          <cell r="H272">
            <v>642599.05999999994</v>
          </cell>
          <cell r="I272">
            <v>376725</v>
          </cell>
          <cell r="J272">
            <v>265874</v>
          </cell>
          <cell r="K272">
            <v>0</v>
          </cell>
          <cell r="L272">
            <v>40.18</v>
          </cell>
          <cell r="M272">
            <v>60</v>
          </cell>
          <cell r="N272">
            <v>50</v>
          </cell>
          <cell r="O272">
            <v>0</v>
          </cell>
          <cell r="V272">
            <v>10</v>
          </cell>
          <cell r="W272">
            <v>1500</v>
          </cell>
          <cell r="X272">
            <v>1500</v>
          </cell>
          <cell r="AG272">
            <v>515849</v>
          </cell>
          <cell r="AH272">
            <v>517349</v>
          </cell>
          <cell r="AI272">
            <v>0</v>
          </cell>
          <cell r="AJ272">
            <v>517349</v>
          </cell>
          <cell r="AK272">
            <v>0</v>
          </cell>
          <cell r="AM272">
            <v>517349</v>
          </cell>
          <cell r="AN272">
            <v>80.508832365861238</v>
          </cell>
          <cell r="AO272">
            <v>894074</v>
          </cell>
          <cell r="AP272">
            <v>139.13403483659002</v>
          </cell>
          <cell r="AR272">
            <v>-108835.34349266859</v>
          </cell>
          <cell r="AS272">
            <v>1500</v>
          </cell>
          <cell r="AT272">
            <v>259152.69769200002</v>
          </cell>
          <cell r="AU272">
            <v>40.328832365861238</v>
          </cell>
          <cell r="AV272">
            <v>12851.98</v>
          </cell>
          <cell r="AX272">
            <v>0</v>
          </cell>
          <cell r="AZ272">
            <v>30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1</v>
          </cell>
          <cell r="D273">
            <v>30755855.729239803</v>
          </cell>
          <cell r="E273">
            <v>5863240</v>
          </cell>
          <cell r="G273">
            <v>5863240</v>
          </cell>
          <cell r="H273">
            <v>32403487.309109993</v>
          </cell>
          <cell r="I273">
            <v>26062254</v>
          </cell>
          <cell r="J273">
            <v>6341233</v>
          </cell>
          <cell r="K273">
            <v>477993</v>
          </cell>
          <cell r="L273">
            <v>17.5</v>
          </cell>
          <cell r="M273">
            <v>2906</v>
          </cell>
          <cell r="N273">
            <v>2991</v>
          </cell>
          <cell r="O273">
            <v>1</v>
          </cell>
          <cell r="V273">
            <v>3</v>
          </cell>
          <cell r="W273">
            <v>89730</v>
          </cell>
          <cell r="X273">
            <v>0</v>
          </cell>
          <cell r="AG273">
            <v>6043961</v>
          </cell>
          <cell r="AH273">
            <v>6133691</v>
          </cell>
          <cell r="AI273">
            <v>0</v>
          </cell>
          <cell r="AJ273">
            <v>6341233</v>
          </cell>
          <cell r="AK273">
            <v>0</v>
          </cell>
          <cell r="AM273">
            <v>6341233</v>
          </cell>
          <cell r="AN273">
            <v>19.569600455372008</v>
          </cell>
          <cell r="AO273">
            <v>32403487</v>
          </cell>
          <cell r="AP273">
            <v>99.999999046059486</v>
          </cell>
          <cell r="AR273">
            <v>1647631.5798701905</v>
          </cell>
          <cell r="AS273">
            <v>477993</v>
          </cell>
          <cell r="AT273">
            <v>670622.72090575192</v>
          </cell>
          <cell r="AU273">
            <v>2.069600455372008</v>
          </cell>
          <cell r="AV273">
            <v>10833.66</v>
          </cell>
          <cell r="AX273">
            <v>0</v>
          </cell>
          <cell r="AZ273">
            <v>159.81043129388163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1</v>
          </cell>
          <cell r="D274">
            <v>21995792.007408068</v>
          </cell>
          <cell r="E274">
            <v>6705263</v>
          </cell>
          <cell r="G274">
            <v>6705263</v>
          </cell>
          <cell r="H274">
            <v>22815890.449999999</v>
          </cell>
          <cell r="I274">
            <v>15991483</v>
          </cell>
          <cell r="J274">
            <v>6824407</v>
          </cell>
          <cell r="K274">
            <v>119144</v>
          </cell>
          <cell r="L274">
            <v>27.92</v>
          </cell>
          <cell r="M274">
            <v>2095</v>
          </cell>
          <cell r="N274">
            <v>2077</v>
          </cell>
          <cell r="O274">
            <v>1</v>
          </cell>
          <cell r="V274">
            <v>4</v>
          </cell>
          <cell r="W274">
            <v>62310</v>
          </cell>
          <cell r="X274">
            <v>0</v>
          </cell>
          <cell r="AG274">
            <v>6705263</v>
          </cell>
          <cell r="AH274">
            <v>6767573</v>
          </cell>
          <cell r="AI274">
            <v>0</v>
          </cell>
          <cell r="AJ274">
            <v>6824407</v>
          </cell>
          <cell r="AK274">
            <v>0</v>
          </cell>
          <cell r="AM274">
            <v>6824407</v>
          </cell>
          <cell r="AN274">
            <v>29.910763355720793</v>
          </cell>
          <cell r="AO274">
            <v>22815890</v>
          </cell>
          <cell r="AP274">
            <v>99.999998027690395</v>
          </cell>
          <cell r="AR274">
            <v>820098.44259193167</v>
          </cell>
          <cell r="AS274">
            <v>119144</v>
          </cell>
          <cell r="AT274">
            <v>454210.38635999989</v>
          </cell>
          <cell r="AU274">
            <v>1.9907633557207909</v>
          </cell>
          <cell r="AV274">
            <v>10985.02</v>
          </cell>
          <cell r="AX274">
            <v>0</v>
          </cell>
          <cell r="AZ274">
            <v>57.363505055368321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1</v>
          </cell>
          <cell r="D275">
            <v>37027112.382259734</v>
          </cell>
          <cell r="E275">
            <v>7449437</v>
          </cell>
          <cell r="G275">
            <v>7449437</v>
          </cell>
          <cell r="H275">
            <v>38544967.070799999</v>
          </cell>
          <cell r="I275">
            <v>31024567</v>
          </cell>
          <cell r="J275">
            <v>7520400</v>
          </cell>
          <cell r="K275">
            <v>70963</v>
          </cell>
          <cell r="L275">
            <v>17.5</v>
          </cell>
          <cell r="M275">
            <v>3505</v>
          </cell>
          <cell r="N275">
            <v>3535</v>
          </cell>
          <cell r="O275">
            <v>1</v>
          </cell>
          <cell r="V275">
            <v>2</v>
          </cell>
          <cell r="W275">
            <v>106050</v>
          </cell>
          <cell r="X275">
            <v>35087</v>
          </cell>
          <cell r="AG275">
            <v>7469267</v>
          </cell>
          <cell r="AH275">
            <v>7575317</v>
          </cell>
          <cell r="AI275">
            <v>19830</v>
          </cell>
          <cell r="AJ275">
            <v>7575317</v>
          </cell>
          <cell r="AK275">
            <v>0</v>
          </cell>
          <cell r="AM275">
            <v>7575317</v>
          </cell>
          <cell r="AN275">
            <v>19.653193596158843</v>
          </cell>
          <cell r="AO275">
            <v>38599884</v>
          </cell>
          <cell r="AP275">
            <v>100.14247496722238</v>
          </cell>
          <cell r="AR275">
            <v>1517854.688540265</v>
          </cell>
          <cell r="AS275">
            <v>125880</v>
          </cell>
          <cell r="AT275">
            <v>829947.76261000056</v>
          </cell>
          <cell r="AU275">
            <v>2.1531935961588431</v>
          </cell>
          <cell r="AV275">
            <v>10903.81</v>
          </cell>
          <cell r="AX275">
            <v>0</v>
          </cell>
          <cell r="AZ275">
            <v>35.609618104667611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0</v>
          </cell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17.5</v>
          </cell>
          <cell r="M276">
            <v>0</v>
          </cell>
          <cell r="N276">
            <v>0</v>
          </cell>
          <cell r="O276">
            <v>0</v>
          </cell>
          <cell r="V276">
            <v>0</v>
          </cell>
          <cell r="W276">
            <v>0</v>
          </cell>
          <cell r="X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R276">
            <v>0</v>
          </cell>
          <cell r="AS276">
            <v>0</v>
          </cell>
          <cell r="AT276">
            <v>0</v>
          </cell>
          <cell r="AU276" t="str">
            <v/>
          </cell>
          <cell r="AV276">
            <v>0</v>
          </cell>
          <cell r="AX276">
            <v>0</v>
          </cell>
          <cell r="AZ276">
            <v>0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14371.797255353356</v>
          </cell>
          <cell r="E277">
            <v>4177</v>
          </cell>
          <cell r="G277">
            <v>4177</v>
          </cell>
          <cell r="H277">
            <v>14954.649999999998</v>
          </cell>
          <cell r="I277">
            <v>10386</v>
          </cell>
          <cell r="J277">
            <v>4569</v>
          </cell>
          <cell r="K277">
            <v>392</v>
          </cell>
          <cell r="L277">
            <v>30</v>
          </cell>
          <cell r="M277">
            <v>1</v>
          </cell>
          <cell r="N277">
            <v>1</v>
          </cell>
          <cell r="O277">
            <v>0</v>
          </cell>
          <cell r="V277">
            <v>0</v>
          </cell>
          <cell r="W277">
            <v>0</v>
          </cell>
          <cell r="X277">
            <v>0</v>
          </cell>
          <cell r="AG277">
            <v>4576</v>
          </cell>
          <cell r="AH277">
            <v>4606</v>
          </cell>
          <cell r="AI277">
            <v>37</v>
          </cell>
          <cell r="AJ277">
            <v>4606</v>
          </cell>
          <cell r="AK277">
            <v>0</v>
          </cell>
          <cell r="AM277">
            <v>4606</v>
          </cell>
          <cell r="AN277">
            <v>0</v>
          </cell>
          <cell r="AO277">
            <v>14992</v>
          </cell>
          <cell r="AP277">
            <v>100.24975509289754</v>
          </cell>
          <cell r="AR277">
            <v>582.85274464664144</v>
          </cell>
          <cell r="AS277">
            <v>429</v>
          </cell>
          <cell r="AT277">
            <v>119.60500000000047</v>
          </cell>
          <cell r="AU277" t="str">
            <v/>
          </cell>
          <cell r="AV277">
            <v>14954.65</v>
          </cell>
          <cell r="AX277">
            <v>0</v>
          </cell>
          <cell r="AZ277">
            <v>429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1</v>
          </cell>
          <cell r="D278">
            <v>3922730.1411090656</v>
          </cell>
          <cell r="E278">
            <v>693583</v>
          </cell>
          <cell r="G278">
            <v>693583</v>
          </cell>
          <cell r="H278">
            <v>4124924.7338100001</v>
          </cell>
          <cell r="I278">
            <v>3403063</v>
          </cell>
          <cell r="J278">
            <v>721862</v>
          </cell>
          <cell r="K278">
            <v>28279</v>
          </cell>
          <cell r="L278">
            <v>17.5</v>
          </cell>
          <cell r="M278">
            <v>394</v>
          </cell>
          <cell r="N278">
            <v>400</v>
          </cell>
          <cell r="O278">
            <v>1</v>
          </cell>
          <cell r="V278">
            <v>1</v>
          </cell>
          <cell r="W278">
            <v>12000</v>
          </cell>
          <cell r="X278">
            <v>0</v>
          </cell>
          <cell r="AG278">
            <v>715206</v>
          </cell>
          <cell r="AH278">
            <v>727206</v>
          </cell>
          <cell r="AI278">
            <v>5344</v>
          </cell>
          <cell r="AJ278">
            <v>727206</v>
          </cell>
          <cell r="AK278">
            <v>0</v>
          </cell>
          <cell r="AM278">
            <v>727206</v>
          </cell>
          <cell r="AN278">
            <v>17.629558038706655</v>
          </cell>
          <cell r="AO278">
            <v>4130269</v>
          </cell>
          <cell r="AP278">
            <v>100.12956033224548</v>
          </cell>
          <cell r="AR278">
            <v>202194.5927009345</v>
          </cell>
          <cell r="AS278">
            <v>33623</v>
          </cell>
          <cell r="AT278">
            <v>5344.1715832500486</v>
          </cell>
          <cell r="AU278">
            <v>0.12955803870665505</v>
          </cell>
          <cell r="AV278">
            <v>10312.31</v>
          </cell>
          <cell r="AX278">
            <v>0</v>
          </cell>
          <cell r="AZ278">
            <v>84.057500000000005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37.81</v>
          </cell>
          <cell r="M279">
            <v>0</v>
          </cell>
          <cell r="N279">
            <v>0</v>
          </cell>
          <cell r="O279">
            <v>0</v>
          </cell>
          <cell r="V279">
            <v>0</v>
          </cell>
          <cell r="W279">
            <v>0</v>
          </cell>
          <cell r="X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  <cell r="AT279">
            <v>0</v>
          </cell>
          <cell r="AU279" t="str">
            <v/>
          </cell>
          <cell r="AV279">
            <v>0</v>
          </cell>
          <cell r="AX279">
            <v>0</v>
          </cell>
          <cell r="AZ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1</v>
          </cell>
          <cell r="D280">
            <v>63259403.708104163</v>
          </cell>
          <cell r="E280">
            <v>20068648</v>
          </cell>
          <cell r="G280">
            <v>20068648</v>
          </cell>
          <cell r="H280">
            <v>67328829.060000002</v>
          </cell>
          <cell r="I280">
            <v>52057670</v>
          </cell>
          <cell r="J280">
            <v>15271159</v>
          </cell>
          <cell r="K280">
            <v>0</v>
          </cell>
          <cell r="L280">
            <v>22.62</v>
          </cell>
          <cell r="M280">
            <v>6043</v>
          </cell>
          <cell r="N280">
            <v>6207</v>
          </cell>
          <cell r="O280">
            <v>0</v>
          </cell>
          <cell r="V280">
            <v>3</v>
          </cell>
          <cell r="W280">
            <v>186210</v>
          </cell>
          <cell r="X280">
            <v>186210</v>
          </cell>
          <cell r="AG280">
            <v>20068648</v>
          </cell>
          <cell r="AH280">
            <v>20254858</v>
          </cell>
          <cell r="AI280">
            <v>0</v>
          </cell>
          <cell r="AJ280">
            <v>20254858</v>
          </cell>
          <cell r="AK280">
            <v>0</v>
          </cell>
          <cell r="AM280">
            <v>20254858</v>
          </cell>
          <cell r="AN280">
            <v>30.083484716405668</v>
          </cell>
          <cell r="AO280">
            <v>72312528</v>
          </cell>
          <cell r="AP280">
            <v>107.40202823898628</v>
          </cell>
          <cell r="AR280">
            <v>4069425.351895839</v>
          </cell>
          <cell r="AS280">
            <v>186210</v>
          </cell>
          <cell r="AT280">
            <v>5025076.8666279987</v>
          </cell>
          <cell r="AU280">
            <v>7.4634847164056666</v>
          </cell>
          <cell r="AV280">
            <v>10847.24</v>
          </cell>
          <cell r="AX280">
            <v>0</v>
          </cell>
          <cell r="AZ280">
            <v>30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1</v>
          </cell>
          <cell r="D281">
            <v>1321150.8039989388</v>
          </cell>
          <cell r="E281">
            <v>630386</v>
          </cell>
          <cell r="G281">
            <v>630386</v>
          </cell>
          <cell r="H281">
            <v>1228664.7999999998</v>
          </cell>
          <cell r="I281">
            <v>715926</v>
          </cell>
          <cell r="J281">
            <v>512739</v>
          </cell>
          <cell r="K281">
            <v>0</v>
          </cell>
          <cell r="L281">
            <v>40.03</v>
          </cell>
          <cell r="M281">
            <v>117</v>
          </cell>
          <cell r="N281">
            <v>105</v>
          </cell>
          <cell r="O281">
            <v>0</v>
          </cell>
          <cell r="V281">
            <v>7</v>
          </cell>
          <cell r="W281">
            <v>3150</v>
          </cell>
          <cell r="X281">
            <v>3150</v>
          </cell>
          <cell r="AG281">
            <v>630386</v>
          </cell>
          <cell r="AH281">
            <v>633536</v>
          </cell>
          <cell r="AI281">
            <v>0</v>
          </cell>
          <cell r="AJ281">
            <v>633536</v>
          </cell>
          <cell r="AK281">
            <v>0</v>
          </cell>
          <cell r="AM281">
            <v>633536</v>
          </cell>
          <cell r="AN281">
            <v>51.562964935595133</v>
          </cell>
          <cell r="AO281">
            <v>1349462</v>
          </cell>
          <cell r="AP281">
            <v>109.83158303224771</v>
          </cell>
          <cell r="AR281">
            <v>-92486.003998938948</v>
          </cell>
          <cell r="AS281">
            <v>3150</v>
          </cell>
          <cell r="AT281">
            <v>141701.48056000011</v>
          </cell>
          <cell r="AU281">
            <v>11.532964935595132</v>
          </cell>
          <cell r="AV281">
            <v>11701.57</v>
          </cell>
          <cell r="AX281">
            <v>0</v>
          </cell>
          <cell r="AZ281">
            <v>30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1</v>
          </cell>
          <cell r="D282">
            <v>18329520.115415696</v>
          </cell>
          <cell r="E282">
            <v>8920409</v>
          </cell>
          <cell r="G282">
            <v>8920409</v>
          </cell>
          <cell r="H282">
            <v>18701770.270000003</v>
          </cell>
          <cell r="I282">
            <v>9381508</v>
          </cell>
          <cell r="J282">
            <v>9320262</v>
          </cell>
          <cell r="K282">
            <v>399853</v>
          </cell>
          <cell r="L282">
            <v>44.53</v>
          </cell>
          <cell r="M282">
            <v>1778</v>
          </cell>
          <cell r="N282">
            <v>1758</v>
          </cell>
          <cell r="O282">
            <v>1</v>
          </cell>
          <cell r="V282">
            <v>5</v>
          </cell>
          <cell r="W282">
            <v>52740</v>
          </cell>
          <cell r="X282">
            <v>0</v>
          </cell>
          <cell r="AG282">
            <v>9092898</v>
          </cell>
          <cell r="AH282">
            <v>9145638</v>
          </cell>
          <cell r="AI282">
            <v>0</v>
          </cell>
          <cell r="AJ282">
            <v>9320262</v>
          </cell>
          <cell r="AK282">
            <v>0</v>
          </cell>
          <cell r="AM282">
            <v>9320262</v>
          </cell>
          <cell r="AN282">
            <v>49.836255420968754</v>
          </cell>
          <cell r="AO282">
            <v>18701770</v>
          </cell>
          <cell r="AP282">
            <v>99.999998556286386</v>
          </cell>
          <cell r="AR282">
            <v>372250.15458430722</v>
          </cell>
          <cell r="AS282">
            <v>399853</v>
          </cell>
          <cell r="AT282">
            <v>992363.69876899756</v>
          </cell>
          <cell r="AU282">
            <v>5.3062554209687534</v>
          </cell>
          <cell r="AV282">
            <v>10638.09</v>
          </cell>
          <cell r="AX282">
            <v>0</v>
          </cell>
          <cell r="AZ282">
            <v>227.44766780432309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1</v>
          </cell>
          <cell r="D283">
            <v>68863033.368161425</v>
          </cell>
          <cell r="E283">
            <v>20486918</v>
          </cell>
          <cell r="G283">
            <v>20486918</v>
          </cell>
          <cell r="H283">
            <v>78394858.548899978</v>
          </cell>
          <cell r="I283">
            <v>60766118</v>
          </cell>
          <cell r="J283">
            <v>17628741</v>
          </cell>
          <cell r="K283">
            <v>0</v>
          </cell>
          <cell r="L283">
            <v>17.5</v>
          </cell>
          <cell r="M283">
            <v>5263</v>
          </cell>
          <cell r="N283">
            <v>5284</v>
          </cell>
          <cell r="O283">
            <v>0</v>
          </cell>
          <cell r="V283">
            <v>10</v>
          </cell>
          <cell r="W283">
            <v>158520</v>
          </cell>
          <cell r="X283">
            <v>158520</v>
          </cell>
          <cell r="AG283">
            <v>20486918</v>
          </cell>
          <cell r="AH283">
            <v>20645438</v>
          </cell>
          <cell r="AI283">
            <v>0</v>
          </cell>
          <cell r="AJ283">
            <v>20645438</v>
          </cell>
          <cell r="AK283">
            <v>0</v>
          </cell>
          <cell r="AM283">
            <v>20645438</v>
          </cell>
          <cell r="AN283">
            <v>26.335193891729642</v>
          </cell>
          <cell r="AO283">
            <v>81411556</v>
          </cell>
          <cell r="AP283">
            <v>103.84808073761407</v>
          </cell>
          <cell r="AR283">
            <v>9531825.1807385534</v>
          </cell>
          <cell r="AS283">
            <v>158520</v>
          </cell>
          <cell r="AT283">
            <v>6926337.7539425045</v>
          </cell>
          <cell r="AU283">
            <v>8.8351938917296415</v>
          </cell>
          <cell r="AV283">
            <v>14836.27</v>
          </cell>
          <cell r="AX283">
            <v>0</v>
          </cell>
          <cell r="AZ283">
            <v>30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1</v>
          </cell>
          <cell r="D284">
            <v>5018160.4177704034</v>
          </cell>
          <cell r="E284">
            <v>2551486</v>
          </cell>
          <cell r="G284">
            <v>2551486</v>
          </cell>
          <cell r="H284">
            <v>5059594.3599999994</v>
          </cell>
          <cell r="I284">
            <v>3484861</v>
          </cell>
          <cell r="J284">
            <v>1574733</v>
          </cell>
          <cell r="K284">
            <v>0</v>
          </cell>
          <cell r="L284">
            <v>31.12</v>
          </cell>
          <cell r="M284">
            <v>478</v>
          </cell>
          <cell r="N284">
            <v>462</v>
          </cell>
          <cell r="O284">
            <v>0</v>
          </cell>
          <cell r="V284">
            <v>3</v>
          </cell>
          <cell r="W284">
            <v>13860</v>
          </cell>
          <cell r="X284">
            <v>13860</v>
          </cell>
          <cell r="AG284">
            <v>2551486</v>
          </cell>
          <cell r="AH284">
            <v>2565346</v>
          </cell>
          <cell r="AI284">
            <v>0</v>
          </cell>
          <cell r="AJ284">
            <v>2565346</v>
          </cell>
          <cell r="AK284">
            <v>0</v>
          </cell>
          <cell r="AM284">
            <v>2565346</v>
          </cell>
          <cell r="AN284">
            <v>50.702602174613865</v>
          </cell>
          <cell r="AO284">
            <v>6050207</v>
          </cell>
          <cell r="AP284">
            <v>119.57889446299409</v>
          </cell>
          <cell r="AR284">
            <v>41433.942229595967</v>
          </cell>
          <cell r="AS284">
            <v>13860</v>
          </cell>
          <cell r="AT284">
            <v>990800.23516799998</v>
          </cell>
          <cell r="AU284">
            <v>19.582602174613864</v>
          </cell>
          <cell r="AV284">
            <v>10951.5</v>
          </cell>
          <cell r="AX284">
            <v>0</v>
          </cell>
          <cell r="AZ284">
            <v>30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1</v>
          </cell>
          <cell r="D285">
            <v>11760311.474915259</v>
          </cell>
          <cell r="E285">
            <v>2986051</v>
          </cell>
          <cell r="G285">
            <v>2986051</v>
          </cell>
          <cell r="H285">
            <v>12618254.939900002</v>
          </cell>
          <cell r="I285">
            <v>10410060</v>
          </cell>
          <cell r="J285">
            <v>2208195</v>
          </cell>
          <cell r="K285">
            <v>0</v>
          </cell>
          <cell r="L285">
            <v>17.5</v>
          </cell>
          <cell r="M285">
            <v>1171</v>
          </cell>
          <cell r="N285">
            <v>1225</v>
          </cell>
          <cell r="O285">
            <v>0</v>
          </cell>
          <cell r="V285">
            <v>2</v>
          </cell>
          <cell r="W285">
            <v>36750</v>
          </cell>
          <cell r="X285">
            <v>36750</v>
          </cell>
          <cell r="AG285">
            <v>2986051</v>
          </cell>
          <cell r="AH285">
            <v>3022801</v>
          </cell>
          <cell r="AI285">
            <v>0</v>
          </cell>
          <cell r="AJ285">
            <v>3022801</v>
          </cell>
          <cell r="AK285">
            <v>0</v>
          </cell>
          <cell r="AM285">
            <v>3022801</v>
          </cell>
          <cell r="AN285">
            <v>23.955776883550232</v>
          </cell>
          <cell r="AO285">
            <v>13432861</v>
          </cell>
          <cell r="AP285">
            <v>106.45577430460804</v>
          </cell>
          <cell r="AR285">
            <v>857943.46498474292</v>
          </cell>
          <cell r="AS285">
            <v>36750</v>
          </cell>
          <cell r="AT285">
            <v>814606.38551749988</v>
          </cell>
          <cell r="AU285">
            <v>6.4557768835502323</v>
          </cell>
          <cell r="AV285">
            <v>10300.620000000001</v>
          </cell>
          <cell r="AX285">
            <v>0</v>
          </cell>
          <cell r="AZ285">
            <v>30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1</v>
          </cell>
          <cell r="D286">
            <v>30836388.956011005</v>
          </cell>
          <cell r="E286">
            <v>22989832</v>
          </cell>
          <cell r="G286">
            <v>22989832</v>
          </cell>
          <cell r="H286">
            <v>30505300.34</v>
          </cell>
          <cell r="I286">
            <v>8001037</v>
          </cell>
          <cell r="J286">
            <v>22504263</v>
          </cell>
          <cell r="K286">
            <v>0</v>
          </cell>
          <cell r="L286">
            <v>72.92</v>
          </cell>
          <cell r="M286">
            <v>2324</v>
          </cell>
          <cell r="N286">
            <v>2231</v>
          </cell>
          <cell r="O286">
            <v>0</v>
          </cell>
          <cell r="V286">
            <v>11</v>
          </cell>
          <cell r="W286">
            <v>66930</v>
          </cell>
          <cell r="X286">
            <v>66930</v>
          </cell>
          <cell r="AG286">
            <v>22989832</v>
          </cell>
          <cell r="AH286">
            <v>23056762</v>
          </cell>
          <cell r="AI286">
            <v>0</v>
          </cell>
          <cell r="AJ286">
            <v>23056762</v>
          </cell>
          <cell r="AK286">
            <v>0</v>
          </cell>
          <cell r="AM286">
            <v>23056762</v>
          </cell>
          <cell r="AN286">
            <v>75.58280607965979</v>
          </cell>
          <cell r="AO286">
            <v>31057799</v>
          </cell>
          <cell r="AP286">
            <v>101.81115627068762</v>
          </cell>
          <cell r="AR286">
            <v>-331088.61601100489</v>
          </cell>
          <cell r="AS286">
            <v>66930</v>
          </cell>
          <cell r="AT286">
            <v>812296.99207199737</v>
          </cell>
          <cell r="AU286">
            <v>2.6628060796597879</v>
          </cell>
          <cell r="AV286">
            <v>13673.38</v>
          </cell>
          <cell r="AX286">
            <v>0</v>
          </cell>
          <cell r="AZ286">
            <v>30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1</v>
          </cell>
          <cell r="D287">
            <v>22011471.953325644</v>
          </cell>
          <cell r="E287">
            <v>8248287</v>
          </cell>
          <cell r="G287">
            <v>8248287</v>
          </cell>
          <cell r="H287">
            <v>22921007.059999999</v>
          </cell>
          <cell r="I287">
            <v>14218746</v>
          </cell>
          <cell r="J287">
            <v>8702261</v>
          </cell>
          <cell r="K287">
            <v>453974</v>
          </cell>
          <cell r="L287">
            <v>36.85</v>
          </cell>
          <cell r="M287">
            <v>1944</v>
          </cell>
          <cell r="N287">
            <v>1941</v>
          </cell>
          <cell r="O287">
            <v>1</v>
          </cell>
          <cell r="V287">
            <v>6</v>
          </cell>
          <cell r="W287">
            <v>58230</v>
          </cell>
          <cell r="X287">
            <v>0</v>
          </cell>
          <cell r="AG287">
            <v>8541572</v>
          </cell>
          <cell r="AH287">
            <v>8599802</v>
          </cell>
          <cell r="AI287">
            <v>0</v>
          </cell>
          <cell r="AJ287">
            <v>8702261</v>
          </cell>
          <cell r="AK287">
            <v>0</v>
          </cell>
          <cell r="AM287">
            <v>8702261</v>
          </cell>
          <cell r="AN287">
            <v>37.966311764662933</v>
          </cell>
          <cell r="AO287">
            <v>22921007</v>
          </cell>
          <cell r="AP287">
            <v>99.999999738231409</v>
          </cell>
          <cell r="AR287">
            <v>909535.10667435452</v>
          </cell>
          <cell r="AS287">
            <v>453974</v>
          </cell>
          <cell r="AT287">
            <v>255869.89839000069</v>
          </cell>
          <cell r="AU287">
            <v>1.1163117646629317</v>
          </cell>
          <cell r="AV287">
            <v>11808.87</v>
          </cell>
          <cell r="AX287">
            <v>0</v>
          </cell>
          <cell r="AZ287">
            <v>233.88665636269963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34.24</v>
          </cell>
          <cell r="M288">
            <v>0</v>
          </cell>
          <cell r="N288">
            <v>0</v>
          </cell>
          <cell r="O288">
            <v>0</v>
          </cell>
          <cell r="V288">
            <v>0</v>
          </cell>
          <cell r="W288">
            <v>0</v>
          </cell>
          <cell r="X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R288">
            <v>0</v>
          </cell>
          <cell r="AS288">
            <v>0</v>
          </cell>
          <cell r="AT288">
            <v>0</v>
          </cell>
          <cell r="AU288" t="str">
            <v/>
          </cell>
          <cell r="AV288">
            <v>0</v>
          </cell>
          <cell r="AX288">
            <v>0</v>
          </cell>
          <cell r="AZ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43115.391766060078</v>
          </cell>
          <cell r="E289">
            <v>41511</v>
          </cell>
          <cell r="G289">
            <v>41511</v>
          </cell>
          <cell r="H289">
            <v>29909.299999999996</v>
          </cell>
          <cell r="I289">
            <v>13982</v>
          </cell>
          <cell r="J289">
            <v>15927</v>
          </cell>
          <cell r="K289">
            <v>0</v>
          </cell>
          <cell r="L289">
            <v>49.54</v>
          </cell>
          <cell r="M289">
            <v>3</v>
          </cell>
          <cell r="N289">
            <v>2</v>
          </cell>
          <cell r="O289">
            <v>0</v>
          </cell>
          <cell r="V289">
            <v>0</v>
          </cell>
          <cell r="W289">
            <v>0</v>
          </cell>
          <cell r="X289">
            <v>0</v>
          </cell>
          <cell r="AG289">
            <v>29315.619213999998</v>
          </cell>
          <cell r="AH289">
            <v>29375.619213999998</v>
          </cell>
          <cell r="AI289">
            <v>0</v>
          </cell>
          <cell r="AJ289">
            <v>41511</v>
          </cell>
          <cell r="AK289">
            <v>11601.700000000004</v>
          </cell>
          <cell r="AM289">
            <v>29909.299999999996</v>
          </cell>
          <cell r="AN289">
            <v>0</v>
          </cell>
          <cell r="AO289">
            <v>43891.299999999996</v>
          </cell>
          <cell r="AP289">
            <v>146.7480014577406</v>
          </cell>
          <cell r="AR289">
            <v>-13206.091766060083</v>
          </cell>
          <cell r="AS289">
            <v>-11601.700000000004</v>
          </cell>
          <cell r="AT289">
            <v>15092.232779999998</v>
          </cell>
          <cell r="AU289" t="str">
            <v/>
          </cell>
          <cell r="AV289">
            <v>14954.65</v>
          </cell>
          <cell r="AX289">
            <v>0</v>
          </cell>
          <cell r="AZ289">
            <v>-5800.8500000000022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1</v>
          </cell>
          <cell r="D290">
            <v>411555995.64407492</v>
          </cell>
          <cell r="E290">
            <v>370723826</v>
          </cell>
          <cell r="G290">
            <v>370723826</v>
          </cell>
          <cell r="H290">
            <v>432231053.56999999</v>
          </cell>
          <cell r="I290">
            <v>41873391</v>
          </cell>
          <cell r="J290">
            <v>390357663</v>
          </cell>
          <cell r="K290">
            <v>19633837</v>
          </cell>
          <cell r="L290">
            <v>84.71</v>
          </cell>
          <cell r="M290">
            <v>29645</v>
          </cell>
          <cell r="N290">
            <v>29553</v>
          </cell>
          <cell r="O290">
            <v>1</v>
          </cell>
          <cell r="V290">
            <v>12</v>
          </cell>
          <cell r="W290">
            <v>886590</v>
          </cell>
          <cell r="X290">
            <v>0</v>
          </cell>
          <cell r="AG290">
            <v>377200435</v>
          </cell>
          <cell r="AH290">
            <v>378087025</v>
          </cell>
          <cell r="AI290">
            <v>0</v>
          </cell>
          <cell r="AJ290">
            <v>390357663</v>
          </cell>
          <cell r="AK290">
            <v>0</v>
          </cell>
          <cell r="AM290">
            <v>390357663</v>
          </cell>
          <cell r="AN290">
            <v>90.312266963664939</v>
          </cell>
          <cell r="AO290">
            <v>432231054</v>
          </cell>
          <cell r="AP290">
            <v>100.00000009948383</v>
          </cell>
          <cell r="AR290">
            <v>20675057.925925076</v>
          </cell>
          <cell r="AS290">
            <v>19633837</v>
          </cell>
          <cell r="AT290">
            <v>24214737.520853043</v>
          </cell>
          <cell r="AU290">
            <v>5.6022669636649454</v>
          </cell>
          <cell r="AV290">
            <v>14625.62</v>
          </cell>
          <cell r="AX290">
            <v>0</v>
          </cell>
          <cell r="AZ290">
            <v>664.36020031807266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20.52</v>
          </cell>
          <cell r="M291">
            <v>0</v>
          </cell>
          <cell r="N291">
            <v>0</v>
          </cell>
          <cell r="O291">
            <v>0</v>
          </cell>
          <cell r="V291">
            <v>0</v>
          </cell>
          <cell r="W291">
            <v>0</v>
          </cell>
          <cell r="X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R291">
            <v>0</v>
          </cell>
          <cell r="AS291">
            <v>0</v>
          </cell>
          <cell r="AT291">
            <v>0</v>
          </cell>
          <cell r="AU291" t="str">
            <v/>
          </cell>
          <cell r="AV291">
            <v>0</v>
          </cell>
          <cell r="AX291">
            <v>0</v>
          </cell>
          <cell r="AZ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17.5</v>
          </cell>
          <cell r="M292">
            <v>0</v>
          </cell>
          <cell r="N292">
            <v>0</v>
          </cell>
          <cell r="O292">
            <v>0</v>
          </cell>
          <cell r="V292">
            <v>0</v>
          </cell>
          <cell r="W292">
            <v>0</v>
          </cell>
          <cell r="X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R292">
            <v>0</v>
          </cell>
          <cell r="AS292">
            <v>0</v>
          </cell>
          <cell r="AT292">
            <v>0</v>
          </cell>
          <cell r="AU292" t="str">
            <v/>
          </cell>
          <cell r="AV292">
            <v>0</v>
          </cell>
          <cell r="AX292">
            <v>0</v>
          </cell>
          <cell r="AZ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1</v>
          </cell>
          <cell r="D293">
            <v>26898862.887115043</v>
          </cell>
          <cell r="E293">
            <v>5266351</v>
          </cell>
          <cell r="G293">
            <v>5266351</v>
          </cell>
          <cell r="H293">
            <v>28037407.750399999</v>
          </cell>
          <cell r="I293">
            <v>22342143</v>
          </cell>
          <cell r="J293">
            <v>5695265</v>
          </cell>
          <cell r="K293">
            <v>428914</v>
          </cell>
          <cell r="L293">
            <v>17.5</v>
          </cell>
          <cell r="M293">
            <v>2464</v>
          </cell>
          <cell r="N293">
            <v>2450</v>
          </cell>
          <cell r="O293">
            <v>1</v>
          </cell>
          <cell r="V293">
            <v>5</v>
          </cell>
          <cell r="W293">
            <v>73500</v>
          </cell>
          <cell r="X293">
            <v>0</v>
          </cell>
          <cell r="AG293">
            <v>5266351</v>
          </cell>
          <cell r="AH293">
            <v>5339851</v>
          </cell>
          <cell r="AI293">
            <v>0</v>
          </cell>
          <cell r="AJ293">
            <v>5695265</v>
          </cell>
          <cell r="AK293">
            <v>0</v>
          </cell>
          <cell r="AM293">
            <v>5695265</v>
          </cell>
          <cell r="AN293">
            <v>20.313094030309372</v>
          </cell>
          <cell r="AO293">
            <v>28037408</v>
          </cell>
          <cell r="AP293">
            <v>100.00000089023922</v>
          </cell>
          <cell r="AR293">
            <v>1138544.8632849567</v>
          </cell>
          <cell r="AS293">
            <v>428914</v>
          </cell>
          <cell r="AT293">
            <v>788718.64368000068</v>
          </cell>
          <cell r="AU293">
            <v>2.8130940303093723</v>
          </cell>
          <cell r="AV293">
            <v>11443.84</v>
          </cell>
          <cell r="AX293">
            <v>0</v>
          </cell>
          <cell r="AZ293">
            <v>175.06693877551021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1</v>
          </cell>
          <cell r="D294">
            <v>42580952.190584734</v>
          </cell>
          <cell r="E294">
            <v>16210627</v>
          </cell>
          <cell r="G294">
            <v>16210627</v>
          </cell>
          <cell r="H294">
            <v>44489132.577229999</v>
          </cell>
          <cell r="I294">
            <v>27334226</v>
          </cell>
          <cell r="J294">
            <v>17154907</v>
          </cell>
          <cell r="K294">
            <v>944280</v>
          </cell>
          <cell r="L294">
            <v>37.33</v>
          </cell>
          <cell r="M294">
            <v>3643</v>
          </cell>
          <cell r="N294">
            <v>3644</v>
          </cell>
          <cell r="O294">
            <v>1</v>
          </cell>
          <cell r="V294">
            <v>7</v>
          </cell>
          <cell r="W294">
            <v>109320</v>
          </cell>
          <cell r="X294">
            <v>0</v>
          </cell>
          <cell r="AG294">
            <v>16991963</v>
          </cell>
          <cell r="AH294">
            <v>17101283</v>
          </cell>
          <cell r="AI294">
            <v>0</v>
          </cell>
          <cell r="AJ294">
            <v>17154907</v>
          </cell>
          <cell r="AK294">
            <v>0</v>
          </cell>
          <cell r="AM294">
            <v>17154907</v>
          </cell>
          <cell r="AN294">
            <v>38.55976955770106</v>
          </cell>
          <cell r="AO294">
            <v>44489133</v>
          </cell>
          <cell r="AP294">
            <v>100.00000095027701</v>
          </cell>
          <cell r="AR294">
            <v>1908180.3866452649</v>
          </cell>
          <cell r="AS294">
            <v>944280</v>
          </cell>
          <cell r="AT294">
            <v>547113.80892004259</v>
          </cell>
          <cell r="AU294">
            <v>1.2297695577010614</v>
          </cell>
          <cell r="AV294">
            <v>12208.87</v>
          </cell>
          <cell r="AX294">
            <v>0</v>
          </cell>
          <cell r="AZ294">
            <v>259.13282107574094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0</v>
          </cell>
          <cell r="E295">
            <v>0</v>
          </cell>
          <cell r="G295">
            <v>0</v>
          </cell>
          <cell r="H295">
            <v>15537.389360000001</v>
          </cell>
          <cell r="I295">
            <v>12789</v>
          </cell>
          <cell r="J295">
            <v>2748</v>
          </cell>
          <cell r="K295">
            <v>2748</v>
          </cell>
          <cell r="L295">
            <v>17.5</v>
          </cell>
          <cell r="M295">
            <v>0</v>
          </cell>
          <cell r="N295">
            <v>1</v>
          </cell>
          <cell r="O295">
            <v>0</v>
          </cell>
          <cell r="V295">
            <v>0</v>
          </cell>
          <cell r="W295">
            <v>0</v>
          </cell>
          <cell r="X295">
            <v>0</v>
          </cell>
          <cell r="AG295">
            <v>2668</v>
          </cell>
          <cell r="AH295">
            <v>2698</v>
          </cell>
          <cell r="AI295">
            <v>0</v>
          </cell>
          <cell r="AJ295">
            <v>2748</v>
          </cell>
          <cell r="AK295">
            <v>0</v>
          </cell>
          <cell r="AM295">
            <v>2748</v>
          </cell>
          <cell r="AN295">
            <v>0</v>
          </cell>
          <cell r="AO295">
            <v>15537</v>
          </cell>
          <cell r="AP295">
            <v>99.997494044906901</v>
          </cell>
          <cell r="AR295">
            <v>15537.389360000001</v>
          </cell>
          <cell r="AS295">
            <v>2748</v>
          </cell>
          <cell r="AT295">
            <v>28.956862000000001</v>
          </cell>
          <cell r="AU295" t="str">
            <v/>
          </cell>
          <cell r="AV295">
            <v>15537.39</v>
          </cell>
          <cell r="AX295">
            <v>0</v>
          </cell>
          <cell r="AZ295">
            <v>2748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1</v>
          </cell>
          <cell r="D296">
            <v>8568656.4989129324</v>
          </cell>
          <cell r="E296">
            <v>3846634</v>
          </cell>
          <cell r="G296">
            <v>3846634</v>
          </cell>
          <cell r="H296">
            <v>9022974.3999999985</v>
          </cell>
          <cell r="I296">
            <v>5230042</v>
          </cell>
          <cell r="J296">
            <v>3792932</v>
          </cell>
          <cell r="K296">
            <v>0</v>
          </cell>
          <cell r="L296">
            <v>39.94</v>
          </cell>
          <cell r="M296">
            <v>844</v>
          </cell>
          <cell r="N296">
            <v>870</v>
          </cell>
          <cell r="O296">
            <v>0</v>
          </cell>
          <cell r="V296">
            <v>4</v>
          </cell>
          <cell r="W296">
            <v>26100</v>
          </cell>
          <cell r="X296">
            <v>26100</v>
          </cell>
          <cell r="AG296">
            <v>3846634</v>
          </cell>
          <cell r="AH296">
            <v>3872734</v>
          </cell>
          <cell r="AI296">
            <v>0</v>
          </cell>
          <cell r="AJ296">
            <v>3872734</v>
          </cell>
          <cell r="AK296">
            <v>0</v>
          </cell>
          <cell r="AM296">
            <v>3872734</v>
          </cell>
          <cell r="AN296">
            <v>42.920813340665141</v>
          </cell>
          <cell r="AO296">
            <v>9102776</v>
          </cell>
          <cell r="AP296">
            <v>100.88442675843125</v>
          </cell>
          <cell r="AR296">
            <v>454317.90108706616</v>
          </cell>
          <cell r="AS296">
            <v>26100</v>
          </cell>
          <cell r="AT296">
            <v>268958.02464000089</v>
          </cell>
          <cell r="AU296">
            <v>2.9808133406651436</v>
          </cell>
          <cell r="AV296">
            <v>10371.23</v>
          </cell>
          <cell r="AX296">
            <v>0</v>
          </cell>
          <cell r="AZ296">
            <v>30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1</v>
          </cell>
          <cell r="D297">
            <v>25917962.070728827</v>
          </cell>
          <cell r="E297">
            <v>4990518</v>
          </cell>
          <cell r="G297">
            <v>4990518</v>
          </cell>
          <cell r="H297">
            <v>26931498.39176001</v>
          </cell>
          <cell r="I297">
            <v>22218486</v>
          </cell>
          <cell r="J297">
            <v>4713012</v>
          </cell>
          <cell r="K297">
            <v>0</v>
          </cell>
          <cell r="L297">
            <v>17.5</v>
          </cell>
          <cell r="M297">
            <v>2665</v>
          </cell>
          <cell r="N297">
            <v>2690</v>
          </cell>
          <cell r="O297">
            <v>0</v>
          </cell>
          <cell r="V297">
            <v>2</v>
          </cell>
          <cell r="W297">
            <v>80700</v>
          </cell>
          <cell r="X297">
            <v>80700</v>
          </cell>
          <cell r="AG297">
            <v>4990518</v>
          </cell>
          <cell r="AH297">
            <v>5071218</v>
          </cell>
          <cell r="AI297">
            <v>0</v>
          </cell>
          <cell r="AJ297">
            <v>5071218</v>
          </cell>
          <cell r="AK297">
            <v>0</v>
          </cell>
          <cell r="AM297">
            <v>5071218</v>
          </cell>
          <cell r="AN297">
            <v>18.830062576657806</v>
          </cell>
          <cell r="AO297">
            <v>27289704</v>
          </cell>
          <cell r="AP297">
            <v>101.33006193353722</v>
          </cell>
          <cell r="AR297">
            <v>1013536.321031183</v>
          </cell>
          <cell r="AS297">
            <v>80700</v>
          </cell>
          <cell r="AT297">
            <v>358205.78144199867</v>
          </cell>
          <cell r="AU297">
            <v>1.3300625766578058</v>
          </cell>
          <cell r="AV297">
            <v>10011.709999999999</v>
          </cell>
          <cell r="AX297">
            <v>0</v>
          </cell>
          <cell r="AZ297">
            <v>30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</v>
          </cell>
          <cell r="D298">
            <v>2147362.3185696225</v>
          </cell>
          <cell r="E298">
            <v>872838</v>
          </cell>
          <cell r="G298">
            <v>872838</v>
          </cell>
          <cell r="H298">
            <v>2047154.49</v>
          </cell>
          <cell r="I298">
            <v>1688903</v>
          </cell>
          <cell r="J298">
            <v>358251</v>
          </cell>
          <cell r="K298">
            <v>0</v>
          </cell>
          <cell r="L298">
            <v>17.5</v>
          </cell>
          <cell r="M298">
            <v>185</v>
          </cell>
          <cell r="N298">
            <v>171</v>
          </cell>
          <cell r="O298">
            <v>0</v>
          </cell>
          <cell r="V298">
            <v>7</v>
          </cell>
          <cell r="W298">
            <v>5130</v>
          </cell>
          <cell r="X298">
            <v>5130</v>
          </cell>
          <cell r="AG298">
            <v>872838</v>
          </cell>
          <cell r="AH298">
            <v>877968</v>
          </cell>
          <cell r="AI298">
            <v>0</v>
          </cell>
          <cell r="AJ298">
            <v>877968</v>
          </cell>
          <cell r="AK298">
            <v>0</v>
          </cell>
          <cell r="AM298">
            <v>877968</v>
          </cell>
          <cell r="AN298">
            <v>42.887237103439126</v>
          </cell>
          <cell r="AO298">
            <v>2566871</v>
          </cell>
          <cell r="AP298">
            <v>125.38726376239441</v>
          </cell>
          <cell r="AR298">
            <v>-100207.82856962248</v>
          </cell>
          <cell r="AS298">
            <v>5130</v>
          </cell>
          <cell r="AT298">
            <v>519715.96425000002</v>
          </cell>
          <cell r="AU298">
            <v>25.387237103439126</v>
          </cell>
          <cell r="AV298">
            <v>11971.66</v>
          </cell>
          <cell r="AX298">
            <v>0</v>
          </cell>
          <cell r="AZ298">
            <v>30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1</v>
          </cell>
          <cell r="D299">
            <v>13566435.924644973</v>
          </cell>
          <cell r="E299">
            <v>5479815</v>
          </cell>
          <cell r="G299">
            <v>5479815</v>
          </cell>
          <cell r="H299">
            <v>14062363.449999996</v>
          </cell>
          <cell r="I299">
            <v>10945369</v>
          </cell>
          <cell r="J299">
            <v>3116994</v>
          </cell>
          <cell r="K299">
            <v>0</v>
          </cell>
          <cell r="L299">
            <v>18.71</v>
          </cell>
          <cell r="M299">
            <v>1326</v>
          </cell>
          <cell r="N299">
            <v>1321</v>
          </cell>
          <cell r="O299">
            <v>0</v>
          </cell>
          <cell r="V299">
            <v>3</v>
          </cell>
          <cell r="W299">
            <v>39630</v>
          </cell>
          <cell r="X299">
            <v>39630</v>
          </cell>
          <cell r="AG299">
            <v>5479815</v>
          </cell>
          <cell r="AH299">
            <v>5519445</v>
          </cell>
          <cell r="AI299">
            <v>0</v>
          </cell>
          <cell r="AJ299">
            <v>5519445</v>
          </cell>
          <cell r="AK299">
            <v>0</v>
          </cell>
          <cell r="AM299">
            <v>5519445</v>
          </cell>
          <cell r="AN299">
            <v>39.249767790634102</v>
          </cell>
          <cell r="AO299">
            <v>16464814</v>
          </cell>
          <cell r="AP299">
            <v>117.08425869194843</v>
          </cell>
          <cell r="AR299">
            <v>495927.5253550224</v>
          </cell>
          <cell r="AS299">
            <v>39630</v>
          </cell>
          <cell r="AT299">
            <v>2888376.7985050008</v>
          </cell>
          <cell r="AU299">
            <v>20.539767790634102</v>
          </cell>
          <cell r="AV299">
            <v>10645.24</v>
          </cell>
          <cell r="AX299">
            <v>0</v>
          </cell>
          <cell r="AZ299">
            <v>30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1</v>
          </cell>
          <cell r="D300">
            <v>22677171.816726971</v>
          </cell>
          <cell r="E300">
            <v>4351751</v>
          </cell>
          <cell r="G300">
            <v>4351751</v>
          </cell>
          <cell r="H300">
            <v>23606100.23</v>
          </cell>
          <cell r="I300">
            <v>18943611</v>
          </cell>
          <cell r="J300">
            <v>4662489</v>
          </cell>
          <cell r="K300">
            <v>310738</v>
          </cell>
          <cell r="L300">
            <v>17.5</v>
          </cell>
          <cell r="M300">
            <v>2134</v>
          </cell>
          <cell r="N300">
            <v>2155</v>
          </cell>
          <cell r="O300">
            <v>1</v>
          </cell>
          <cell r="V300">
            <v>4</v>
          </cell>
          <cell r="W300">
            <v>64650</v>
          </cell>
          <cell r="X300">
            <v>0</v>
          </cell>
          <cell r="AG300">
            <v>4445083</v>
          </cell>
          <cell r="AH300">
            <v>4509733</v>
          </cell>
          <cell r="AI300">
            <v>0</v>
          </cell>
          <cell r="AJ300">
            <v>4662489</v>
          </cell>
          <cell r="AK300">
            <v>0</v>
          </cell>
          <cell r="AM300">
            <v>4662489</v>
          </cell>
          <cell r="AN300">
            <v>19.7512039454727</v>
          </cell>
          <cell r="AO300">
            <v>23606100</v>
          </cell>
          <cell r="AP300">
            <v>99.999999025675578</v>
          </cell>
          <cell r="AR300">
            <v>928928.41327302903</v>
          </cell>
          <cell r="AS300">
            <v>310738</v>
          </cell>
          <cell r="AT300">
            <v>531421.45975000039</v>
          </cell>
          <cell r="AU300">
            <v>2.2512039454726995</v>
          </cell>
          <cell r="AV300">
            <v>10954.11</v>
          </cell>
          <cell r="AX300">
            <v>0</v>
          </cell>
          <cell r="AZ300">
            <v>144.1939675174014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1</v>
          </cell>
          <cell r="D301">
            <v>22235382.677427534</v>
          </cell>
          <cell r="E301">
            <v>8449049</v>
          </cell>
          <cell r="G301">
            <v>8449049</v>
          </cell>
          <cell r="H301">
            <v>24205593.460000005</v>
          </cell>
          <cell r="I301">
            <v>14549339</v>
          </cell>
          <cell r="J301">
            <v>9656254</v>
          </cell>
          <cell r="K301">
            <v>1207205</v>
          </cell>
          <cell r="L301">
            <v>37.74</v>
          </cell>
          <cell r="M301">
            <v>2097</v>
          </cell>
          <cell r="N301">
            <v>2115</v>
          </cell>
          <cell r="O301">
            <v>1</v>
          </cell>
          <cell r="V301">
            <v>6</v>
          </cell>
          <cell r="W301">
            <v>63450</v>
          </cell>
          <cell r="X301">
            <v>0</v>
          </cell>
          <cell r="AG301">
            <v>8449049</v>
          </cell>
          <cell r="AH301">
            <v>8512499</v>
          </cell>
          <cell r="AI301">
            <v>0</v>
          </cell>
          <cell r="AJ301">
            <v>9656254</v>
          </cell>
          <cell r="AK301">
            <v>0</v>
          </cell>
          <cell r="AM301">
            <v>9656254</v>
          </cell>
          <cell r="AN301">
            <v>39.892655455678295</v>
          </cell>
          <cell r="AO301">
            <v>24205593</v>
          </cell>
          <cell r="AP301">
            <v>99.999998099612782</v>
          </cell>
          <cell r="AR301">
            <v>1970210.7825724706</v>
          </cell>
          <cell r="AS301">
            <v>1207205</v>
          </cell>
          <cell r="AT301">
            <v>521063.0281959977</v>
          </cell>
          <cell r="AU301">
            <v>2.1526554556782926</v>
          </cell>
          <cell r="AV301">
            <v>11444.73</v>
          </cell>
          <cell r="AX301">
            <v>0</v>
          </cell>
          <cell r="AZ301">
            <v>570.78250591016547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1</v>
          </cell>
          <cell r="D302">
            <v>100148666.35428402</v>
          </cell>
          <cell r="E302">
            <v>64474024</v>
          </cell>
          <cell r="G302">
            <v>64474024</v>
          </cell>
          <cell r="H302">
            <v>105402383.99000001</v>
          </cell>
          <cell r="I302">
            <v>37348967</v>
          </cell>
          <cell r="J302">
            <v>68053417</v>
          </cell>
          <cell r="K302">
            <v>3579393</v>
          </cell>
          <cell r="L302">
            <v>63.93</v>
          </cell>
          <cell r="M302">
            <v>8057</v>
          </cell>
          <cell r="N302">
            <v>8113</v>
          </cell>
          <cell r="O302">
            <v>1</v>
          </cell>
          <cell r="V302">
            <v>9</v>
          </cell>
          <cell r="W302">
            <v>243390</v>
          </cell>
          <cell r="X302">
            <v>0</v>
          </cell>
          <cell r="AG302">
            <v>66657305</v>
          </cell>
          <cell r="AH302">
            <v>66900695</v>
          </cell>
          <cell r="AI302">
            <v>0</v>
          </cell>
          <cell r="AJ302">
            <v>68053417</v>
          </cell>
          <cell r="AK302">
            <v>0</v>
          </cell>
          <cell r="AM302">
            <v>68053417</v>
          </cell>
          <cell r="AN302">
            <v>64.565348926506758</v>
          </cell>
          <cell r="AO302">
            <v>105402384</v>
          </cell>
          <cell r="AP302">
            <v>100.00000000948744</v>
          </cell>
          <cell r="AR302">
            <v>5253717.6357159913</v>
          </cell>
          <cell r="AS302">
            <v>3579393</v>
          </cell>
          <cell r="AT302">
            <v>669672.9151929915</v>
          </cell>
          <cell r="AU302">
            <v>0.635348926506758</v>
          </cell>
          <cell r="AV302">
            <v>12991.79</v>
          </cell>
          <cell r="AX302">
            <v>0</v>
          </cell>
          <cell r="AZ302">
            <v>441.19228398866017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61.85</v>
          </cell>
          <cell r="M303">
            <v>0</v>
          </cell>
          <cell r="N303">
            <v>0</v>
          </cell>
          <cell r="O303">
            <v>0</v>
          </cell>
          <cell r="V303">
            <v>0</v>
          </cell>
          <cell r="W303">
            <v>0</v>
          </cell>
          <cell r="X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  <cell r="AT303">
            <v>0</v>
          </cell>
          <cell r="AU303" t="str">
            <v/>
          </cell>
          <cell r="AV303">
            <v>0</v>
          </cell>
          <cell r="AX303">
            <v>0</v>
          </cell>
          <cell r="AZ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1</v>
          </cell>
          <cell r="D304">
            <v>35772861.621506803</v>
          </cell>
          <cell r="E304">
            <v>13326215</v>
          </cell>
          <cell r="G304">
            <v>13326215</v>
          </cell>
          <cell r="H304">
            <v>36441174.380000003</v>
          </cell>
          <cell r="I304">
            <v>30063969</v>
          </cell>
          <cell r="J304">
            <v>6377205</v>
          </cell>
          <cell r="K304">
            <v>0</v>
          </cell>
          <cell r="L304">
            <v>17.5</v>
          </cell>
          <cell r="M304">
            <v>3402</v>
          </cell>
          <cell r="N304">
            <v>3364</v>
          </cell>
          <cell r="O304">
            <v>0</v>
          </cell>
          <cell r="V304">
            <v>4</v>
          </cell>
          <cell r="W304">
            <v>100920</v>
          </cell>
          <cell r="X304">
            <v>100920</v>
          </cell>
          <cell r="AG304">
            <v>13326215</v>
          </cell>
          <cell r="AH304">
            <v>13427135</v>
          </cell>
          <cell r="AI304">
            <v>0</v>
          </cell>
          <cell r="AJ304">
            <v>13427135</v>
          </cell>
          <cell r="AK304">
            <v>0</v>
          </cell>
          <cell r="AM304">
            <v>13427135</v>
          </cell>
          <cell r="AN304">
            <v>36.846054575478256</v>
          </cell>
          <cell r="AO304">
            <v>43491104</v>
          </cell>
          <cell r="AP304">
            <v>119.34605495005454</v>
          </cell>
          <cell r="AR304">
            <v>668312.75849319994</v>
          </cell>
          <cell r="AS304">
            <v>100920</v>
          </cell>
          <cell r="AT304">
            <v>7049929.4835000001</v>
          </cell>
          <cell r="AU304">
            <v>19.346054575478256</v>
          </cell>
          <cell r="AV304">
            <v>10832.69</v>
          </cell>
          <cell r="AX304">
            <v>0</v>
          </cell>
          <cell r="AZ304">
            <v>30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1</v>
          </cell>
          <cell r="D305">
            <v>3863980.926163726</v>
          </cell>
          <cell r="E305">
            <v>719854</v>
          </cell>
          <cell r="G305">
            <v>719854</v>
          </cell>
          <cell r="H305">
            <v>4391090.71</v>
          </cell>
          <cell r="I305">
            <v>3495258</v>
          </cell>
          <cell r="J305">
            <v>895833</v>
          </cell>
          <cell r="K305">
            <v>175979</v>
          </cell>
          <cell r="L305">
            <v>17.5</v>
          </cell>
          <cell r="M305">
            <v>347</v>
          </cell>
          <cell r="N305">
            <v>371</v>
          </cell>
          <cell r="O305">
            <v>1</v>
          </cell>
          <cell r="V305">
            <v>8</v>
          </cell>
          <cell r="W305">
            <v>11130</v>
          </cell>
          <cell r="X305">
            <v>0</v>
          </cell>
          <cell r="AG305">
            <v>846043</v>
          </cell>
          <cell r="AH305">
            <v>857173</v>
          </cell>
          <cell r="AI305">
            <v>0</v>
          </cell>
          <cell r="AJ305">
            <v>895833</v>
          </cell>
          <cell r="AK305">
            <v>0</v>
          </cell>
          <cell r="AM305">
            <v>895833</v>
          </cell>
          <cell r="AN305">
            <v>20.401149945727266</v>
          </cell>
          <cell r="AO305">
            <v>4391091</v>
          </cell>
          <cell r="AP305">
            <v>100.00000660428169</v>
          </cell>
          <cell r="AR305">
            <v>527109.78383627394</v>
          </cell>
          <cell r="AS305">
            <v>175979</v>
          </cell>
          <cell r="AT305">
            <v>127392.12575000001</v>
          </cell>
          <cell r="AU305">
            <v>2.9011499457272656</v>
          </cell>
          <cell r="AV305">
            <v>11835.82</v>
          </cell>
          <cell r="AX305">
            <v>0</v>
          </cell>
          <cell r="AZ305">
            <v>474.33692722371967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17.5</v>
          </cell>
          <cell r="M306">
            <v>0</v>
          </cell>
          <cell r="N306">
            <v>0</v>
          </cell>
          <cell r="O306">
            <v>0</v>
          </cell>
          <cell r="V306">
            <v>0</v>
          </cell>
          <cell r="W306">
            <v>0</v>
          </cell>
          <cell r="X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R306">
            <v>0</v>
          </cell>
          <cell r="AS306">
            <v>0</v>
          </cell>
          <cell r="AT306">
            <v>0</v>
          </cell>
          <cell r="AU306" t="str">
            <v/>
          </cell>
          <cell r="AV306">
            <v>0</v>
          </cell>
          <cell r="AX306">
            <v>0</v>
          </cell>
          <cell r="AZ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1</v>
          </cell>
          <cell r="D307">
            <v>5789256.4546096604</v>
          </cell>
          <cell r="E307">
            <v>1192358</v>
          </cell>
          <cell r="G307">
            <v>1192358</v>
          </cell>
          <cell r="H307">
            <v>6328040.2094700001</v>
          </cell>
          <cell r="I307">
            <v>5023953</v>
          </cell>
          <cell r="J307">
            <v>1304087</v>
          </cell>
          <cell r="K307">
            <v>111729</v>
          </cell>
          <cell r="L307">
            <v>17.5</v>
          </cell>
          <cell r="M307">
            <v>591</v>
          </cell>
          <cell r="N307">
            <v>627</v>
          </cell>
          <cell r="O307">
            <v>1</v>
          </cell>
          <cell r="V307">
            <v>1</v>
          </cell>
          <cell r="W307">
            <v>18810</v>
          </cell>
          <cell r="X307">
            <v>0</v>
          </cell>
          <cell r="AG307">
            <v>1240456</v>
          </cell>
          <cell r="AH307">
            <v>1259266</v>
          </cell>
          <cell r="AI307">
            <v>0</v>
          </cell>
          <cell r="AJ307">
            <v>1304087</v>
          </cell>
          <cell r="AK307">
            <v>0</v>
          </cell>
          <cell r="AM307">
            <v>1304087</v>
          </cell>
          <cell r="AN307">
            <v>20.608070695385528</v>
          </cell>
          <cell r="AO307">
            <v>6328040</v>
          </cell>
          <cell r="AP307">
            <v>99.999996689812434</v>
          </cell>
          <cell r="AR307">
            <v>538783.75486033969</v>
          </cell>
          <cell r="AS307">
            <v>111729</v>
          </cell>
          <cell r="AT307">
            <v>196679.96334274998</v>
          </cell>
          <cell r="AU307">
            <v>3.1080706953855284</v>
          </cell>
          <cell r="AV307">
            <v>10092.57</v>
          </cell>
          <cell r="AX307">
            <v>0</v>
          </cell>
          <cell r="AZ307">
            <v>178.19617224880383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47.49</v>
          </cell>
          <cell r="M308">
            <v>0</v>
          </cell>
          <cell r="N308">
            <v>0</v>
          </cell>
          <cell r="O308">
            <v>0</v>
          </cell>
          <cell r="V308">
            <v>0</v>
          </cell>
          <cell r="W308">
            <v>0</v>
          </cell>
          <cell r="X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  <cell r="AT308">
            <v>0</v>
          </cell>
          <cell r="AU308" t="str">
            <v/>
          </cell>
          <cell r="AV308">
            <v>0</v>
          </cell>
          <cell r="AX308">
            <v>0</v>
          </cell>
          <cell r="AZ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</v>
          </cell>
          <cell r="D309">
            <v>2296521.4702778542</v>
          </cell>
          <cell r="E309">
            <v>402446</v>
          </cell>
          <cell r="G309">
            <v>402446</v>
          </cell>
          <cell r="H309">
            <v>2367588.5799999996</v>
          </cell>
          <cell r="I309">
            <v>1953260</v>
          </cell>
          <cell r="J309">
            <v>414329</v>
          </cell>
          <cell r="K309">
            <v>11883</v>
          </cell>
          <cell r="L309">
            <v>17.5</v>
          </cell>
          <cell r="M309">
            <v>220</v>
          </cell>
          <cell r="N309">
            <v>213</v>
          </cell>
          <cell r="O309">
            <v>1</v>
          </cell>
          <cell r="V309">
            <v>8</v>
          </cell>
          <cell r="W309">
            <v>6390</v>
          </cell>
          <cell r="X309">
            <v>0</v>
          </cell>
          <cell r="AG309">
            <v>402446</v>
          </cell>
          <cell r="AH309">
            <v>408836</v>
          </cell>
          <cell r="AI309">
            <v>0</v>
          </cell>
          <cell r="AJ309">
            <v>414329</v>
          </cell>
          <cell r="AK309">
            <v>0</v>
          </cell>
          <cell r="AM309">
            <v>414329</v>
          </cell>
          <cell r="AN309">
            <v>17.500042173712465</v>
          </cell>
          <cell r="AO309">
            <v>2367589</v>
          </cell>
          <cell r="AP309">
            <v>100.00001773956861</v>
          </cell>
          <cell r="AR309">
            <v>71067.109722145367</v>
          </cell>
          <cell r="AS309">
            <v>11883</v>
          </cell>
          <cell r="AT309">
            <v>0.99850000010337681</v>
          </cell>
          <cell r="AU309">
            <v>4.2173712465398694E-5</v>
          </cell>
          <cell r="AV309">
            <v>11115.44</v>
          </cell>
          <cell r="AX309">
            <v>0</v>
          </cell>
          <cell r="AZ309">
            <v>55.7887323943662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1</v>
          </cell>
          <cell r="D310">
            <v>16876605.054087967</v>
          </cell>
          <cell r="E310">
            <v>7409074</v>
          </cell>
          <cell r="G310">
            <v>7409074</v>
          </cell>
          <cell r="H310">
            <v>17827138.829999994</v>
          </cell>
          <cell r="I310">
            <v>12616796</v>
          </cell>
          <cell r="J310">
            <v>5210343</v>
          </cell>
          <cell r="K310">
            <v>0</v>
          </cell>
          <cell r="L310">
            <v>26.99</v>
          </cell>
          <cell r="M310">
            <v>1602</v>
          </cell>
          <cell r="N310">
            <v>1645</v>
          </cell>
          <cell r="O310">
            <v>0</v>
          </cell>
          <cell r="V310">
            <v>3</v>
          </cell>
          <cell r="W310">
            <v>49350</v>
          </cell>
          <cell r="X310">
            <v>49350</v>
          </cell>
          <cell r="AG310">
            <v>7409074</v>
          </cell>
          <cell r="AH310">
            <v>7458424</v>
          </cell>
          <cell r="AI310">
            <v>0</v>
          </cell>
          <cell r="AJ310">
            <v>7458424</v>
          </cell>
          <cell r="AK310">
            <v>0</v>
          </cell>
          <cell r="AM310">
            <v>7458424</v>
          </cell>
          <cell r="AN310">
            <v>41.837470786107083</v>
          </cell>
          <cell r="AO310">
            <v>20075220</v>
          </cell>
          <cell r="AP310">
            <v>112.61044294004641</v>
          </cell>
          <cell r="AR310">
            <v>950533.77591202781</v>
          </cell>
          <cell r="AS310">
            <v>49350</v>
          </cell>
          <cell r="AT310">
            <v>2646879.2297830023</v>
          </cell>
          <cell r="AU310">
            <v>14.847470786107085</v>
          </cell>
          <cell r="AV310">
            <v>10837.17</v>
          </cell>
          <cell r="AX310">
            <v>0</v>
          </cell>
          <cell r="AZ310">
            <v>30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295787.37665969401</v>
          </cell>
          <cell r="E311">
            <v>51836</v>
          </cell>
          <cell r="G311">
            <v>51836</v>
          </cell>
          <cell r="H311">
            <v>323808.92999999993</v>
          </cell>
          <cell r="I311">
            <v>267142</v>
          </cell>
          <cell r="J311">
            <v>56667</v>
          </cell>
          <cell r="K311">
            <v>4831</v>
          </cell>
          <cell r="L311">
            <v>17.5</v>
          </cell>
          <cell r="M311">
            <v>32</v>
          </cell>
          <cell r="N311">
            <v>34</v>
          </cell>
          <cell r="O311">
            <v>0</v>
          </cell>
          <cell r="V311">
            <v>0</v>
          </cell>
          <cell r="W311">
            <v>0</v>
          </cell>
          <cell r="X311">
            <v>0</v>
          </cell>
          <cell r="AG311">
            <v>56202</v>
          </cell>
          <cell r="AH311">
            <v>57222</v>
          </cell>
          <cell r="AI311">
            <v>555</v>
          </cell>
          <cell r="AJ311">
            <v>57222</v>
          </cell>
          <cell r="AK311">
            <v>0</v>
          </cell>
          <cell r="AM311">
            <v>57222</v>
          </cell>
          <cell r="AN311">
            <v>0</v>
          </cell>
          <cell r="AO311">
            <v>324364</v>
          </cell>
          <cell r="AP311">
            <v>100.17141899082279</v>
          </cell>
          <cell r="AR311">
            <v>28021.553340305923</v>
          </cell>
          <cell r="AS311">
            <v>5386</v>
          </cell>
          <cell r="AT311">
            <v>555.43725000001723</v>
          </cell>
          <cell r="AU311" t="str">
            <v/>
          </cell>
          <cell r="AV311">
            <v>9523.7900000000009</v>
          </cell>
          <cell r="AX311">
            <v>0</v>
          </cell>
          <cell r="AZ311">
            <v>158.41176470588235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129346.17529818021</v>
          </cell>
          <cell r="E312">
            <v>39799</v>
          </cell>
          <cell r="G312">
            <v>39799</v>
          </cell>
          <cell r="H312">
            <v>89727.900000000009</v>
          </cell>
          <cell r="I312">
            <v>64209</v>
          </cell>
          <cell r="J312">
            <v>25519</v>
          </cell>
          <cell r="K312">
            <v>0</v>
          </cell>
          <cell r="L312">
            <v>24.05</v>
          </cell>
          <cell r="M312">
            <v>9</v>
          </cell>
          <cell r="N312">
            <v>6</v>
          </cell>
          <cell r="O312">
            <v>0</v>
          </cell>
          <cell r="V312">
            <v>0</v>
          </cell>
          <cell r="W312">
            <v>0</v>
          </cell>
          <cell r="X312">
            <v>0</v>
          </cell>
          <cell r="AG312">
            <v>39799</v>
          </cell>
          <cell r="AH312">
            <v>39979</v>
          </cell>
          <cell r="AI312">
            <v>180</v>
          </cell>
          <cell r="AJ312">
            <v>39979</v>
          </cell>
          <cell r="AK312">
            <v>0</v>
          </cell>
          <cell r="AM312">
            <v>39979</v>
          </cell>
          <cell r="AN312">
            <v>0</v>
          </cell>
          <cell r="AO312">
            <v>104188</v>
          </cell>
          <cell r="AP312">
            <v>116.11550030703938</v>
          </cell>
          <cell r="AR312">
            <v>-39618.275298180204</v>
          </cell>
          <cell r="AS312">
            <v>180</v>
          </cell>
          <cell r="AT312">
            <v>18399.440049999997</v>
          </cell>
          <cell r="AU312" t="str">
            <v/>
          </cell>
          <cell r="AV312">
            <v>14954.65</v>
          </cell>
          <cell r="AX312">
            <v>0</v>
          </cell>
          <cell r="AZ312">
            <v>30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1</v>
          </cell>
          <cell r="D313">
            <v>19102321.172340635</v>
          </cell>
          <cell r="E313">
            <v>9438614</v>
          </cell>
          <cell r="G313">
            <v>9438614</v>
          </cell>
          <cell r="H313">
            <v>19678223.82</v>
          </cell>
          <cell r="I313">
            <v>12557728</v>
          </cell>
          <cell r="J313">
            <v>7120496</v>
          </cell>
          <cell r="K313">
            <v>0</v>
          </cell>
          <cell r="L313">
            <v>34.81</v>
          </cell>
          <cell r="M313">
            <v>1777</v>
          </cell>
          <cell r="N313">
            <v>1778</v>
          </cell>
          <cell r="O313">
            <v>0</v>
          </cell>
          <cell r="V313">
            <v>5</v>
          </cell>
          <cell r="W313">
            <v>53340</v>
          </cell>
          <cell r="X313">
            <v>53340</v>
          </cell>
          <cell r="AG313">
            <v>9438614</v>
          </cell>
          <cell r="AH313">
            <v>9491954</v>
          </cell>
          <cell r="AI313">
            <v>0</v>
          </cell>
          <cell r="AJ313">
            <v>9491954</v>
          </cell>
          <cell r="AK313">
            <v>0</v>
          </cell>
          <cell r="AM313">
            <v>9491954</v>
          </cell>
          <cell r="AN313">
            <v>48.23582700768366</v>
          </cell>
          <cell r="AO313">
            <v>22049682</v>
          </cell>
          <cell r="AP313">
            <v>112.05118003378823</v>
          </cell>
          <cell r="AR313">
            <v>575902.64765936509</v>
          </cell>
          <cell r="AS313">
            <v>53340</v>
          </cell>
          <cell r="AT313">
            <v>2641964.2882579993</v>
          </cell>
          <cell r="AU313">
            <v>13.425827007683658</v>
          </cell>
          <cell r="AV313">
            <v>11067.62</v>
          </cell>
          <cell r="AX313">
            <v>0</v>
          </cell>
          <cell r="AZ313">
            <v>30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1</v>
          </cell>
          <cell r="D314">
            <v>37851806.805738397</v>
          </cell>
          <cell r="E314">
            <v>6720549</v>
          </cell>
          <cell r="G314">
            <v>6720549</v>
          </cell>
          <cell r="H314">
            <v>38887885.628600001</v>
          </cell>
          <cell r="I314">
            <v>32082506</v>
          </cell>
          <cell r="J314">
            <v>6805380</v>
          </cell>
          <cell r="K314">
            <v>84831</v>
          </cell>
          <cell r="L314">
            <v>17.5</v>
          </cell>
          <cell r="M314">
            <v>3484</v>
          </cell>
          <cell r="N314">
            <v>3480</v>
          </cell>
          <cell r="O314">
            <v>1</v>
          </cell>
          <cell r="V314">
            <v>3</v>
          </cell>
          <cell r="W314">
            <v>104400</v>
          </cell>
          <cell r="X314">
            <v>19569</v>
          </cell>
          <cell r="AG314">
            <v>6745398</v>
          </cell>
          <cell r="AH314">
            <v>6849798</v>
          </cell>
          <cell r="AI314">
            <v>24849</v>
          </cell>
          <cell r="AJ314">
            <v>6849798</v>
          </cell>
          <cell r="AK314">
            <v>0</v>
          </cell>
          <cell r="AM314">
            <v>6849798</v>
          </cell>
          <cell r="AN314">
            <v>17.614220699523795</v>
          </cell>
          <cell r="AO314">
            <v>38932304</v>
          </cell>
          <cell r="AP314">
            <v>100.11422161601743</v>
          </cell>
          <cell r="AR314">
            <v>1036078.8228616044</v>
          </cell>
          <cell r="AS314">
            <v>129249</v>
          </cell>
          <cell r="AT314">
            <v>44418.014995000325</v>
          </cell>
          <cell r="AU314">
            <v>0.11422069952379488</v>
          </cell>
          <cell r="AV314">
            <v>11174.68</v>
          </cell>
          <cell r="AX314">
            <v>0</v>
          </cell>
          <cell r="AZ314">
            <v>37.140517241379314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1</v>
          </cell>
          <cell r="D315">
            <v>1548538.4556649411</v>
          </cell>
          <cell r="E315">
            <v>994373</v>
          </cell>
          <cell r="G315">
            <v>994373</v>
          </cell>
          <cell r="H315">
            <v>1624184.98</v>
          </cell>
          <cell r="I315">
            <v>614609</v>
          </cell>
          <cell r="J315">
            <v>1009576</v>
          </cell>
          <cell r="K315">
            <v>15203</v>
          </cell>
          <cell r="L315">
            <v>61.3</v>
          </cell>
          <cell r="M315">
            <v>143</v>
          </cell>
          <cell r="N315">
            <v>145</v>
          </cell>
          <cell r="O315">
            <v>1</v>
          </cell>
          <cell r="V315">
            <v>7</v>
          </cell>
          <cell r="W315">
            <v>4350</v>
          </cell>
          <cell r="X315">
            <v>0</v>
          </cell>
          <cell r="AG315">
            <v>997028</v>
          </cell>
          <cell r="AH315">
            <v>1001378</v>
          </cell>
          <cell r="AI315">
            <v>0</v>
          </cell>
          <cell r="AJ315">
            <v>1009576</v>
          </cell>
          <cell r="AK315">
            <v>0</v>
          </cell>
          <cell r="AM315">
            <v>1009576</v>
          </cell>
          <cell r="AN315">
            <v>62.158929705162038</v>
          </cell>
          <cell r="AO315">
            <v>1624185</v>
          </cell>
          <cell r="AP315">
            <v>100.00000123138683</v>
          </cell>
          <cell r="AR315">
            <v>75646.524335058872</v>
          </cell>
          <cell r="AS315">
            <v>15203</v>
          </cell>
          <cell r="AT315">
            <v>13950.607260000077</v>
          </cell>
          <cell r="AU315">
            <v>0.85892970516204059</v>
          </cell>
          <cell r="AV315">
            <v>11201.28</v>
          </cell>
          <cell r="AX315">
            <v>0</v>
          </cell>
          <cell r="AZ315">
            <v>104.84827586206896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1</v>
          </cell>
          <cell r="D316">
            <v>39185793.937174484</v>
          </cell>
          <cell r="E316">
            <v>8182871</v>
          </cell>
          <cell r="G316">
            <v>8182871</v>
          </cell>
          <cell r="H316">
            <v>40218048.037480004</v>
          </cell>
          <cell r="I316">
            <v>33179890</v>
          </cell>
          <cell r="J316">
            <v>7038158</v>
          </cell>
          <cell r="K316">
            <v>0</v>
          </cell>
          <cell r="L316">
            <v>17.5</v>
          </cell>
          <cell r="M316">
            <v>3659</v>
          </cell>
          <cell r="N316">
            <v>3587</v>
          </cell>
          <cell r="O316">
            <v>0</v>
          </cell>
          <cell r="V316">
            <v>3</v>
          </cell>
          <cell r="W316">
            <v>107610</v>
          </cell>
          <cell r="X316">
            <v>107610</v>
          </cell>
          <cell r="AG316">
            <v>8182871</v>
          </cell>
          <cell r="AH316">
            <v>8290481</v>
          </cell>
          <cell r="AI316">
            <v>0</v>
          </cell>
          <cell r="AJ316">
            <v>8290481</v>
          </cell>
          <cell r="AK316">
            <v>0</v>
          </cell>
          <cell r="AM316">
            <v>8290481</v>
          </cell>
          <cell r="AN316">
            <v>20.613832357736346</v>
          </cell>
          <cell r="AO316">
            <v>41470371</v>
          </cell>
          <cell r="AP316">
            <v>103.11383327543129</v>
          </cell>
          <cell r="AR316">
            <v>1032254.10030552</v>
          </cell>
          <cell r="AS316">
            <v>107610</v>
          </cell>
          <cell r="AT316">
            <v>1252322.5934409993</v>
          </cell>
          <cell r="AU316">
            <v>3.1138323577363458</v>
          </cell>
          <cell r="AV316">
            <v>11212.17</v>
          </cell>
          <cell r="AX316">
            <v>0</v>
          </cell>
          <cell r="AZ316">
            <v>30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1</v>
          </cell>
          <cell r="D317">
            <v>75037559.479823217</v>
          </cell>
          <cell r="E317">
            <v>14846143</v>
          </cell>
          <cell r="G317">
            <v>14846143</v>
          </cell>
          <cell r="H317">
            <v>80607559.147039995</v>
          </cell>
          <cell r="I317">
            <v>63760767</v>
          </cell>
          <cell r="J317">
            <v>16846792</v>
          </cell>
          <cell r="K317">
            <v>2000649</v>
          </cell>
          <cell r="L317">
            <v>17.5</v>
          </cell>
          <cell r="M317">
            <v>5650</v>
          </cell>
          <cell r="N317">
            <v>5746</v>
          </cell>
          <cell r="O317">
            <v>1</v>
          </cell>
          <cell r="V317">
            <v>8</v>
          </cell>
          <cell r="W317">
            <v>172380</v>
          </cell>
          <cell r="X317">
            <v>0</v>
          </cell>
          <cell r="AG317">
            <v>15541244</v>
          </cell>
          <cell r="AH317">
            <v>15713624</v>
          </cell>
          <cell r="AI317">
            <v>0</v>
          </cell>
          <cell r="AJ317">
            <v>16846792</v>
          </cell>
          <cell r="AK317">
            <v>0</v>
          </cell>
          <cell r="AM317">
            <v>16846792</v>
          </cell>
          <cell r="AN317">
            <v>20.899766942786329</v>
          </cell>
          <cell r="AO317">
            <v>80607559</v>
          </cell>
          <cell r="AP317">
            <v>99.999999817585348</v>
          </cell>
          <cell r="AR317">
            <v>5569999.6672167778</v>
          </cell>
          <cell r="AS317">
            <v>2000649</v>
          </cell>
          <cell r="AT317">
            <v>2740469.1492680013</v>
          </cell>
          <cell r="AU317">
            <v>3.3997669427863286</v>
          </cell>
          <cell r="AV317">
            <v>14028.46</v>
          </cell>
          <cell r="AX317">
            <v>0</v>
          </cell>
          <cell r="AZ317">
            <v>348.18116950922382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1</v>
          </cell>
          <cell r="D318">
            <v>15862338.797222899</v>
          </cell>
          <cell r="E318">
            <v>10591234</v>
          </cell>
          <cell r="G318">
            <v>10591234</v>
          </cell>
          <cell r="H318">
            <v>16016060.289999997</v>
          </cell>
          <cell r="I318">
            <v>5323313</v>
          </cell>
          <cell r="J318">
            <v>10692747</v>
          </cell>
          <cell r="K318">
            <v>101513</v>
          </cell>
          <cell r="L318">
            <v>65.88</v>
          </cell>
          <cell r="M318">
            <v>1325</v>
          </cell>
          <cell r="N318">
            <v>1289</v>
          </cell>
          <cell r="O318">
            <v>1</v>
          </cell>
          <cell r="V318">
            <v>10</v>
          </cell>
          <cell r="W318">
            <v>38670</v>
          </cell>
          <cell r="X318">
            <v>0</v>
          </cell>
          <cell r="AG318">
            <v>10591234</v>
          </cell>
          <cell r="AH318">
            <v>10629904</v>
          </cell>
          <cell r="AI318">
            <v>0</v>
          </cell>
          <cell r="AJ318">
            <v>10692747</v>
          </cell>
          <cell r="AK318">
            <v>0</v>
          </cell>
          <cell r="AM318">
            <v>10692747</v>
          </cell>
          <cell r="AN318">
            <v>66.76265452544699</v>
          </cell>
          <cell r="AO318">
            <v>16016060</v>
          </cell>
          <cell r="AP318">
            <v>99.999998189317523</v>
          </cell>
          <cell r="AR318">
            <v>153721.49277709797</v>
          </cell>
          <cell r="AS318">
            <v>101513</v>
          </cell>
          <cell r="AT318">
            <v>141366.48094800301</v>
          </cell>
          <cell r="AU318">
            <v>0.88265452544699485</v>
          </cell>
          <cell r="AV318">
            <v>12425.18</v>
          </cell>
          <cell r="AX318">
            <v>0</v>
          </cell>
          <cell r="AZ318">
            <v>78.753297129557794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1</v>
          </cell>
          <cell r="D319">
            <v>30196685.358659841</v>
          </cell>
          <cell r="E319">
            <v>13381730</v>
          </cell>
          <cell r="G319">
            <v>13381730</v>
          </cell>
          <cell r="H319">
            <v>30374112.370000001</v>
          </cell>
          <cell r="I319">
            <v>18778074</v>
          </cell>
          <cell r="J319">
            <v>11596038</v>
          </cell>
          <cell r="K319">
            <v>0</v>
          </cell>
          <cell r="L319">
            <v>36.340000000000003</v>
          </cell>
          <cell r="M319">
            <v>2429</v>
          </cell>
          <cell r="N319">
            <v>2403</v>
          </cell>
          <cell r="O319">
            <v>0</v>
          </cell>
          <cell r="V319">
            <v>10</v>
          </cell>
          <cell r="W319">
            <v>72090</v>
          </cell>
          <cell r="X319">
            <v>72090</v>
          </cell>
          <cell r="AG319">
            <v>13381730</v>
          </cell>
          <cell r="AH319">
            <v>13453820</v>
          </cell>
          <cell r="AI319">
            <v>0</v>
          </cell>
          <cell r="AJ319">
            <v>13453820</v>
          </cell>
          <cell r="AK319">
            <v>0</v>
          </cell>
          <cell r="AM319">
            <v>13453820</v>
          </cell>
          <cell r="AN319">
            <v>44.293705890441466</v>
          </cell>
          <cell r="AO319">
            <v>32231894</v>
          </cell>
          <cell r="AP319">
            <v>106.11633224823024</v>
          </cell>
          <cell r="AR319">
            <v>177427.01134015992</v>
          </cell>
          <cell r="AS319">
            <v>72090</v>
          </cell>
          <cell r="AT319">
            <v>2415867.564741997</v>
          </cell>
          <cell r="AU319">
            <v>7.9537058904414621</v>
          </cell>
          <cell r="AV319">
            <v>12640.08</v>
          </cell>
          <cell r="AX319">
            <v>0</v>
          </cell>
          <cell r="AZ319">
            <v>30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69.92</v>
          </cell>
          <cell r="M320">
            <v>0</v>
          </cell>
          <cell r="N320">
            <v>0</v>
          </cell>
          <cell r="O320">
            <v>0</v>
          </cell>
          <cell r="V320">
            <v>0</v>
          </cell>
          <cell r="W320">
            <v>0</v>
          </cell>
          <cell r="X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R320">
            <v>0</v>
          </cell>
          <cell r="AS320">
            <v>0</v>
          </cell>
          <cell r="AT320">
            <v>0</v>
          </cell>
          <cell r="AU320" t="str">
            <v/>
          </cell>
          <cell r="AV320">
            <v>0</v>
          </cell>
          <cell r="AX320">
            <v>0</v>
          </cell>
          <cell r="AZ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33.15</v>
          </cell>
          <cell r="M321">
            <v>0</v>
          </cell>
          <cell r="N321">
            <v>0</v>
          </cell>
          <cell r="O321">
            <v>0</v>
          </cell>
          <cell r="V321">
            <v>0</v>
          </cell>
          <cell r="W321">
            <v>0</v>
          </cell>
          <cell r="X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R321">
            <v>0</v>
          </cell>
          <cell r="AS321">
            <v>0</v>
          </cell>
          <cell r="AT321">
            <v>0</v>
          </cell>
          <cell r="AU321" t="str">
            <v/>
          </cell>
          <cell r="AV321">
            <v>0</v>
          </cell>
          <cell r="AX321">
            <v>0</v>
          </cell>
          <cell r="AZ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28743.594510706713</v>
          </cell>
          <cell r="E322">
            <v>7847</v>
          </cell>
          <cell r="G322">
            <v>7847</v>
          </cell>
          <cell r="H322">
            <v>14954.649999999998</v>
          </cell>
          <cell r="I322">
            <v>10991</v>
          </cell>
          <cell r="J322">
            <v>3964</v>
          </cell>
          <cell r="K322">
            <v>0</v>
          </cell>
          <cell r="L322">
            <v>21.5</v>
          </cell>
          <cell r="M322">
            <v>2</v>
          </cell>
          <cell r="N322">
            <v>1</v>
          </cell>
          <cell r="O322">
            <v>0</v>
          </cell>
          <cell r="V322">
            <v>0</v>
          </cell>
          <cell r="W322">
            <v>0</v>
          </cell>
          <cell r="X322">
            <v>0</v>
          </cell>
          <cell r="AG322">
            <v>7847</v>
          </cell>
          <cell r="AH322">
            <v>7877</v>
          </cell>
          <cell r="AI322">
            <v>30</v>
          </cell>
          <cell r="AJ322">
            <v>7877</v>
          </cell>
          <cell r="AK322">
            <v>0</v>
          </cell>
          <cell r="AM322">
            <v>7877</v>
          </cell>
          <cell r="AN322">
            <v>0</v>
          </cell>
          <cell r="AO322">
            <v>18868</v>
          </cell>
          <cell r="AP322">
            <v>126.16811493415094</v>
          </cell>
          <cell r="AR322">
            <v>-13788.944510706715</v>
          </cell>
          <cell r="AS322">
            <v>30</v>
          </cell>
          <cell r="AT322">
            <v>4661.750250000001</v>
          </cell>
          <cell r="AU322" t="str">
            <v/>
          </cell>
          <cell r="AV322">
            <v>14954.65</v>
          </cell>
          <cell r="AX322">
            <v>0</v>
          </cell>
          <cell r="AZ322">
            <v>30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1</v>
          </cell>
          <cell r="D323">
            <v>31550834.623976581</v>
          </cell>
          <cell r="E323">
            <v>5858595</v>
          </cell>
          <cell r="G323">
            <v>5858595</v>
          </cell>
          <cell r="H323">
            <v>33386330.968360007</v>
          </cell>
          <cell r="I323">
            <v>27380220</v>
          </cell>
          <cell r="J323">
            <v>6006111</v>
          </cell>
          <cell r="K323">
            <v>147516</v>
          </cell>
          <cell r="L323">
            <v>17.5</v>
          </cell>
          <cell r="M323">
            <v>2648</v>
          </cell>
          <cell r="N323">
            <v>2678</v>
          </cell>
          <cell r="O323">
            <v>1</v>
          </cell>
          <cell r="V323">
            <v>6</v>
          </cell>
          <cell r="W323">
            <v>80340</v>
          </cell>
          <cell r="X323">
            <v>0</v>
          </cell>
          <cell r="AG323">
            <v>5858595</v>
          </cell>
          <cell r="AH323">
            <v>5938935</v>
          </cell>
          <cell r="AI323">
            <v>0</v>
          </cell>
          <cell r="AJ323">
            <v>6006111</v>
          </cell>
          <cell r="AK323">
            <v>0</v>
          </cell>
          <cell r="AM323">
            <v>6006111</v>
          </cell>
          <cell r="AN323">
            <v>17.989730604695524</v>
          </cell>
          <cell r="AO323">
            <v>33386331</v>
          </cell>
          <cell r="AP323">
            <v>100.00000009476931</v>
          </cell>
          <cell r="AR323">
            <v>1835496.344383426</v>
          </cell>
          <cell r="AS323">
            <v>147516</v>
          </cell>
          <cell r="AT323">
            <v>163503.08053699881</v>
          </cell>
          <cell r="AU323">
            <v>0.48973060469552365</v>
          </cell>
          <cell r="AV323">
            <v>12466.89</v>
          </cell>
          <cell r="AX323">
            <v>0</v>
          </cell>
          <cell r="AZ323">
            <v>55.08439133681852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1</v>
          </cell>
          <cell r="D324">
            <v>27841232.66770371</v>
          </cell>
          <cell r="E324">
            <v>5299764</v>
          </cell>
          <cell r="G324">
            <v>5299764</v>
          </cell>
          <cell r="H324">
            <v>28672242.811399993</v>
          </cell>
          <cell r="I324">
            <v>23428504</v>
          </cell>
          <cell r="J324">
            <v>5243739</v>
          </cell>
          <cell r="K324">
            <v>0</v>
          </cell>
          <cell r="L324">
            <v>17.5</v>
          </cell>
          <cell r="M324">
            <v>2663</v>
          </cell>
          <cell r="N324">
            <v>2653</v>
          </cell>
          <cell r="O324">
            <v>0</v>
          </cell>
          <cell r="V324">
            <v>2</v>
          </cell>
          <cell r="W324">
            <v>79590</v>
          </cell>
          <cell r="X324">
            <v>79590</v>
          </cell>
          <cell r="AG324">
            <v>5299764</v>
          </cell>
          <cell r="AH324">
            <v>5379354</v>
          </cell>
          <cell r="AI324">
            <v>0</v>
          </cell>
          <cell r="AJ324">
            <v>5379354</v>
          </cell>
          <cell r="AK324">
            <v>0</v>
          </cell>
          <cell r="AM324">
            <v>5379354</v>
          </cell>
          <cell r="AN324">
            <v>18.761538939887835</v>
          </cell>
          <cell r="AO324">
            <v>28807858</v>
          </cell>
          <cell r="AP324">
            <v>100.47298423598062</v>
          </cell>
          <cell r="AR324">
            <v>831010.14369628206</v>
          </cell>
          <cell r="AS324">
            <v>79590</v>
          </cell>
          <cell r="AT324">
            <v>361711.50800500158</v>
          </cell>
          <cell r="AU324">
            <v>1.2615389398878349</v>
          </cell>
          <cell r="AV324">
            <v>10807.48</v>
          </cell>
          <cell r="AX324">
            <v>0</v>
          </cell>
          <cell r="AZ324">
            <v>30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1</v>
          </cell>
          <cell r="D325">
            <v>24776507.500713076</v>
          </cell>
          <cell r="E325">
            <v>13714015</v>
          </cell>
          <cell r="G325">
            <v>13714015</v>
          </cell>
          <cell r="H325">
            <v>26394392.860000003</v>
          </cell>
          <cell r="I325">
            <v>11551971</v>
          </cell>
          <cell r="J325">
            <v>14842422</v>
          </cell>
          <cell r="K325">
            <v>1128407</v>
          </cell>
          <cell r="L325">
            <v>55.23</v>
          </cell>
          <cell r="M325">
            <v>1966</v>
          </cell>
          <cell r="N325">
            <v>2023</v>
          </cell>
          <cell r="O325">
            <v>1</v>
          </cell>
          <cell r="V325">
            <v>10</v>
          </cell>
          <cell r="W325">
            <v>60690</v>
          </cell>
          <cell r="X325">
            <v>0</v>
          </cell>
          <cell r="AG325">
            <v>14615562</v>
          </cell>
          <cell r="AH325">
            <v>14676252</v>
          </cell>
          <cell r="AI325">
            <v>0</v>
          </cell>
          <cell r="AJ325">
            <v>14842422</v>
          </cell>
          <cell r="AK325">
            <v>0</v>
          </cell>
          <cell r="AM325">
            <v>14842422</v>
          </cell>
          <cell r="AN325">
            <v>56.233238925882979</v>
          </cell>
          <cell r="AO325">
            <v>26394393</v>
          </cell>
          <cell r="AP325">
            <v>100.00000053041568</v>
          </cell>
          <cell r="AR325">
            <v>1617885.3592869267</v>
          </cell>
          <cell r="AS325">
            <v>1128407</v>
          </cell>
          <cell r="AT325">
            <v>264798.82342199795</v>
          </cell>
          <cell r="AU325">
            <v>1.0032389258829824</v>
          </cell>
          <cell r="AV325">
            <v>13047.15</v>
          </cell>
          <cell r="AX325">
            <v>0</v>
          </cell>
          <cell r="AZ325">
            <v>557.7889273356401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1</v>
          </cell>
          <cell r="D326">
            <v>52951270.696678318</v>
          </cell>
          <cell r="E326">
            <v>9273504</v>
          </cell>
          <cell r="G326">
            <v>9273504</v>
          </cell>
          <cell r="H326">
            <v>53344322.628300011</v>
          </cell>
          <cell r="I326">
            <v>44009066</v>
          </cell>
          <cell r="J326">
            <v>9335257</v>
          </cell>
          <cell r="K326">
            <v>61753</v>
          </cell>
          <cell r="L326">
            <v>17.5</v>
          </cell>
          <cell r="M326">
            <v>4976</v>
          </cell>
          <cell r="N326">
            <v>4876</v>
          </cell>
          <cell r="O326">
            <v>1</v>
          </cell>
          <cell r="V326">
            <v>2</v>
          </cell>
          <cell r="W326">
            <v>146280</v>
          </cell>
          <cell r="X326">
            <v>84527</v>
          </cell>
          <cell r="AG326">
            <v>9273504</v>
          </cell>
          <cell r="AH326">
            <v>9419784</v>
          </cell>
          <cell r="AI326">
            <v>0</v>
          </cell>
          <cell r="AJ326">
            <v>9419784</v>
          </cell>
          <cell r="AK326">
            <v>0</v>
          </cell>
          <cell r="AM326">
            <v>9419784</v>
          </cell>
          <cell r="AN326">
            <v>17.658456487743749</v>
          </cell>
          <cell r="AO326">
            <v>53428850</v>
          </cell>
          <cell r="AP326">
            <v>100.1584561721572</v>
          </cell>
          <cell r="AR326">
            <v>393051.93162169307</v>
          </cell>
          <cell r="AS326">
            <v>146280</v>
          </cell>
          <cell r="AT326">
            <v>84527.54004749842</v>
          </cell>
          <cell r="AU326">
            <v>0.15845648774374865</v>
          </cell>
          <cell r="AV326">
            <v>10940.18</v>
          </cell>
          <cell r="AX326">
            <v>0</v>
          </cell>
          <cell r="AZ326">
            <v>30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1</v>
          </cell>
          <cell r="D327">
            <v>1139476.1400684477</v>
          </cell>
          <cell r="E327">
            <v>202109</v>
          </cell>
          <cell r="G327">
            <v>202109</v>
          </cell>
          <cell r="H327">
            <v>1265599.4900000002</v>
          </cell>
          <cell r="I327">
            <v>1044119</v>
          </cell>
          <cell r="J327">
            <v>221480</v>
          </cell>
          <cell r="K327">
            <v>19371</v>
          </cell>
          <cell r="L327">
            <v>17.5</v>
          </cell>
          <cell r="M327">
            <v>105</v>
          </cell>
          <cell r="N327">
            <v>115</v>
          </cell>
          <cell r="O327">
            <v>1</v>
          </cell>
          <cell r="V327">
            <v>6</v>
          </cell>
          <cell r="W327">
            <v>3450</v>
          </cell>
          <cell r="X327">
            <v>0</v>
          </cell>
          <cell r="AG327">
            <v>219434</v>
          </cell>
          <cell r="AH327">
            <v>222884</v>
          </cell>
          <cell r="AI327">
            <v>1404</v>
          </cell>
          <cell r="AJ327">
            <v>222884</v>
          </cell>
          <cell r="AK327">
            <v>0</v>
          </cell>
          <cell r="AM327">
            <v>222884</v>
          </cell>
          <cell r="AN327">
            <v>17.610942621350137</v>
          </cell>
          <cell r="AO327">
            <v>1267003</v>
          </cell>
          <cell r="AP327">
            <v>100.11089685252637</v>
          </cell>
          <cell r="AR327">
            <v>126123.34993155254</v>
          </cell>
          <cell r="AS327">
            <v>20775</v>
          </cell>
          <cell r="AT327">
            <v>1404.0892499999609</v>
          </cell>
          <cell r="AU327">
            <v>0.11094262135013722</v>
          </cell>
          <cell r="AV327">
            <v>11005.21</v>
          </cell>
          <cell r="AX327">
            <v>0</v>
          </cell>
          <cell r="AZ327">
            <v>180.65217391304347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60.19</v>
          </cell>
          <cell r="M328">
            <v>0</v>
          </cell>
          <cell r="N328">
            <v>0</v>
          </cell>
          <cell r="O328">
            <v>0</v>
          </cell>
          <cell r="V328">
            <v>0</v>
          </cell>
          <cell r="W328">
            <v>0</v>
          </cell>
          <cell r="X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  <cell r="AT328">
            <v>0</v>
          </cell>
          <cell r="AU328" t="str">
            <v/>
          </cell>
          <cell r="AV328">
            <v>0</v>
          </cell>
          <cell r="AX328">
            <v>0</v>
          </cell>
          <cell r="AZ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17.5</v>
          </cell>
          <cell r="M329">
            <v>0</v>
          </cell>
          <cell r="N329">
            <v>0</v>
          </cell>
          <cell r="O329">
            <v>0</v>
          </cell>
          <cell r="V329">
            <v>0</v>
          </cell>
          <cell r="W329">
            <v>0</v>
          </cell>
          <cell r="X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  <cell r="AT329">
            <v>0</v>
          </cell>
          <cell r="AU329" t="str">
            <v/>
          </cell>
          <cell r="AV329">
            <v>0</v>
          </cell>
          <cell r="AX329">
            <v>0</v>
          </cell>
          <cell r="AZ329">
            <v>0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1</v>
          </cell>
          <cell r="D330">
            <v>39131440.051199019</v>
          </cell>
          <cell r="E330">
            <v>8064504</v>
          </cell>
          <cell r="G330">
            <v>8064504</v>
          </cell>
          <cell r="H330">
            <v>40921138.540000007</v>
          </cell>
          <cell r="I330">
            <v>32692696</v>
          </cell>
          <cell r="J330">
            <v>8228443</v>
          </cell>
          <cell r="K330">
            <v>163939</v>
          </cell>
          <cell r="L330">
            <v>18.670000000000002</v>
          </cell>
          <cell r="M330">
            <v>3751</v>
          </cell>
          <cell r="N330">
            <v>3783</v>
          </cell>
          <cell r="O330">
            <v>1</v>
          </cell>
          <cell r="V330">
            <v>3</v>
          </cell>
          <cell r="W330">
            <v>113490</v>
          </cell>
          <cell r="X330">
            <v>0</v>
          </cell>
          <cell r="AG330">
            <v>8298327</v>
          </cell>
          <cell r="AH330">
            <v>8411817</v>
          </cell>
          <cell r="AI330">
            <v>183374</v>
          </cell>
          <cell r="AJ330">
            <v>8411817</v>
          </cell>
          <cell r="AK330">
            <v>0</v>
          </cell>
          <cell r="AM330">
            <v>8411817</v>
          </cell>
          <cell r="AN330">
            <v>20.556165590987973</v>
          </cell>
          <cell r="AO330">
            <v>41104513</v>
          </cell>
          <cell r="AP330">
            <v>100.44811671068425</v>
          </cell>
          <cell r="AR330">
            <v>1789698.4888009876</v>
          </cell>
          <cell r="AS330">
            <v>347313</v>
          </cell>
          <cell r="AT330">
            <v>771840.43458199874</v>
          </cell>
          <cell r="AU330">
            <v>1.8861655909879715</v>
          </cell>
          <cell r="AV330">
            <v>10817.11</v>
          </cell>
          <cell r="AX330">
            <v>0</v>
          </cell>
          <cell r="AZ330">
            <v>91.808881839809672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1</v>
          </cell>
          <cell r="D331">
            <v>9510996.4243331663</v>
          </cell>
          <cell r="E331">
            <v>3034005</v>
          </cell>
          <cell r="G331">
            <v>3034005</v>
          </cell>
          <cell r="H331">
            <v>9780274.5099999979</v>
          </cell>
          <cell r="I331">
            <v>7615816</v>
          </cell>
          <cell r="J331">
            <v>2164459</v>
          </cell>
          <cell r="K331">
            <v>0</v>
          </cell>
          <cell r="L331">
            <v>20.14</v>
          </cell>
          <cell r="M331">
            <v>853</v>
          </cell>
          <cell r="N331">
            <v>854</v>
          </cell>
          <cell r="O331">
            <v>0</v>
          </cell>
          <cell r="V331">
            <v>5</v>
          </cell>
          <cell r="W331">
            <v>25620</v>
          </cell>
          <cell r="X331">
            <v>25620</v>
          </cell>
          <cell r="AG331">
            <v>3034005</v>
          </cell>
          <cell r="AH331">
            <v>3059625</v>
          </cell>
          <cell r="AI331">
            <v>0</v>
          </cell>
          <cell r="AJ331">
            <v>3059625</v>
          </cell>
          <cell r="AK331">
            <v>0</v>
          </cell>
          <cell r="AM331">
            <v>3059625</v>
          </cell>
          <cell r="AN331">
            <v>31.283631117630055</v>
          </cell>
          <cell r="AO331">
            <v>10675441</v>
          </cell>
          <cell r="AP331">
            <v>109.15277469037014</v>
          </cell>
          <cell r="AR331">
            <v>269278.08566683158</v>
          </cell>
          <cell r="AS331">
            <v>25620</v>
          </cell>
          <cell r="AT331">
            <v>1089877.7136860006</v>
          </cell>
          <cell r="AU331">
            <v>11.143631117630054</v>
          </cell>
          <cell r="AV331">
            <v>11452.31</v>
          </cell>
          <cell r="AX331">
            <v>0</v>
          </cell>
          <cell r="AZ331">
            <v>30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1</v>
          </cell>
          <cell r="D332">
            <v>11563083.632389149</v>
          </cell>
          <cell r="E332">
            <v>4058306</v>
          </cell>
          <cell r="G332">
            <v>4058306</v>
          </cell>
          <cell r="H332">
            <v>12266444.039999999</v>
          </cell>
          <cell r="I332">
            <v>8059382</v>
          </cell>
          <cell r="J332">
            <v>4207062</v>
          </cell>
          <cell r="K332">
            <v>148756</v>
          </cell>
          <cell r="L332">
            <v>32.31</v>
          </cell>
          <cell r="M332">
            <v>1076</v>
          </cell>
          <cell r="N332">
            <v>1107</v>
          </cell>
          <cell r="O332">
            <v>1</v>
          </cell>
          <cell r="V332">
            <v>4</v>
          </cell>
          <cell r="W332">
            <v>33210</v>
          </cell>
          <cell r="X332">
            <v>0</v>
          </cell>
          <cell r="AG332">
            <v>4154975</v>
          </cell>
          <cell r="AH332">
            <v>4188185</v>
          </cell>
          <cell r="AI332">
            <v>0</v>
          </cell>
          <cell r="AJ332">
            <v>4207062</v>
          </cell>
          <cell r="AK332">
            <v>0</v>
          </cell>
          <cell r="AM332">
            <v>4207062</v>
          </cell>
          <cell r="AN332">
            <v>34.297323546099186</v>
          </cell>
          <cell r="AO332">
            <v>12266444</v>
          </cell>
          <cell r="AP332">
            <v>99.999999673907126</v>
          </cell>
          <cell r="AR332">
            <v>703360.40761085041</v>
          </cell>
          <cell r="AS332">
            <v>148756</v>
          </cell>
          <cell r="AT332">
            <v>243773.93067600019</v>
          </cell>
          <cell r="AU332">
            <v>1.9873235460991836</v>
          </cell>
          <cell r="AV332">
            <v>11080.8</v>
          </cell>
          <cell r="AX332">
            <v>0</v>
          </cell>
          <cell r="AZ332">
            <v>134.37759710930442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657950.26899632823</v>
          </cell>
          <cell r="E333">
            <v>327609</v>
          </cell>
          <cell r="G333">
            <v>327609</v>
          </cell>
          <cell r="H333">
            <v>668116.79</v>
          </cell>
          <cell r="I333">
            <v>351945</v>
          </cell>
          <cell r="J333">
            <v>316172</v>
          </cell>
          <cell r="K333">
            <v>0</v>
          </cell>
          <cell r="L333">
            <v>46.72</v>
          </cell>
          <cell r="M333">
            <v>42</v>
          </cell>
          <cell r="N333">
            <v>41</v>
          </cell>
          <cell r="O333">
            <v>0</v>
          </cell>
          <cell r="V333">
            <v>0</v>
          </cell>
          <cell r="W333">
            <v>0</v>
          </cell>
          <cell r="X333">
            <v>0</v>
          </cell>
          <cell r="AG333">
            <v>327609</v>
          </cell>
          <cell r="AH333">
            <v>328839</v>
          </cell>
          <cell r="AI333">
            <v>1230</v>
          </cell>
          <cell r="AJ333">
            <v>328839</v>
          </cell>
          <cell r="AK333">
            <v>0</v>
          </cell>
          <cell r="AM333">
            <v>328839</v>
          </cell>
          <cell r="AN333">
            <v>0</v>
          </cell>
          <cell r="AO333">
            <v>680784</v>
          </cell>
          <cell r="AP333">
            <v>101.89595744181193</v>
          </cell>
          <cell r="AR333">
            <v>10166.521003671805</v>
          </cell>
          <cell r="AS333">
            <v>1230</v>
          </cell>
          <cell r="AT333">
            <v>16694.835711999971</v>
          </cell>
          <cell r="AU333" t="str">
            <v/>
          </cell>
          <cell r="AV333">
            <v>16295.53</v>
          </cell>
          <cell r="AX333">
            <v>0</v>
          </cell>
          <cell r="AZ333">
            <v>30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1</v>
          </cell>
          <cell r="D334">
            <v>65007737.903743565</v>
          </cell>
          <cell r="E334">
            <v>37295661</v>
          </cell>
          <cell r="G334">
            <v>37295661</v>
          </cell>
          <cell r="H334">
            <v>65801552.82</v>
          </cell>
          <cell r="I334">
            <v>27986427</v>
          </cell>
          <cell r="J334">
            <v>37815126</v>
          </cell>
          <cell r="K334">
            <v>519465</v>
          </cell>
          <cell r="L334">
            <v>55.53</v>
          </cell>
          <cell r="M334">
            <v>5341</v>
          </cell>
          <cell r="N334">
            <v>5221</v>
          </cell>
          <cell r="O334">
            <v>1</v>
          </cell>
          <cell r="V334">
            <v>8</v>
          </cell>
          <cell r="W334">
            <v>156630</v>
          </cell>
          <cell r="X334">
            <v>0</v>
          </cell>
          <cell r="AG334">
            <v>37295661</v>
          </cell>
          <cell r="AH334">
            <v>37452291</v>
          </cell>
          <cell r="AI334">
            <v>0</v>
          </cell>
          <cell r="AJ334">
            <v>37815126</v>
          </cell>
          <cell r="AK334">
            <v>0</v>
          </cell>
          <cell r="AM334">
            <v>37815126</v>
          </cell>
          <cell r="AN334">
            <v>57.46844014979888</v>
          </cell>
          <cell r="AO334">
            <v>65801553</v>
          </cell>
          <cell r="AP334">
            <v>100.00000027354977</v>
          </cell>
          <cell r="AR334">
            <v>793814.91625643522</v>
          </cell>
          <cell r="AS334">
            <v>519465</v>
          </cell>
          <cell r="AT334">
            <v>1275523.7190539986</v>
          </cell>
          <cell r="AU334">
            <v>1.938440149798879</v>
          </cell>
          <cell r="AV334">
            <v>12603.25</v>
          </cell>
          <cell r="AX334">
            <v>0</v>
          </cell>
          <cell r="AZ334">
            <v>99.495307412373108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1</v>
          </cell>
          <cell r="D335">
            <v>50292113.17611514</v>
          </cell>
          <cell r="E335">
            <v>17144235</v>
          </cell>
          <cell r="G335">
            <v>17144235</v>
          </cell>
          <cell r="H335">
            <v>49918075.254549995</v>
          </cell>
          <cell r="I335">
            <v>38932072</v>
          </cell>
          <cell r="J335">
            <v>10986003</v>
          </cell>
          <cell r="K335">
            <v>0</v>
          </cell>
          <cell r="L335">
            <v>20.2</v>
          </cell>
          <cell r="M335">
            <v>4854</v>
          </cell>
          <cell r="N335">
            <v>4715</v>
          </cell>
          <cell r="O335">
            <v>0</v>
          </cell>
          <cell r="V335">
            <v>2</v>
          </cell>
          <cell r="W335">
            <v>141450</v>
          </cell>
          <cell r="X335">
            <v>141450</v>
          </cell>
          <cell r="AG335">
            <v>17144235</v>
          </cell>
          <cell r="AH335">
            <v>17285685</v>
          </cell>
          <cell r="AI335">
            <v>0</v>
          </cell>
          <cell r="AJ335">
            <v>17285685</v>
          </cell>
          <cell r="AK335">
            <v>0</v>
          </cell>
          <cell r="AM335">
            <v>17285685</v>
          </cell>
          <cell r="AN335">
            <v>34.628107978631292</v>
          </cell>
          <cell r="AO335">
            <v>56217757</v>
          </cell>
          <cell r="AP335">
            <v>112.620041364427</v>
          </cell>
          <cell r="AR335">
            <v>-374037.92156514525</v>
          </cell>
          <cell r="AS335">
            <v>141450</v>
          </cell>
          <cell r="AT335">
            <v>7202233.7985809017</v>
          </cell>
          <cell r="AU335">
            <v>14.428107978631292</v>
          </cell>
          <cell r="AV335">
            <v>10587.08</v>
          </cell>
          <cell r="AX335">
            <v>0</v>
          </cell>
          <cell r="AZ335">
            <v>30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1</v>
          </cell>
          <cell r="D336">
            <v>1392808.786186093</v>
          </cell>
          <cell r="E336">
            <v>477140</v>
          </cell>
          <cell r="G336">
            <v>477140</v>
          </cell>
          <cell r="H336">
            <v>1322743.5699999998</v>
          </cell>
          <cell r="I336">
            <v>970005</v>
          </cell>
          <cell r="J336">
            <v>352739</v>
          </cell>
          <cell r="K336">
            <v>0</v>
          </cell>
          <cell r="L336">
            <v>23.83</v>
          </cell>
          <cell r="M336">
            <v>127</v>
          </cell>
          <cell r="N336">
            <v>116</v>
          </cell>
          <cell r="O336">
            <v>0</v>
          </cell>
          <cell r="V336">
            <v>4</v>
          </cell>
          <cell r="W336">
            <v>3480</v>
          </cell>
          <cell r="X336">
            <v>3480</v>
          </cell>
          <cell r="AG336">
            <v>477140</v>
          </cell>
          <cell r="AH336">
            <v>480620</v>
          </cell>
          <cell r="AI336">
            <v>0</v>
          </cell>
          <cell r="AJ336">
            <v>480620</v>
          </cell>
          <cell r="AK336">
            <v>0</v>
          </cell>
          <cell r="AM336">
            <v>480620</v>
          </cell>
          <cell r="AN336">
            <v>36.33508496283978</v>
          </cell>
          <cell r="AO336">
            <v>1450625</v>
          </cell>
          <cell r="AP336">
            <v>109.66789277229299</v>
          </cell>
          <cell r="AR336">
            <v>-70065.216186093166</v>
          </cell>
          <cell r="AS336">
            <v>3480</v>
          </cell>
          <cell r="AT336">
            <v>165410.20726900006</v>
          </cell>
          <cell r="AU336">
            <v>12.505084962839781</v>
          </cell>
          <cell r="AV336">
            <v>11402.96</v>
          </cell>
          <cell r="AX336">
            <v>0</v>
          </cell>
          <cell r="AZ336">
            <v>30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45.36</v>
          </cell>
          <cell r="M337">
            <v>0</v>
          </cell>
          <cell r="N337">
            <v>0</v>
          </cell>
          <cell r="O337">
            <v>0</v>
          </cell>
          <cell r="V337">
            <v>0</v>
          </cell>
          <cell r="W337">
            <v>0</v>
          </cell>
          <cell r="X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R337">
            <v>0</v>
          </cell>
          <cell r="AS337">
            <v>0</v>
          </cell>
          <cell r="AT337">
            <v>0</v>
          </cell>
          <cell r="AU337" t="str">
            <v/>
          </cell>
          <cell r="AV337">
            <v>0</v>
          </cell>
          <cell r="AX337">
            <v>0</v>
          </cell>
          <cell r="AZ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0</v>
          </cell>
          <cell r="E338">
            <v>0</v>
          </cell>
          <cell r="G338">
            <v>0</v>
          </cell>
          <cell r="H338">
            <v>29909.299999999996</v>
          </cell>
          <cell r="I338">
            <v>24675</v>
          </cell>
          <cell r="J338">
            <v>5234</v>
          </cell>
          <cell r="K338">
            <v>5234</v>
          </cell>
          <cell r="L338">
            <v>17.5</v>
          </cell>
          <cell r="M338">
            <v>0</v>
          </cell>
          <cell r="N338">
            <v>2</v>
          </cell>
          <cell r="O338">
            <v>0</v>
          </cell>
          <cell r="V338">
            <v>0</v>
          </cell>
          <cell r="W338">
            <v>0</v>
          </cell>
          <cell r="X338">
            <v>0</v>
          </cell>
          <cell r="AG338">
            <v>5131</v>
          </cell>
          <cell r="AH338">
            <v>5191</v>
          </cell>
          <cell r="AI338">
            <v>0</v>
          </cell>
          <cell r="AJ338">
            <v>5234</v>
          </cell>
          <cell r="AK338">
            <v>0</v>
          </cell>
          <cell r="AM338">
            <v>5234</v>
          </cell>
          <cell r="AN338">
            <v>0</v>
          </cell>
          <cell r="AO338">
            <v>29909</v>
          </cell>
          <cell r="AP338">
            <v>99.998996967498414</v>
          </cell>
          <cell r="AR338">
            <v>29909.299999999996</v>
          </cell>
          <cell r="AS338">
            <v>5234</v>
          </cell>
          <cell r="AT338">
            <v>-0.12749999999869033</v>
          </cell>
          <cell r="AU338" t="str">
            <v/>
          </cell>
          <cell r="AV338">
            <v>14954.65</v>
          </cell>
          <cell r="AX338">
            <v>0</v>
          </cell>
          <cell r="AZ338">
            <v>2617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1</v>
          </cell>
          <cell r="D339">
            <v>22508837.582984712</v>
          </cell>
          <cell r="E339">
            <v>3949220</v>
          </cell>
          <cell r="G339">
            <v>3949220</v>
          </cell>
          <cell r="H339">
            <v>22483634.176800013</v>
          </cell>
          <cell r="I339">
            <v>18548998</v>
          </cell>
          <cell r="J339">
            <v>3934636</v>
          </cell>
          <cell r="K339">
            <v>0</v>
          </cell>
          <cell r="L339">
            <v>17.5</v>
          </cell>
          <cell r="M339">
            <v>2119</v>
          </cell>
          <cell r="N339">
            <v>2057</v>
          </cell>
          <cell r="O339">
            <v>0</v>
          </cell>
          <cell r="V339">
            <v>2</v>
          </cell>
          <cell r="W339">
            <v>61710</v>
          </cell>
          <cell r="X339">
            <v>61710</v>
          </cell>
          <cell r="AG339">
            <v>3949220</v>
          </cell>
          <cell r="AH339">
            <v>4010930</v>
          </cell>
          <cell r="AI339">
            <v>0</v>
          </cell>
          <cell r="AJ339">
            <v>4010930</v>
          </cell>
          <cell r="AK339">
            <v>0</v>
          </cell>
          <cell r="AM339">
            <v>4010930</v>
          </cell>
          <cell r="AN339">
            <v>17.83933134857141</v>
          </cell>
          <cell r="AO339">
            <v>22559928</v>
          </cell>
          <cell r="AP339">
            <v>100.33933047744884</v>
          </cell>
          <cell r="AR339">
            <v>-25203.406184699386</v>
          </cell>
          <cell r="AS339">
            <v>61710</v>
          </cell>
          <cell r="AT339">
            <v>76294.019059997983</v>
          </cell>
          <cell r="AU339">
            <v>0.33933134857140956</v>
          </cell>
          <cell r="AV339">
            <v>10930.3</v>
          </cell>
          <cell r="AX339">
            <v>0</v>
          </cell>
          <cell r="AZ339">
            <v>30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1</v>
          </cell>
          <cell r="D340">
            <v>16245198.777909063</v>
          </cell>
          <cell r="E340">
            <v>4559462</v>
          </cell>
          <cell r="G340">
            <v>4559462</v>
          </cell>
          <cell r="H340">
            <v>16930127.66</v>
          </cell>
          <cell r="I340">
            <v>13812273</v>
          </cell>
          <cell r="J340">
            <v>3117855</v>
          </cell>
          <cell r="K340">
            <v>0</v>
          </cell>
          <cell r="L340">
            <v>17.5</v>
          </cell>
          <cell r="M340">
            <v>1493</v>
          </cell>
          <cell r="N340">
            <v>1505</v>
          </cell>
          <cell r="O340">
            <v>0</v>
          </cell>
          <cell r="V340">
            <v>6</v>
          </cell>
          <cell r="W340">
            <v>45150</v>
          </cell>
          <cell r="X340">
            <v>45150</v>
          </cell>
          <cell r="AG340">
            <v>4559462</v>
          </cell>
          <cell r="AH340">
            <v>4604612</v>
          </cell>
          <cell r="AI340">
            <v>0</v>
          </cell>
          <cell r="AJ340">
            <v>4604612</v>
          </cell>
          <cell r="AK340">
            <v>0</v>
          </cell>
          <cell r="AM340">
            <v>4604612</v>
          </cell>
          <cell r="AN340">
            <v>27.197739393773713</v>
          </cell>
          <cell r="AO340">
            <v>18416885</v>
          </cell>
          <cell r="AP340">
            <v>108.78172551239935</v>
          </cell>
          <cell r="AR340">
            <v>684928.88209093735</v>
          </cell>
          <cell r="AS340">
            <v>45150</v>
          </cell>
          <cell r="AT340">
            <v>1641839.6595000001</v>
          </cell>
          <cell r="AU340">
            <v>9.6977393937737126</v>
          </cell>
          <cell r="AV340">
            <v>11249.25</v>
          </cell>
          <cell r="AX340">
            <v>0</v>
          </cell>
          <cell r="AZ340">
            <v>30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1</v>
          </cell>
          <cell r="D341">
            <v>51872243.869854257</v>
          </cell>
          <cell r="E341">
            <v>31406263</v>
          </cell>
          <cell r="G341">
            <v>31406263</v>
          </cell>
          <cell r="H341">
            <v>54151516.57</v>
          </cell>
          <cell r="I341">
            <v>20744319</v>
          </cell>
          <cell r="J341">
            <v>33407198</v>
          </cell>
          <cell r="K341">
            <v>2000935</v>
          </cell>
          <cell r="L341">
            <v>58.69</v>
          </cell>
          <cell r="M341">
            <v>4167</v>
          </cell>
          <cell r="N341">
            <v>4138</v>
          </cell>
          <cell r="O341">
            <v>1</v>
          </cell>
          <cell r="V341">
            <v>10</v>
          </cell>
          <cell r="W341">
            <v>124140</v>
          </cell>
          <cell r="X341">
            <v>0</v>
          </cell>
          <cell r="AG341">
            <v>32053581</v>
          </cell>
          <cell r="AH341">
            <v>32177721</v>
          </cell>
          <cell r="AI341">
            <v>0</v>
          </cell>
          <cell r="AJ341">
            <v>33407198</v>
          </cell>
          <cell r="AK341">
            <v>0</v>
          </cell>
          <cell r="AM341">
            <v>33407198</v>
          </cell>
          <cell r="AN341">
            <v>61.692081987797224</v>
          </cell>
          <cell r="AO341">
            <v>54151517</v>
          </cell>
          <cell r="AP341">
            <v>100.00000079406826</v>
          </cell>
          <cell r="AR341">
            <v>2279272.7001457438</v>
          </cell>
          <cell r="AS341">
            <v>2000935</v>
          </cell>
          <cell r="AT341">
            <v>1625672.9250670001</v>
          </cell>
          <cell r="AU341">
            <v>3.0020819877972258</v>
          </cell>
          <cell r="AV341">
            <v>13086.4</v>
          </cell>
          <cell r="AX341">
            <v>0</v>
          </cell>
          <cell r="AZ341">
            <v>483.55123247945869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17.5</v>
          </cell>
          <cell r="M342">
            <v>0</v>
          </cell>
          <cell r="N342">
            <v>0</v>
          </cell>
          <cell r="O342">
            <v>0</v>
          </cell>
          <cell r="V342">
            <v>0</v>
          </cell>
          <cell r="W342">
            <v>0</v>
          </cell>
          <cell r="X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R342">
            <v>0</v>
          </cell>
          <cell r="AS342">
            <v>0</v>
          </cell>
          <cell r="AT342">
            <v>0</v>
          </cell>
          <cell r="AU342" t="str">
            <v/>
          </cell>
          <cell r="AV342">
            <v>0</v>
          </cell>
          <cell r="AX342">
            <v>0</v>
          </cell>
          <cell r="AZ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17.5</v>
          </cell>
          <cell r="M343">
            <v>0</v>
          </cell>
          <cell r="N343">
            <v>0</v>
          </cell>
          <cell r="O343">
            <v>0</v>
          </cell>
          <cell r="V343">
            <v>0</v>
          </cell>
          <cell r="W343">
            <v>0</v>
          </cell>
          <cell r="X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  <cell r="AT343">
            <v>0</v>
          </cell>
          <cell r="AU343" t="str">
            <v/>
          </cell>
          <cell r="AV343">
            <v>0</v>
          </cell>
          <cell r="AX343">
            <v>0</v>
          </cell>
          <cell r="AZ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1</v>
          </cell>
          <cell r="D344">
            <v>31407909.177556276</v>
          </cell>
          <cell r="E344">
            <v>5496384</v>
          </cell>
          <cell r="G344">
            <v>5496384</v>
          </cell>
          <cell r="H344">
            <v>32534334.285979997</v>
          </cell>
          <cell r="I344">
            <v>26840826</v>
          </cell>
          <cell r="J344">
            <v>5693508</v>
          </cell>
          <cell r="K344">
            <v>197124</v>
          </cell>
          <cell r="L344">
            <v>17.5</v>
          </cell>
          <cell r="M344">
            <v>2978</v>
          </cell>
          <cell r="N344">
            <v>3001</v>
          </cell>
          <cell r="O344">
            <v>1</v>
          </cell>
          <cell r="V344">
            <v>2</v>
          </cell>
          <cell r="W344">
            <v>90030</v>
          </cell>
          <cell r="X344">
            <v>0</v>
          </cell>
          <cell r="AG344">
            <v>5635223</v>
          </cell>
          <cell r="AH344">
            <v>5725253</v>
          </cell>
          <cell r="AI344">
            <v>31745</v>
          </cell>
          <cell r="AJ344">
            <v>5725253</v>
          </cell>
          <cell r="AK344">
            <v>0</v>
          </cell>
          <cell r="AM344">
            <v>5725253</v>
          </cell>
          <cell r="AN344">
            <v>17.597572305228265</v>
          </cell>
          <cell r="AO344">
            <v>32566079</v>
          </cell>
          <cell r="AP344">
            <v>100.09757296319931</v>
          </cell>
          <cell r="AR344">
            <v>1126425.108423721</v>
          </cell>
          <cell r="AS344">
            <v>228869</v>
          </cell>
          <cell r="AT344">
            <v>31744.499953500926</v>
          </cell>
          <cell r="AU344">
            <v>9.7572305228265321E-2</v>
          </cell>
          <cell r="AV344">
            <v>10841.16</v>
          </cell>
          <cell r="AX344">
            <v>0</v>
          </cell>
          <cell r="AZ344">
            <v>76.264245251582807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1</v>
          </cell>
          <cell r="D345">
            <v>71911345.754917458</v>
          </cell>
          <cell r="E345">
            <v>28433225</v>
          </cell>
          <cell r="G345">
            <v>28433225</v>
          </cell>
          <cell r="H345">
            <v>73806549.565599993</v>
          </cell>
          <cell r="I345">
            <v>57226975</v>
          </cell>
          <cell r="J345">
            <v>16579575</v>
          </cell>
          <cell r="K345">
            <v>0</v>
          </cell>
          <cell r="L345">
            <v>18.7</v>
          </cell>
          <cell r="M345">
            <v>5976</v>
          </cell>
          <cell r="N345">
            <v>5922</v>
          </cell>
          <cell r="O345">
            <v>0</v>
          </cell>
          <cell r="V345">
            <v>6</v>
          </cell>
          <cell r="W345">
            <v>177660</v>
          </cell>
          <cell r="X345">
            <v>177660</v>
          </cell>
          <cell r="AG345">
            <v>28433225</v>
          </cell>
          <cell r="AH345">
            <v>28610885</v>
          </cell>
          <cell r="AI345">
            <v>0</v>
          </cell>
          <cell r="AJ345">
            <v>28610885</v>
          </cell>
          <cell r="AK345">
            <v>0</v>
          </cell>
          <cell r="AM345">
            <v>28610885</v>
          </cell>
          <cell r="AN345">
            <v>38.764696586405741</v>
          </cell>
          <cell r="AO345">
            <v>85837860</v>
          </cell>
          <cell r="AP345">
            <v>116.3011419788788</v>
          </cell>
          <cell r="AR345">
            <v>1895203.8106825352</v>
          </cell>
          <cell r="AS345">
            <v>177660</v>
          </cell>
          <cell r="AT345">
            <v>14809060.231232801</v>
          </cell>
          <cell r="AU345">
            <v>20.064696586405741</v>
          </cell>
          <cell r="AV345">
            <v>12463.11</v>
          </cell>
          <cell r="AX345">
            <v>0</v>
          </cell>
          <cell r="AZ345">
            <v>30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1</v>
          </cell>
          <cell r="D346">
            <v>968969.2611512969</v>
          </cell>
          <cell r="E346">
            <v>264770</v>
          </cell>
          <cell r="G346">
            <v>264770</v>
          </cell>
          <cell r="H346">
            <v>916544.04999999993</v>
          </cell>
          <cell r="I346">
            <v>743257</v>
          </cell>
          <cell r="J346">
            <v>173287</v>
          </cell>
          <cell r="K346">
            <v>0</v>
          </cell>
          <cell r="L346">
            <v>17.5</v>
          </cell>
          <cell r="M346">
            <v>87</v>
          </cell>
          <cell r="N346">
            <v>79</v>
          </cell>
          <cell r="O346">
            <v>0</v>
          </cell>
          <cell r="V346">
            <v>5</v>
          </cell>
          <cell r="W346">
            <v>2370</v>
          </cell>
          <cell r="X346">
            <v>2370</v>
          </cell>
          <cell r="AG346">
            <v>264770</v>
          </cell>
          <cell r="AH346">
            <v>267140</v>
          </cell>
          <cell r="AI346">
            <v>0</v>
          </cell>
          <cell r="AJ346">
            <v>267140</v>
          </cell>
          <cell r="AK346">
            <v>0</v>
          </cell>
          <cell r="AM346">
            <v>267140</v>
          </cell>
          <cell r="AN346">
            <v>29.146444188907232</v>
          </cell>
          <cell r="AO346">
            <v>1010397</v>
          </cell>
          <cell r="AP346">
            <v>110.23987335906006</v>
          </cell>
          <cell r="AR346">
            <v>-52425.211151296971</v>
          </cell>
          <cell r="AS346">
            <v>2370</v>
          </cell>
          <cell r="AT346">
            <v>106744.79125000001</v>
          </cell>
          <cell r="AU346">
            <v>11.646444188907232</v>
          </cell>
          <cell r="AV346">
            <v>11601.82</v>
          </cell>
          <cell r="AX346">
            <v>0</v>
          </cell>
          <cell r="AZ346">
            <v>30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143717.97255353359</v>
          </cell>
          <cell r="E347">
            <v>80336</v>
          </cell>
          <cell r="G347">
            <v>80336</v>
          </cell>
          <cell r="H347">
            <v>206943.87000000002</v>
          </cell>
          <cell r="I347">
            <v>94215</v>
          </cell>
          <cell r="J347">
            <v>112729</v>
          </cell>
          <cell r="K347">
            <v>32393</v>
          </cell>
          <cell r="L347">
            <v>51.28</v>
          </cell>
          <cell r="M347">
            <v>10</v>
          </cell>
          <cell r="N347">
            <v>12</v>
          </cell>
          <cell r="O347">
            <v>0</v>
          </cell>
          <cell r="V347">
            <v>0</v>
          </cell>
          <cell r="W347">
            <v>0</v>
          </cell>
          <cell r="X347">
            <v>0</v>
          </cell>
          <cell r="AG347">
            <v>110585</v>
          </cell>
          <cell r="AH347">
            <v>110945</v>
          </cell>
          <cell r="AI347">
            <v>0</v>
          </cell>
          <cell r="AJ347">
            <v>112729</v>
          </cell>
          <cell r="AK347">
            <v>0</v>
          </cell>
          <cell r="AM347">
            <v>112729</v>
          </cell>
          <cell r="AN347">
            <v>0</v>
          </cell>
          <cell r="AO347">
            <v>206944</v>
          </cell>
          <cell r="AP347">
            <v>100.00006281896631</v>
          </cell>
          <cell r="AR347">
            <v>63225.897446466435</v>
          </cell>
          <cell r="AS347">
            <v>32393</v>
          </cell>
          <cell r="AT347">
            <v>6608.183463999987</v>
          </cell>
          <cell r="AU347" t="str">
            <v/>
          </cell>
          <cell r="AV347">
            <v>17245.32</v>
          </cell>
          <cell r="AX347">
            <v>0</v>
          </cell>
          <cell r="AZ347">
            <v>2699.4166666666665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17.5</v>
          </cell>
          <cell r="M348">
            <v>0</v>
          </cell>
          <cell r="N348">
            <v>0</v>
          </cell>
          <cell r="O348">
            <v>0</v>
          </cell>
          <cell r="V348">
            <v>0</v>
          </cell>
          <cell r="W348">
            <v>0</v>
          </cell>
          <cell r="X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  <cell r="AT348">
            <v>0</v>
          </cell>
          <cell r="AU348" t="str">
            <v/>
          </cell>
          <cell r="AV348">
            <v>0</v>
          </cell>
          <cell r="AX348">
            <v>0</v>
          </cell>
          <cell r="AZ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1</v>
          </cell>
          <cell r="D349">
            <v>1900770.6075914244</v>
          </cell>
          <cell r="E349">
            <v>665637</v>
          </cell>
          <cell r="G349">
            <v>665637</v>
          </cell>
          <cell r="H349">
            <v>2029086.28</v>
          </cell>
          <cell r="I349">
            <v>1303990</v>
          </cell>
          <cell r="J349">
            <v>725096</v>
          </cell>
          <cell r="K349">
            <v>59459</v>
          </cell>
          <cell r="L349">
            <v>34.340000000000003</v>
          </cell>
          <cell r="M349">
            <v>170</v>
          </cell>
          <cell r="N349">
            <v>176</v>
          </cell>
          <cell r="O349">
            <v>1</v>
          </cell>
          <cell r="V349">
            <v>5</v>
          </cell>
          <cell r="W349">
            <v>5280</v>
          </cell>
          <cell r="X349">
            <v>0</v>
          </cell>
          <cell r="AG349">
            <v>716692</v>
          </cell>
          <cell r="AH349">
            <v>721972</v>
          </cell>
          <cell r="AI349">
            <v>0</v>
          </cell>
          <cell r="AJ349">
            <v>725096</v>
          </cell>
          <cell r="AK349">
            <v>0</v>
          </cell>
          <cell r="AM349">
            <v>725096</v>
          </cell>
          <cell r="AN349">
            <v>35.735099445845151</v>
          </cell>
          <cell r="AO349">
            <v>2029086</v>
          </cell>
          <cell r="AP349">
            <v>99.99998620068537</v>
          </cell>
          <cell r="AR349">
            <v>128315.67240857566</v>
          </cell>
          <cell r="AS349">
            <v>59459</v>
          </cell>
          <cell r="AT349">
            <v>28307.771447999869</v>
          </cell>
          <cell r="AU349">
            <v>1.3950994458451476</v>
          </cell>
          <cell r="AV349">
            <v>11528.9</v>
          </cell>
          <cell r="AX349">
            <v>0</v>
          </cell>
          <cell r="AZ349">
            <v>337.83522727272725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0</v>
          </cell>
          <cell r="D350">
            <v>0</v>
          </cell>
          <cell r="E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17.5</v>
          </cell>
          <cell r="M350">
            <v>0</v>
          </cell>
          <cell r="N350">
            <v>0</v>
          </cell>
          <cell r="O350">
            <v>0</v>
          </cell>
          <cell r="V350">
            <v>0</v>
          </cell>
          <cell r="W350">
            <v>0</v>
          </cell>
          <cell r="X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  <cell r="AT350">
            <v>0</v>
          </cell>
          <cell r="AU350" t="str">
            <v/>
          </cell>
          <cell r="AV350">
            <v>0</v>
          </cell>
          <cell r="AX350">
            <v>0</v>
          </cell>
          <cell r="AZ350">
            <v>0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1</v>
          </cell>
          <cell r="D351">
            <v>34910848.030844986</v>
          </cell>
          <cell r="E351">
            <v>11469170</v>
          </cell>
          <cell r="G351">
            <v>11469170</v>
          </cell>
          <cell r="H351">
            <v>35697377.274099998</v>
          </cell>
          <cell r="I351">
            <v>28889999</v>
          </cell>
          <cell r="J351">
            <v>6807378</v>
          </cell>
          <cell r="K351">
            <v>0</v>
          </cell>
          <cell r="L351">
            <v>17.5</v>
          </cell>
          <cell r="M351">
            <v>3242</v>
          </cell>
          <cell r="N351">
            <v>3220</v>
          </cell>
          <cell r="O351">
            <v>0</v>
          </cell>
          <cell r="V351">
            <v>3</v>
          </cell>
          <cell r="W351">
            <v>96600</v>
          </cell>
          <cell r="X351">
            <v>96600</v>
          </cell>
          <cell r="AG351">
            <v>11469170</v>
          </cell>
          <cell r="AH351">
            <v>11565770</v>
          </cell>
          <cell r="AI351">
            <v>0</v>
          </cell>
          <cell r="AJ351">
            <v>11565770</v>
          </cell>
          <cell r="AK351">
            <v>0</v>
          </cell>
          <cell r="AM351">
            <v>11565770</v>
          </cell>
          <cell r="AN351">
            <v>32.399495097897486</v>
          </cell>
          <cell r="AO351">
            <v>40455769</v>
          </cell>
          <cell r="AP351">
            <v>113.32980764766835</v>
          </cell>
          <cell r="AR351">
            <v>786529.24325501174</v>
          </cell>
          <cell r="AS351">
            <v>96600</v>
          </cell>
          <cell r="AT351">
            <v>5318728.9770325003</v>
          </cell>
          <cell r="AU351">
            <v>14.899495097897486</v>
          </cell>
          <cell r="AV351">
            <v>11086.14</v>
          </cell>
          <cell r="AX351">
            <v>0</v>
          </cell>
          <cell r="AZ351">
            <v>30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1</v>
          </cell>
          <cell r="D352">
            <v>15998737.235770881</v>
          </cell>
          <cell r="E352">
            <v>11491100</v>
          </cell>
          <cell r="G352">
            <v>11491100</v>
          </cell>
          <cell r="H352">
            <v>15937837.76</v>
          </cell>
          <cell r="I352">
            <v>5297277</v>
          </cell>
          <cell r="J352">
            <v>10640561</v>
          </cell>
          <cell r="K352">
            <v>0</v>
          </cell>
          <cell r="L352">
            <v>65.569999999999993</v>
          </cell>
          <cell r="M352">
            <v>1369</v>
          </cell>
          <cell r="N352">
            <v>1322</v>
          </cell>
          <cell r="O352">
            <v>0</v>
          </cell>
          <cell r="V352">
            <v>9</v>
          </cell>
          <cell r="W352">
            <v>39660</v>
          </cell>
          <cell r="X352">
            <v>39660</v>
          </cell>
          <cell r="AG352">
            <v>11491100</v>
          </cell>
          <cell r="AH352">
            <v>11530760</v>
          </cell>
          <cell r="AI352">
            <v>0</v>
          </cell>
          <cell r="AJ352">
            <v>11530760</v>
          </cell>
          <cell r="AK352">
            <v>0</v>
          </cell>
          <cell r="AM352">
            <v>11530760</v>
          </cell>
          <cell r="AN352">
            <v>72.348333404041369</v>
          </cell>
          <cell r="AO352">
            <v>16828037</v>
          </cell>
          <cell r="AP352">
            <v>105.58544548768201</v>
          </cell>
          <cell r="AR352">
            <v>-60899.4757708814</v>
          </cell>
          <cell r="AS352">
            <v>39660</v>
          </cell>
          <cell r="AT352">
            <v>1080319.7807680015</v>
          </cell>
          <cell r="AU352">
            <v>6.7783334040413763</v>
          </cell>
          <cell r="AV352">
            <v>12055.85</v>
          </cell>
          <cell r="AX352">
            <v>0</v>
          </cell>
          <cell r="AZ352">
            <v>30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1</v>
          </cell>
          <cell r="D353">
            <v>48242100.959599502</v>
          </cell>
          <cell r="E353">
            <v>9421254</v>
          </cell>
          <cell r="G353">
            <v>9421254</v>
          </cell>
          <cell r="H353">
            <v>50486504.970700011</v>
          </cell>
          <cell r="I353">
            <v>40663736</v>
          </cell>
          <cell r="J353">
            <v>9822769</v>
          </cell>
          <cell r="K353">
            <v>401515</v>
          </cell>
          <cell r="L353">
            <v>17.5</v>
          </cell>
          <cell r="M353">
            <v>4638</v>
          </cell>
          <cell r="N353">
            <v>4685</v>
          </cell>
          <cell r="O353">
            <v>1</v>
          </cell>
          <cell r="V353">
            <v>2</v>
          </cell>
          <cell r="W353">
            <v>140550</v>
          </cell>
          <cell r="X353">
            <v>0</v>
          </cell>
          <cell r="AG353">
            <v>9630092</v>
          </cell>
          <cell r="AH353">
            <v>9770642</v>
          </cell>
          <cell r="AI353">
            <v>0</v>
          </cell>
          <cell r="AJ353">
            <v>9822769</v>
          </cell>
          <cell r="AK353">
            <v>0</v>
          </cell>
          <cell r="AM353">
            <v>9822769</v>
          </cell>
          <cell r="AN353">
            <v>19.456226977289621</v>
          </cell>
          <cell r="AO353">
            <v>50486505</v>
          </cell>
          <cell r="AP353">
            <v>100.00000005803528</v>
          </cell>
          <cell r="AR353">
            <v>2244404.0111005083</v>
          </cell>
          <cell r="AS353">
            <v>401515</v>
          </cell>
          <cell r="AT353">
            <v>987630.63012749888</v>
          </cell>
          <cell r="AU353">
            <v>1.9562269772896208</v>
          </cell>
          <cell r="AV353">
            <v>10776.2</v>
          </cell>
          <cell r="AX353">
            <v>0</v>
          </cell>
          <cell r="AZ353">
            <v>85.702241195304168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71858.986276766795</v>
          </cell>
          <cell r="E354">
            <v>26342</v>
          </cell>
          <cell r="G354">
            <v>26342</v>
          </cell>
          <cell r="H354">
            <v>59818.599999999991</v>
          </cell>
          <cell r="I354">
            <v>49350</v>
          </cell>
          <cell r="J354">
            <v>10469</v>
          </cell>
          <cell r="K354">
            <v>0</v>
          </cell>
          <cell r="L354">
            <v>17.5</v>
          </cell>
          <cell r="M354">
            <v>5</v>
          </cell>
          <cell r="N354">
            <v>4</v>
          </cell>
          <cell r="O354">
            <v>0</v>
          </cell>
          <cell r="V354">
            <v>0</v>
          </cell>
          <cell r="W354">
            <v>0</v>
          </cell>
          <cell r="X354">
            <v>0</v>
          </cell>
          <cell r="AG354">
            <v>26342</v>
          </cell>
          <cell r="AH354">
            <v>26462</v>
          </cell>
          <cell r="AI354">
            <v>120</v>
          </cell>
          <cell r="AJ354">
            <v>26462</v>
          </cell>
          <cell r="AK354">
            <v>0</v>
          </cell>
          <cell r="AM354">
            <v>26462</v>
          </cell>
          <cell r="AN354">
            <v>0</v>
          </cell>
          <cell r="AO354">
            <v>75812</v>
          </cell>
          <cell r="AP354">
            <v>126.73650001838895</v>
          </cell>
          <cell r="AR354">
            <v>-12040.386276766803</v>
          </cell>
          <cell r="AS354">
            <v>120</v>
          </cell>
          <cell r="AT354">
            <v>15993.745000000003</v>
          </cell>
          <cell r="AU354" t="str">
            <v/>
          </cell>
          <cell r="AV354">
            <v>14954.65</v>
          </cell>
          <cell r="AX354">
            <v>0</v>
          </cell>
          <cell r="AZ354">
            <v>30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1</v>
          </cell>
          <cell r="D355">
            <v>23351887.112957381</v>
          </cell>
          <cell r="E355">
            <v>7340903</v>
          </cell>
          <cell r="G355">
            <v>7340903</v>
          </cell>
          <cell r="H355">
            <v>23704402.770799998</v>
          </cell>
          <cell r="I355">
            <v>16770154</v>
          </cell>
          <cell r="J355">
            <v>6934249</v>
          </cell>
          <cell r="K355">
            <v>0</v>
          </cell>
          <cell r="L355">
            <v>24.78</v>
          </cell>
          <cell r="M355">
            <v>2012</v>
          </cell>
          <cell r="N355">
            <v>1986</v>
          </cell>
          <cell r="O355">
            <v>0</v>
          </cell>
          <cell r="V355">
            <v>6</v>
          </cell>
          <cell r="W355">
            <v>59580</v>
          </cell>
          <cell r="X355">
            <v>59580</v>
          </cell>
          <cell r="AG355">
            <v>7340903</v>
          </cell>
          <cell r="AH355">
            <v>7400483</v>
          </cell>
          <cell r="AI355">
            <v>0</v>
          </cell>
          <cell r="AJ355">
            <v>7400483</v>
          </cell>
          <cell r="AK355">
            <v>0</v>
          </cell>
          <cell r="AM355">
            <v>7400483</v>
          </cell>
          <cell r="AN355">
            <v>31.219866923271322</v>
          </cell>
          <cell r="AO355">
            <v>24170637</v>
          </cell>
          <cell r="AP355">
            <v>101.96686764778705</v>
          </cell>
          <cell r="AR355">
            <v>352515.65784261748</v>
          </cell>
          <cell r="AS355">
            <v>59580</v>
          </cell>
          <cell r="AT355">
            <v>1526531.9933957597</v>
          </cell>
          <cell r="AU355">
            <v>6.439866923271321</v>
          </cell>
          <cell r="AV355">
            <v>11935.75</v>
          </cell>
          <cell r="AX355">
            <v>0</v>
          </cell>
          <cell r="AZ355">
            <v>30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53841305.779622279</v>
          </cell>
          <cell r="E356">
            <v>9422229</v>
          </cell>
          <cell r="G356">
            <v>9422229</v>
          </cell>
          <cell r="H356">
            <v>54984520.072560005</v>
          </cell>
          <cell r="I356">
            <v>45362230</v>
          </cell>
          <cell r="J356">
            <v>9622290</v>
          </cell>
          <cell r="K356">
            <v>200061</v>
          </cell>
          <cell r="L356">
            <v>17.5</v>
          </cell>
          <cell r="M356">
            <v>4596</v>
          </cell>
          <cell r="N356">
            <v>4517</v>
          </cell>
          <cell r="O356">
            <v>1</v>
          </cell>
          <cell r="V356">
            <v>6</v>
          </cell>
          <cell r="W356">
            <v>135510</v>
          </cell>
          <cell r="X356">
            <v>0</v>
          </cell>
          <cell r="AG356">
            <v>9528392</v>
          </cell>
          <cell r="AH356">
            <v>9663902</v>
          </cell>
          <cell r="AI356">
            <v>41612</v>
          </cell>
          <cell r="AJ356">
            <v>9663902</v>
          </cell>
          <cell r="AK356">
            <v>0</v>
          </cell>
          <cell r="AM356">
            <v>9663902</v>
          </cell>
          <cell r="AN356">
            <v>17.575677640265091</v>
          </cell>
          <cell r="AO356">
            <v>55026132</v>
          </cell>
          <cell r="AP356">
            <v>100.07567935008814</v>
          </cell>
          <cell r="AR356">
            <v>1143214.2929377258</v>
          </cell>
          <cell r="AS356">
            <v>241673</v>
          </cell>
          <cell r="AT356">
            <v>41610.987301999703</v>
          </cell>
          <cell r="AU356">
            <v>7.5677640265091384E-2</v>
          </cell>
          <cell r="AV356">
            <v>12172.8</v>
          </cell>
          <cell r="AX356">
            <v>0</v>
          </cell>
          <cell r="AZ356">
            <v>53.502988709320348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1</v>
          </cell>
          <cell r="D357">
            <v>379530589.18986362</v>
          </cell>
          <cell r="E357">
            <v>275454036</v>
          </cell>
          <cell r="G357">
            <v>275454036</v>
          </cell>
          <cell r="H357">
            <v>398714407.20999992</v>
          </cell>
          <cell r="I357">
            <v>105210987</v>
          </cell>
          <cell r="J357">
            <v>293503420</v>
          </cell>
          <cell r="K357">
            <v>18049384</v>
          </cell>
          <cell r="L357">
            <v>72</v>
          </cell>
          <cell r="M357">
            <v>27800</v>
          </cell>
          <cell r="N357">
            <v>27442</v>
          </cell>
          <cell r="O357">
            <v>1</v>
          </cell>
          <cell r="V357">
            <v>11</v>
          </cell>
          <cell r="W357">
            <v>823260</v>
          </cell>
          <cell r="X357">
            <v>0</v>
          </cell>
          <cell r="AG357">
            <v>277395977</v>
          </cell>
          <cell r="AH357">
            <v>278219237</v>
          </cell>
          <cell r="AI357">
            <v>0</v>
          </cell>
          <cell r="AJ357">
            <v>293503420</v>
          </cell>
          <cell r="AK357">
            <v>0</v>
          </cell>
          <cell r="AM357">
            <v>293503420</v>
          </cell>
          <cell r="AN357">
            <v>73.612444068371445</v>
          </cell>
          <cell r="AO357">
            <v>398714407</v>
          </cell>
          <cell r="AP357">
            <v>99.999999947330735</v>
          </cell>
          <cell r="AR357">
            <v>19183818.020136297</v>
          </cell>
          <cell r="AS357">
            <v>18049384</v>
          </cell>
          <cell r="AT357">
            <v>6429046.8088000417</v>
          </cell>
          <cell r="AU357">
            <v>1.6124440683714454</v>
          </cell>
          <cell r="AV357">
            <v>14529.35</v>
          </cell>
          <cell r="AX357">
            <v>0</v>
          </cell>
          <cell r="AZ357">
            <v>657.72844544858242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1</v>
          </cell>
          <cell r="D358">
            <v>1201024.652987523</v>
          </cell>
          <cell r="E358">
            <v>246841</v>
          </cell>
          <cell r="G358">
            <v>246841</v>
          </cell>
          <cell r="H358">
            <v>1388660.63</v>
          </cell>
          <cell r="I358">
            <v>1018495</v>
          </cell>
          <cell r="J358">
            <v>370166</v>
          </cell>
          <cell r="K358">
            <v>123325</v>
          </cell>
          <cell r="L358">
            <v>17.5</v>
          </cell>
          <cell r="M358">
            <v>109</v>
          </cell>
          <cell r="N358">
            <v>123</v>
          </cell>
          <cell r="O358">
            <v>1</v>
          </cell>
          <cell r="V358">
            <v>7</v>
          </cell>
          <cell r="W358">
            <v>3690</v>
          </cell>
          <cell r="X358">
            <v>0</v>
          </cell>
          <cell r="AG358">
            <v>356255</v>
          </cell>
          <cell r="AH358">
            <v>359945</v>
          </cell>
          <cell r="AI358">
            <v>0</v>
          </cell>
          <cell r="AJ358">
            <v>370166</v>
          </cell>
          <cell r="AK358">
            <v>0</v>
          </cell>
          <cell r="AM358">
            <v>370166</v>
          </cell>
          <cell r="AN358">
            <v>26.656332872344773</v>
          </cell>
          <cell r="AO358">
            <v>1388661</v>
          </cell>
          <cell r="AP358">
            <v>100.00002664437892</v>
          </cell>
          <cell r="AR358">
            <v>187635.97701247688</v>
          </cell>
          <cell r="AS358">
            <v>123325</v>
          </cell>
          <cell r="AT358">
            <v>127150.38975000003</v>
          </cell>
          <cell r="AU358">
            <v>9.1563328723447732</v>
          </cell>
          <cell r="AV358">
            <v>11289.92</v>
          </cell>
          <cell r="AX358">
            <v>0</v>
          </cell>
          <cell r="AZ358">
            <v>1002.6422764227642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1</v>
          </cell>
          <cell r="D359">
            <v>9200581.1460926738</v>
          </cell>
          <cell r="E359">
            <v>3793153</v>
          </cell>
          <cell r="G359">
            <v>3793153</v>
          </cell>
          <cell r="H359">
            <v>9136681.7644999977</v>
          </cell>
          <cell r="I359">
            <v>7537762</v>
          </cell>
          <cell r="J359">
            <v>1598920</v>
          </cell>
          <cell r="K359">
            <v>0</v>
          </cell>
          <cell r="L359">
            <v>17.5</v>
          </cell>
          <cell r="M359">
            <v>908</v>
          </cell>
          <cell r="N359">
            <v>874</v>
          </cell>
          <cell r="O359">
            <v>0</v>
          </cell>
          <cell r="V359">
            <v>3</v>
          </cell>
          <cell r="W359">
            <v>26220</v>
          </cell>
          <cell r="X359">
            <v>26220</v>
          </cell>
          <cell r="AG359">
            <v>3793153</v>
          </cell>
          <cell r="AH359">
            <v>3819373</v>
          </cell>
          <cell r="AI359">
            <v>0</v>
          </cell>
          <cell r="AJ359">
            <v>3819373</v>
          </cell>
          <cell r="AK359">
            <v>0</v>
          </cell>
          <cell r="AM359">
            <v>3819373</v>
          </cell>
          <cell r="AN359">
            <v>41.802627019799829</v>
          </cell>
          <cell r="AO359">
            <v>11357135</v>
          </cell>
          <cell r="AP359">
            <v>124.30262203207552</v>
          </cell>
          <cell r="AR359">
            <v>-63899.381592676044</v>
          </cell>
          <cell r="AS359">
            <v>26220</v>
          </cell>
          <cell r="AT359">
            <v>2220453.6912125004</v>
          </cell>
          <cell r="AU359">
            <v>24.302627019799829</v>
          </cell>
          <cell r="AV359">
            <v>10453.870000000001</v>
          </cell>
          <cell r="AX359">
            <v>0</v>
          </cell>
          <cell r="AZ359">
            <v>30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17.5</v>
          </cell>
          <cell r="M360">
            <v>0</v>
          </cell>
          <cell r="N360">
            <v>0</v>
          </cell>
          <cell r="O360">
            <v>0</v>
          </cell>
          <cell r="V360">
            <v>0</v>
          </cell>
          <cell r="W360">
            <v>0</v>
          </cell>
          <cell r="X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  <cell r="AT360">
            <v>0</v>
          </cell>
          <cell r="AU360" t="str">
            <v/>
          </cell>
          <cell r="AV360">
            <v>0</v>
          </cell>
          <cell r="AX360">
            <v>0</v>
          </cell>
          <cell r="AZ360">
            <v>0</v>
          </cell>
        </row>
        <row r="361">
          <cell r="A361">
            <v>406</v>
          </cell>
          <cell r="B361" t="str">
            <v xml:space="preserve">Northampton Smith            </v>
          </cell>
          <cell r="C361">
            <v>1</v>
          </cell>
          <cell r="D361">
            <v>2535730.135235467</v>
          </cell>
          <cell r="E361">
            <v>913025</v>
          </cell>
          <cell r="G361">
            <v>913025</v>
          </cell>
          <cell r="H361">
            <v>2918879.49</v>
          </cell>
          <cell r="I361">
            <v>2408076</v>
          </cell>
          <cell r="J361">
            <v>510803</v>
          </cell>
          <cell r="K361">
            <v>0</v>
          </cell>
          <cell r="L361">
            <v>17.5</v>
          </cell>
          <cell r="M361">
            <v>104</v>
          </cell>
          <cell r="N361">
            <v>113</v>
          </cell>
          <cell r="O361">
            <v>0</v>
          </cell>
          <cell r="V361">
            <v>8</v>
          </cell>
          <cell r="W361">
            <v>3390</v>
          </cell>
          <cell r="X361">
            <v>3390</v>
          </cell>
          <cell r="AG361">
            <v>913025</v>
          </cell>
          <cell r="AH361">
            <v>916415</v>
          </cell>
          <cell r="AI361">
            <v>0</v>
          </cell>
          <cell r="AJ361">
            <v>916415</v>
          </cell>
          <cell r="AK361">
            <v>0</v>
          </cell>
          <cell r="AM361">
            <v>916415</v>
          </cell>
          <cell r="AN361">
            <v>31.396123174650143</v>
          </cell>
          <cell r="AO361">
            <v>3324491</v>
          </cell>
          <cell r="AP361">
            <v>113.89613758942819</v>
          </cell>
          <cell r="AR361">
            <v>383149.35476453323</v>
          </cell>
          <cell r="AS361">
            <v>3390</v>
          </cell>
          <cell r="AT361">
            <v>405611.08925000002</v>
          </cell>
          <cell r="AU361">
            <v>13.896123174650143</v>
          </cell>
          <cell r="AV361">
            <v>25830.79</v>
          </cell>
          <cell r="AX361">
            <v>0</v>
          </cell>
          <cell r="AZ361">
            <v>30</v>
          </cell>
        </row>
        <row r="362">
          <cell r="A362">
            <v>600</v>
          </cell>
          <cell r="B362" t="str">
            <v xml:space="preserve">Acton Boxborough             </v>
          </cell>
          <cell r="C362">
            <v>1</v>
          </cell>
          <cell r="D362">
            <v>57507919.285240643</v>
          </cell>
          <cell r="E362">
            <v>15185311</v>
          </cell>
          <cell r="G362">
            <v>15185311</v>
          </cell>
          <cell r="H362">
            <v>58269617.360970005</v>
          </cell>
          <cell r="I362">
            <v>46442298</v>
          </cell>
          <cell r="J362">
            <v>11827319</v>
          </cell>
          <cell r="K362">
            <v>0</v>
          </cell>
          <cell r="L362">
            <v>18.559999999999999</v>
          </cell>
          <cell r="M362">
            <v>5429</v>
          </cell>
          <cell r="N362">
            <v>5294.0000000000009</v>
          </cell>
          <cell r="O362">
            <v>0</v>
          </cell>
          <cell r="V362">
            <v>2</v>
          </cell>
          <cell r="W362">
            <v>158820.00000000003</v>
          </cell>
          <cell r="X362">
            <v>158820.00000000003</v>
          </cell>
          <cell r="AG362">
            <v>15185311</v>
          </cell>
          <cell r="AH362">
            <v>15344131</v>
          </cell>
          <cell r="AI362">
            <v>0</v>
          </cell>
          <cell r="AJ362">
            <v>15344131</v>
          </cell>
          <cell r="AK362">
            <v>0</v>
          </cell>
          <cell r="AM362">
            <v>15344131</v>
          </cell>
          <cell r="AN362">
            <v>26.332987403960136</v>
          </cell>
          <cell r="AO362">
            <v>61786429</v>
          </cell>
          <cell r="AP362">
            <v>106.03541227539554</v>
          </cell>
          <cell r="AR362">
            <v>761698.07572936267</v>
          </cell>
          <cell r="AS362">
            <v>158820</v>
          </cell>
          <cell r="AT362">
            <v>4529290.017803967</v>
          </cell>
          <cell r="AU362">
            <v>7.772987403960137</v>
          </cell>
          <cell r="AV362">
            <v>11006.73</v>
          </cell>
          <cell r="AX362">
            <v>0</v>
          </cell>
          <cell r="AZ362">
            <v>29.999999999999996</v>
          </cell>
        </row>
        <row r="363">
          <cell r="A363">
            <v>603</v>
          </cell>
          <cell r="B363" t="str">
            <v>Hoosac Valley</v>
          </cell>
          <cell r="C363">
            <v>1</v>
          </cell>
          <cell r="D363">
            <v>15617632.338179186</v>
          </cell>
          <cell r="E363">
            <v>10354753</v>
          </cell>
          <cell r="G363">
            <v>10354753</v>
          </cell>
          <cell r="H363">
            <v>15543340.609999999</v>
          </cell>
          <cell r="I363">
            <v>5954342</v>
          </cell>
          <cell r="J363">
            <v>9588999</v>
          </cell>
          <cell r="K363">
            <v>0</v>
          </cell>
          <cell r="L363">
            <v>61.22</v>
          </cell>
          <cell r="M363">
            <v>1291</v>
          </cell>
          <cell r="N363">
            <v>1254</v>
          </cell>
          <cell r="O363">
            <v>0</v>
          </cell>
          <cell r="V363">
            <v>10</v>
          </cell>
          <cell r="W363">
            <v>37620</v>
          </cell>
          <cell r="X363">
            <v>37620</v>
          </cell>
          <cell r="AG363">
            <v>10354753</v>
          </cell>
          <cell r="AH363">
            <v>10392373</v>
          </cell>
          <cell r="AI363">
            <v>0</v>
          </cell>
          <cell r="AJ363">
            <v>10392373</v>
          </cell>
          <cell r="AK363">
            <v>0</v>
          </cell>
          <cell r="AM363">
            <v>10392373</v>
          </cell>
          <cell r="AN363">
            <v>66.860614206150373</v>
          </cell>
          <cell r="AO363">
            <v>16346715</v>
          </cell>
          <cell r="AP363">
            <v>105.16860828156297</v>
          </cell>
          <cell r="AR363">
            <v>-74291.728179186583</v>
          </cell>
          <cell r="AS363">
            <v>37620</v>
          </cell>
          <cell r="AT363">
            <v>876739.87855800055</v>
          </cell>
          <cell r="AU363">
            <v>5.6406142061503743</v>
          </cell>
          <cell r="AV363">
            <v>12395.01</v>
          </cell>
          <cell r="AX363">
            <v>0</v>
          </cell>
          <cell r="AZ363">
            <v>30</v>
          </cell>
        </row>
        <row r="364">
          <cell r="A364">
            <v>605</v>
          </cell>
          <cell r="B364" t="str">
            <v xml:space="preserve">Amherst Pelham               </v>
          </cell>
          <cell r="C364">
            <v>1</v>
          </cell>
          <cell r="D364">
            <v>16548734.048677344</v>
          </cell>
          <cell r="E364">
            <v>9561457</v>
          </cell>
          <cell r="G364">
            <v>9561457</v>
          </cell>
          <cell r="H364">
            <v>16942723.919830572</v>
          </cell>
          <cell r="I364">
            <v>12638409</v>
          </cell>
          <cell r="J364">
            <v>4304315</v>
          </cell>
          <cell r="K364">
            <v>0</v>
          </cell>
          <cell r="L364">
            <v>23.11</v>
          </cell>
          <cell r="M364">
            <v>1399</v>
          </cell>
          <cell r="N364">
            <v>1398.9999999860099</v>
          </cell>
          <cell r="O364">
            <v>0</v>
          </cell>
          <cell r="V364">
            <v>5</v>
          </cell>
          <cell r="W364">
            <v>41969.999999580301</v>
          </cell>
          <cell r="X364">
            <v>41969.999999580301</v>
          </cell>
          <cell r="AG364">
            <v>9561457</v>
          </cell>
          <cell r="AH364">
            <v>9603426.9999995809</v>
          </cell>
          <cell r="AI364">
            <v>6.0390448197722435E-10</v>
          </cell>
          <cell r="AJ364">
            <v>9603426.9999995809</v>
          </cell>
          <cell r="AK364">
            <v>0</v>
          </cell>
          <cell r="AM364">
            <v>9603426.9999995809</v>
          </cell>
          <cell r="AN364">
            <v>56.68171803684573</v>
          </cell>
          <cell r="AO364">
            <v>22241835.999999583</v>
          </cell>
          <cell r="AP364">
            <v>131.2766241440473</v>
          </cell>
          <cell r="AR364">
            <v>393989.87115322798</v>
          </cell>
          <cell r="AS364">
            <v>41969.999999580905</v>
          </cell>
          <cell r="AT364">
            <v>5687963.5021267356</v>
          </cell>
          <cell r="AU364">
            <v>33.571718036845731</v>
          </cell>
          <cell r="AV364">
            <v>12110.6</v>
          </cell>
          <cell r="AX364">
            <v>0</v>
          </cell>
          <cell r="AZ364">
            <v>30.000000000000433</v>
          </cell>
        </row>
        <row r="365">
          <cell r="A365">
            <v>610</v>
          </cell>
          <cell r="B365" t="str">
            <v xml:space="preserve">Ashburnham Westminster       </v>
          </cell>
          <cell r="C365">
            <v>1</v>
          </cell>
          <cell r="D365">
            <v>23747271.339990951</v>
          </cell>
          <cell r="E365">
            <v>11669561</v>
          </cell>
          <cell r="G365">
            <v>11669561</v>
          </cell>
          <cell r="H365">
            <v>25077113.790000003</v>
          </cell>
          <cell r="I365">
            <v>12554122</v>
          </cell>
          <cell r="J365">
            <v>12522992</v>
          </cell>
          <cell r="K365">
            <v>853431</v>
          </cell>
          <cell r="L365">
            <v>49.36</v>
          </cell>
          <cell r="M365">
            <v>2266</v>
          </cell>
          <cell r="N365">
            <v>2287</v>
          </cell>
          <cell r="O365">
            <v>1</v>
          </cell>
          <cell r="V365">
            <v>4</v>
          </cell>
          <cell r="W365">
            <v>68610</v>
          </cell>
          <cell r="X365">
            <v>0</v>
          </cell>
          <cell r="AG365">
            <v>12360232</v>
          </cell>
          <cell r="AH365">
            <v>12428842</v>
          </cell>
          <cell r="AI365">
            <v>0</v>
          </cell>
          <cell r="AJ365">
            <v>12522992</v>
          </cell>
          <cell r="AK365">
            <v>0</v>
          </cell>
          <cell r="AM365">
            <v>12522992</v>
          </cell>
          <cell r="AN365">
            <v>49.937931872342467</v>
          </cell>
          <cell r="AO365">
            <v>25077114</v>
          </cell>
          <cell r="AP365">
            <v>100.00000083741693</v>
          </cell>
          <cell r="AR365">
            <v>1329842.4500090517</v>
          </cell>
          <cell r="AS365">
            <v>853431</v>
          </cell>
          <cell r="AT365">
            <v>144928.63325599954</v>
          </cell>
          <cell r="AU365">
            <v>0.57793187234246801</v>
          </cell>
          <cell r="AV365">
            <v>10965.07</v>
          </cell>
          <cell r="AX365">
            <v>0</v>
          </cell>
          <cell r="AZ365">
            <v>373.16615653694799</v>
          </cell>
        </row>
        <row r="366">
          <cell r="A366">
            <v>615</v>
          </cell>
          <cell r="B366" t="str">
            <v xml:space="preserve">Athol Royalston              </v>
          </cell>
          <cell r="C366">
            <v>1</v>
          </cell>
          <cell r="D366">
            <v>20420115.158179153</v>
          </cell>
          <cell r="E366">
            <v>17423570</v>
          </cell>
          <cell r="G366">
            <v>17423570</v>
          </cell>
          <cell r="H366">
            <v>21987094.100000009</v>
          </cell>
          <cell r="I366">
            <v>3615837</v>
          </cell>
          <cell r="J366">
            <v>18371257</v>
          </cell>
          <cell r="K366">
            <v>947687</v>
          </cell>
          <cell r="L366">
            <v>70.22</v>
          </cell>
          <cell r="M366">
            <v>1733.0000000000002</v>
          </cell>
          <cell r="N366">
            <v>1771</v>
          </cell>
          <cell r="O366">
            <v>1</v>
          </cell>
          <cell r="V366">
            <v>10</v>
          </cell>
          <cell r="W366">
            <v>53130</v>
          </cell>
          <cell r="X366">
            <v>0</v>
          </cell>
          <cell r="AG366">
            <v>18123346</v>
          </cell>
          <cell r="AH366">
            <v>18176476</v>
          </cell>
          <cell r="AI366">
            <v>0</v>
          </cell>
          <cell r="AJ366">
            <v>18371257</v>
          </cell>
          <cell r="AK366">
            <v>0</v>
          </cell>
          <cell r="AM366">
            <v>18371257</v>
          </cell>
          <cell r="AN366">
            <v>83.554729499247443</v>
          </cell>
          <cell r="AO366">
            <v>21987094</v>
          </cell>
          <cell r="AP366">
            <v>99.999999545187691</v>
          </cell>
          <cell r="AR366">
            <v>1566978.9418208562</v>
          </cell>
          <cell r="AS366">
            <v>947687</v>
          </cell>
          <cell r="AT366">
            <v>2931919.5229799952</v>
          </cell>
          <cell r="AU366">
            <v>13.334729499247445</v>
          </cell>
          <cell r="AV366">
            <v>12415.07</v>
          </cell>
          <cell r="AX366">
            <v>0</v>
          </cell>
          <cell r="AZ366">
            <v>535.11405985319027</v>
          </cell>
        </row>
        <row r="367">
          <cell r="A367">
            <v>616</v>
          </cell>
          <cell r="B367" t="str">
            <v>Ayer Shirley</v>
          </cell>
          <cell r="C367">
            <v>1</v>
          </cell>
          <cell r="D367">
            <v>19201202.775432397</v>
          </cell>
          <cell r="E367">
            <v>8301431</v>
          </cell>
          <cell r="G367">
            <v>8301431</v>
          </cell>
          <cell r="H367">
            <v>19493377.440000001</v>
          </cell>
          <cell r="I367">
            <v>13063479</v>
          </cell>
          <cell r="J367">
            <v>6429898</v>
          </cell>
          <cell r="K367">
            <v>0</v>
          </cell>
          <cell r="L367">
            <v>32.090000000000003</v>
          </cell>
          <cell r="M367">
            <v>1737</v>
          </cell>
          <cell r="N367">
            <v>1690</v>
          </cell>
          <cell r="O367">
            <v>0</v>
          </cell>
          <cell r="V367">
            <v>6</v>
          </cell>
          <cell r="W367">
            <v>50700</v>
          </cell>
          <cell r="X367">
            <v>50700</v>
          </cell>
          <cell r="AG367">
            <v>8301431</v>
          </cell>
          <cell r="AH367">
            <v>8352131</v>
          </cell>
          <cell r="AI367">
            <v>0</v>
          </cell>
          <cell r="AJ367">
            <v>8352131</v>
          </cell>
          <cell r="AK367">
            <v>0</v>
          </cell>
          <cell r="AM367">
            <v>8352131</v>
          </cell>
          <cell r="AN367">
            <v>42.845992315634348</v>
          </cell>
          <cell r="AO367">
            <v>21415610</v>
          </cell>
          <cell r="AP367">
            <v>109.86095183308572</v>
          </cell>
          <cell r="AR367">
            <v>292174.66456760466</v>
          </cell>
          <cell r="AS367">
            <v>50700</v>
          </cell>
          <cell r="AT367">
            <v>2096706.1795039997</v>
          </cell>
          <cell r="AU367">
            <v>10.755992315634344</v>
          </cell>
          <cell r="AV367">
            <v>11534.54</v>
          </cell>
          <cell r="AX367">
            <v>0</v>
          </cell>
          <cell r="AZ367">
            <v>30</v>
          </cell>
        </row>
        <row r="368">
          <cell r="A368">
            <v>618</v>
          </cell>
          <cell r="B368" t="str">
            <v xml:space="preserve">Berkshire Hills              </v>
          </cell>
          <cell r="C368">
            <v>1</v>
          </cell>
          <cell r="D368">
            <v>12066016.316021007</v>
          </cell>
          <cell r="E368">
            <v>2933388</v>
          </cell>
          <cell r="G368">
            <v>2933388</v>
          </cell>
          <cell r="H368">
            <v>11985863.279999999</v>
          </cell>
          <cell r="I368">
            <v>9888337</v>
          </cell>
          <cell r="J368">
            <v>2097526</v>
          </cell>
          <cell r="K368">
            <v>0</v>
          </cell>
          <cell r="L368">
            <v>17.5</v>
          </cell>
          <cell r="M368">
            <v>1010</v>
          </cell>
          <cell r="N368">
            <v>970</v>
          </cell>
          <cell r="O368">
            <v>0</v>
          </cell>
          <cell r="V368">
            <v>7</v>
          </cell>
          <cell r="W368">
            <v>29100</v>
          </cell>
          <cell r="X368">
            <v>29100</v>
          </cell>
          <cell r="AG368">
            <v>2933388</v>
          </cell>
          <cell r="AH368">
            <v>2962488</v>
          </cell>
          <cell r="AI368">
            <v>0</v>
          </cell>
          <cell r="AJ368">
            <v>2962488</v>
          </cell>
          <cell r="AK368">
            <v>0</v>
          </cell>
          <cell r="AM368">
            <v>2962488</v>
          </cell>
          <cell r="AN368">
            <v>24.716517540653943</v>
          </cell>
          <cell r="AO368">
            <v>12850825</v>
          </cell>
          <cell r="AP368">
            <v>107.21651582196256</v>
          </cell>
          <cell r="AR368">
            <v>-80153.036021007225</v>
          </cell>
          <cell r="AS368">
            <v>29100</v>
          </cell>
          <cell r="AT368">
            <v>864961.92600000044</v>
          </cell>
          <cell r="AU368">
            <v>7.2165175406539426</v>
          </cell>
          <cell r="AV368">
            <v>12356.56</v>
          </cell>
          <cell r="AX368">
            <v>0</v>
          </cell>
          <cell r="AZ368">
            <v>30</v>
          </cell>
        </row>
        <row r="369">
          <cell r="A369">
            <v>620</v>
          </cell>
          <cell r="B369" t="str">
            <v xml:space="preserve">Berlin Boylston              </v>
          </cell>
          <cell r="C369">
            <v>1</v>
          </cell>
          <cell r="D369">
            <v>9927446.3516566418</v>
          </cell>
          <cell r="E369">
            <v>2139724</v>
          </cell>
          <cell r="G369">
            <v>2139724</v>
          </cell>
          <cell r="H369">
            <v>10233878.409999998</v>
          </cell>
          <cell r="I369">
            <v>8297832</v>
          </cell>
          <cell r="J369">
            <v>1936046</v>
          </cell>
          <cell r="K369">
            <v>0</v>
          </cell>
          <cell r="L369">
            <v>17.5</v>
          </cell>
          <cell r="M369">
            <v>954</v>
          </cell>
          <cell r="N369">
            <v>953</v>
          </cell>
          <cell r="O369">
            <v>0</v>
          </cell>
          <cell r="V369">
            <v>3</v>
          </cell>
          <cell r="W369">
            <v>28590</v>
          </cell>
          <cell r="X369">
            <v>28590</v>
          </cell>
          <cell r="AG369">
            <v>2139724</v>
          </cell>
          <cell r="AH369">
            <v>2168314</v>
          </cell>
          <cell r="AI369">
            <v>0</v>
          </cell>
          <cell r="AJ369">
            <v>2168314</v>
          </cell>
          <cell r="AK369">
            <v>0</v>
          </cell>
          <cell r="AM369">
            <v>2168314</v>
          </cell>
          <cell r="AN369">
            <v>21.187607602228688</v>
          </cell>
          <cell r="AO369">
            <v>10466146</v>
          </cell>
          <cell r="AP369">
            <v>102.26959497362253</v>
          </cell>
          <cell r="AR369">
            <v>306432.05834335648</v>
          </cell>
          <cell r="AS369">
            <v>28590</v>
          </cell>
          <cell r="AT369">
            <v>377385.27825000044</v>
          </cell>
          <cell r="AU369">
            <v>3.6876076022286881</v>
          </cell>
          <cell r="AV369">
            <v>10738.59</v>
          </cell>
          <cell r="AX369">
            <v>0</v>
          </cell>
          <cell r="AZ369">
            <v>30</v>
          </cell>
        </row>
        <row r="370">
          <cell r="A370">
            <v>622</v>
          </cell>
          <cell r="B370" t="str">
            <v xml:space="preserve">Blackstone Millville         </v>
          </cell>
          <cell r="C370">
            <v>1</v>
          </cell>
          <cell r="D370">
            <v>18718435.629910786</v>
          </cell>
          <cell r="E370">
            <v>10985239</v>
          </cell>
          <cell r="G370">
            <v>10985239</v>
          </cell>
          <cell r="H370">
            <v>19597359.82</v>
          </cell>
          <cell r="I370">
            <v>9208364</v>
          </cell>
          <cell r="J370">
            <v>10388996</v>
          </cell>
          <cell r="K370">
            <v>0</v>
          </cell>
          <cell r="L370">
            <v>51.55</v>
          </cell>
          <cell r="M370">
            <v>1743.9999999999998</v>
          </cell>
          <cell r="N370">
            <v>1737</v>
          </cell>
          <cell r="O370">
            <v>0</v>
          </cell>
          <cell r="V370">
            <v>6</v>
          </cell>
          <cell r="W370">
            <v>52110</v>
          </cell>
          <cell r="X370">
            <v>52110</v>
          </cell>
          <cell r="AG370">
            <v>10985239</v>
          </cell>
          <cell r="AH370">
            <v>11037349</v>
          </cell>
          <cell r="AI370">
            <v>0</v>
          </cell>
          <cell r="AJ370">
            <v>11037349</v>
          </cell>
          <cell r="AK370">
            <v>0</v>
          </cell>
          <cell r="AM370">
            <v>11037349</v>
          </cell>
          <cell r="AN370">
            <v>56.320591658147144</v>
          </cell>
          <cell r="AO370">
            <v>20245713</v>
          </cell>
          <cell r="AP370">
            <v>103.30837003532652</v>
          </cell>
          <cell r="AR370">
            <v>878924.19008921459</v>
          </cell>
          <cell r="AS370">
            <v>52110</v>
          </cell>
          <cell r="AT370">
            <v>934910.01279000007</v>
          </cell>
          <cell r="AU370">
            <v>4.770591658147147</v>
          </cell>
          <cell r="AV370">
            <v>11282.3</v>
          </cell>
          <cell r="AX370">
            <v>0</v>
          </cell>
          <cell r="AZ370">
            <v>30</v>
          </cell>
        </row>
        <row r="371">
          <cell r="A371">
            <v>625</v>
          </cell>
          <cell r="B371" t="str">
            <v xml:space="preserve">Bridgewater Raynham          </v>
          </cell>
          <cell r="C371">
            <v>1</v>
          </cell>
          <cell r="D371">
            <v>57734650.603288382</v>
          </cell>
          <cell r="E371">
            <v>22061362</v>
          </cell>
          <cell r="G371">
            <v>22061362</v>
          </cell>
          <cell r="H371">
            <v>59854240.780000009</v>
          </cell>
          <cell r="I371">
            <v>36911577</v>
          </cell>
          <cell r="J371">
            <v>22942664</v>
          </cell>
          <cell r="K371">
            <v>881302</v>
          </cell>
          <cell r="L371">
            <v>36.57</v>
          </cell>
          <cell r="M371">
            <v>5494</v>
          </cell>
          <cell r="N371">
            <v>5506</v>
          </cell>
          <cell r="O371">
            <v>1</v>
          </cell>
          <cell r="V371">
            <v>4</v>
          </cell>
          <cell r="W371">
            <v>165180</v>
          </cell>
          <cell r="X371">
            <v>0</v>
          </cell>
          <cell r="AG371">
            <v>22724355</v>
          </cell>
          <cell r="AH371">
            <v>22889535</v>
          </cell>
          <cell r="AI371">
            <v>0</v>
          </cell>
          <cell r="AJ371">
            <v>22942664</v>
          </cell>
          <cell r="AK371">
            <v>0</v>
          </cell>
          <cell r="AM371">
            <v>22942664</v>
          </cell>
          <cell r="AN371">
            <v>38.330891347077575</v>
          </cell>
          <cell r="AO371">
            <v>59854241</v>
          </cell>
          <cell r="AP371">
            <v>100.00000036755958</v>
          </cell>
          <cell r="AR371">
            <v>2119590.1767116264</v>
          </cell>
          <cell r="AS371">
            <v>881302</v>
          </cell>
          <cell r="AT371">
            <v>1053968.1467539966</v>
          </cell>
          <cell r="AU371">
            <v>1.7608913470775747</v>
          </cell>
          <cell r="AV371">
            <v>10870.73</v>
          </cell>
          <cell r="AX371">
            <v>0</v>
          </cell>
          <cell r="AZ371">
            <v>160.06211405739194</v>
          </cell>
        </row>
        <row r="372">
          <cell r="A372">
            <v>632</v>
          </cell>
          <cell r="B372" t="str">
            <v>Chesterfield Goshen</v>
          </cell>
          <cell r="C372">
            <v>1</v>
          </cell>
          <cell r="D372">
            <v>1171005.0238210852</v>
          </cell>
          <cell r="E372">
            <v>751930</v>
          </cell>
          <cell r="G372">
            <v>751930</v>
          </cell>
          <cell r="H372">
            <v>1229801.3199999998</v>
          </cell>
          <cell r="I372">
            <v>797612</v>
          </cell>
          <cell r="J372">
            <v>432189</v>
          </cell>
          <cell r="K372">
            <v>0</v>
          </cell>
          <cell r="L372">
            <v>34.159999999999997</v>
          </cell>
          <cell r="M372">
            <v>114</v>
          </cell>
          <cell r="N372">
            <v>112</v>
          </cell>
          <cell r="O372">
            <v>0</v>
          </cell>
          <cell r="V372">
            <v>6</v>
          </cell>
          <cell r="W372">
            <v>3360</v>
          </cell>
          <cell r="X372">
            <v>3360</v>
          </cell>
          <cell r="AG372">
            <v>751930</v>
          </cell>
          <cell r="AH372">
            <v>755290</v>
          </cell>
          <cell r="AI372">
            <v>0</v>
          </cell>
          <cell r="AJ372">
            <v>755290</v>
          </cell>
          <cell r="AK372">
            <v>0</v>
          </cell>
          <cell r="AM372">
            <v>755290</v>
          </cell>
          <cell r="AN372">
            <v>61.415611425754534</v>
          </cell>
          <cell r="AO372">
            <v>1552902</v>
          </cell>
          <cell r="AP372">
            <v>126.27259173863956</v>
          </cell>
          <cell r="AR372">
            <v>58796.296178914607</v>
          </cell>
          <cell r="AS372">
            <v>3360</v>
          </cell>
          <cell r="AT372">
            <v>335189.86908800009</v>
          </cell>
          <cell r="AU372">
            <v>27.255611425754537</v>
          </cell>
          <cell r="AV372">
            <v>10980.37</v>
          </cell>
          <cell r="AX372">
            <v>0</v>
          </cell>
          <cell r="AZ372">
            <v>30</v>
          </cell>
        </row>
        <row r="373">
          <cell r="A373">
            <v>635</v>
          </cell>
          <cell r="B373" t="str">
            <v xml:space="preserve">Central Berkshire            </v>
          </cell>
          <cell r="C373">
            <v>1</v>
          </cell>
          <cell r="D373">
            <v>17917236.795122694</v>
          </cell>
          <cell r="E373">
            <v>8773249</v>
          </cell>
          <cell r="G373">
            <v>8773249</v>
          </cell>
          <cell r="H373">
            <v>17979711.780179802</v>
          </cell>
          <cell r="I373">
            <v>11019245</v>
          </cell>
          <cell r="J373">
            <v>6960467</v>
          </cell>
          <cell r="K373">
            <v>0</v>
          </cell>
          <cell r="L373">
            <v>37.909999999999997</v>
          </cell>
          <cell r="M373">
            <v>1567.9999999999998</v>
          </cell>
          <cell r="N373">
            <v>1534.0000000153402</v>
          </cell>
          <cell r="O373">
            <v>0</v>
          </cell>
          <cell r="V373">
            <v>7</v>
          </cell>
          <cell r="W373">
            <v>46020.000000460204</v>
          </cell>
          <cell r="X373">
            <v>46020.000000460204</v>
          </cell>
          <cell r="AG373">
            <v>8773249</v>
          </cell>
          <cell r="AH373">
            <v>8819269.0000004601</v>
          </cell>
          <cell r="AI373">
            <v>0</v>
          </cell>
          <cell r="AJ373">
            <v>8819269.0000004601</v>
          </cell>
          <cell r="AK373">
            <v>0</v>
          </cell>
          <cell r="AM373">
            <v>8819269.0000004601</v>
          </cell>
          <cell r="AN373">
            <v>49.051225669382035</v>
          </cell>
          <cell r="AO373">
            <v>19838514.000000462</v>
          </cell>
          <cell r="AP373">
            <v>110.33833157364479</v>
          </cell>
          <cell r="AR373">
            <v>62474.985057108104</v>
          </cell>
          <cell r="AS373">
            <v>46020.000000460073</v>
          </cell>
          <cell r="AT373">
            <v>2003160.2641342971</v>
          </cell>
          <cell r="AU373">
            <v>11.141225669382038</v>
          </cell>
          <cell r="AV373">
            <v>11720.8</v>
          </cell>
          <cell r="AX373">
            <v>0</v>
          </cell>
          <cell r="AZ373">
            <v>29.999999999999915</v>
          </cell>
        </row>
        <row r="374">
          <cell r="A374">
            <v>640</v>
          </cell>
          <cell r="B374" t="str">
            <v xml:space="preserve">Concord Carlisle             </v>
          </cell>
          <cell r="C374">
            <v>1</v>
          </cell>
          <cell r="D374">
            <v>15326809.636647012</v>
          </cell>
          <cell r="E374">
            <v>2700821</v>
          </cell>
          <cell r="G374">
            <v>2700821</v>
          </cell>
          <cell r="H374">
            <v>15827340.617760003</v>
          </cell>
          <cell r="I374">
            <v>13057556</v>
          </cell>
          <cell r="J374">
            <v>2769785</v>
          </cell>
          <cell r="K374">
            <v>68964</v>
          </cell>
          <cell r="L374">
            <v>17.5</v>
          </cell>
          <cell r="M374">
            <v>1321</v>
          </cell>
          <cell r="N374">
            <v>1323</v>
          </cell>
          <cell r="O374">
            <v>1</v>
          </cell>
          <cell r="V374">
            <v>2</v>
          </cell>
          <cell r="W374">
            <v>39690</v>
          </cell>
          <cell r="X374">
            <v>0</v>
          </cell>
          <cell r="AG374">
            <v>2747981</v>
          </cell>
          <cell r="AH374">
            <v>2787671</v>
          </cell>
          <cell r="AI374">
            <v>17886</v>
          </cell>
          <cell r="AJ374">
            <v>2787671</v>
          </cell>
          <cell r="AK374">
            <v>0</v>
          </cell>
          <cell r="AM374">
            <v>2787671</v>
          </cell>
          <cell r="AN374">
            <v>17.613009458278349</v>
          </cell>
          <cell r="AO374">
            <v>15845227</v>
          </cell>
          <cell r="AP374">
            <v>100.11300939729526</v>
          </cell>
          <cell r="AR374">
            <v>500530.98111299053</v>
          </cell>
          <cell r="AS374">
            <v>86850</v>
          </cell>
          <cell r="AT374">
            <v>17886.391891999636</v>
          </cell>
          <cell r="AU374">
            <v>0.11300945827834852</v>
          </cell>
          <cell r="AV374">
            <v>11963.22</v>
          </cell>
          <cell r="AX374">
            <v>0</v>
          </cell>
          <cell r="AZ374">
            <v>65.646258503401356</v>
          </cell>
        </row>
        <row r="375">
          <cell r="A375">
            <v>645</v>
          </cell>
          <cell r="B375" t="str">
            <v xml:space="preserve">Dennis Yarmouth              </v>
          </cell>
          <cell r="C375">
            <v>1</v>
          </cell>
          <cell r="D375">
            <v>40299027.11670664</v>
          </cell>
          <cell r="E375">
            <v>7812700</v>
          </cell>
          <cell r="G375">
            <v>7812700</v>
          </cell>
          <cell r="H375">
            <v>41313758.979999997</v>
          </cell>
          <cell r="I375">
            <v>33124911</v>
          </cell>
          <cell r="J375">
            <v>8188848</v>
          </cell>
          <cell r="K375">
            <v>376148</v>
          </cell>
          <cell r="L375">
            <v>17.5</v>
          </cell>
          <cell r="M375">
            <v>3388</v>
          </cell>
          <cell r="N375">
            <v>3338</v>
          </cell>
          <cell r="O375">
            <v>1</v>
          </cell>
          <cell r="V375">
            <v>9</v>
          </cell>
          <cell r="W375">
            <v>100140</v>
          </cell>
          <cell r="X375">
            <v>0</v>
          </cell>
          <cell r="AG375">
            <v>7834162</v>
          </cell>
          <cell r="AH375">
            <v>7934302</v>
          </cell>
          <cell r="AI375">
            <v>0</v>
          </cell>
          <cell r="AJ375">
            <v>8188848</v>
          </cell>
          <cell r="AK375">
            <v>0</v>
          </cell>
          <cell r="AM375">
            <v>8188848</v>
          </cell>
          <cell r="AN375">
            <v>19.821115778799562</v>
          </cell>
          <cell r="AO375">
            <v>41313759</v>
          </cell>
          <cell r="AP375">
            <v>100.00000004841003</v>
          </cell>
          <cell r="AR375">
            <v>1014731.8632933572</v>
          </cell>
          <cell r="AS375">
            <v>376148</v>
          </cell>
          <cell r="AT375">
            <v>958940.17850000132</v>
          </cell>
          <cell r="AU375">
            <v>2.3211157787995624</v>
          </cell>
          <cell r="AV375">
            <v>12376.8</v>
          </cell>
          <cell r="AX375">
            <v>0</v>
          </cell>
          <cell r="AZ375">
            <v>112.68663870581186</v>
          </cell>
        </row>
        <row r="376">
          <cell r="A376">
            <v>650</v>
          </cell>
          <cell r="B376" t="str">
            <v xml:space="preserve">Dighton Rehoboth             </v>
          </cell>
          <cell r="C376">
            <v>1</v>
          </cell>
          <cell r="D376">
            <v>31540121.095252328</v>
          </cell>
          <cell r="E376">
            <v>12956936</v>
          </cell>
          <cell r="G376">
            <v>12956936</v>
          </cell>
          <cell r="H376">
            <v>31827031.48</v>
          </cell>
          <cell r="I376">
            <v>20573340</v>
          </cell>
          <cell r="J376">
            <v>11253691</v>
          </cell>
          <cell r="K376">
            <v>0</v>
          </cell>
          <cell r="L376">
            <v>33.17</v>
          </cell>
          <cell r="M376">
            <v>2897</v>
          </cell>
          <cell r="N376">
            <v>2854</v>
          </cell>
          <cell r="O376">
            <v>0</v>
          </cell>
          <cell r="V376">
            <v>4</v>
          </cell>
          <cell r="W376">
            <v>85620</v>
          </cell>
          <cell r="X376">
            <v>85620</v>
          </cell>
          <cell r="AG376">
            <v>12956936</v>
          </cell>
          <cell r="AH376">
            <v>13042556</v>
          </cell>
          <cell r="AI376">
            <v>0</v>
          </cell>
          <cell r="AJ376">
            <v>13042556</v>
          </cell>
          <cell r="AK376">
            <v>0</v>
          </cell>
          <cell r="AM376">
            <v>13042556</v>
          </cell>
          <cell r="AN376">
            <v>40.979492568120591</v>
          </cell>
          <cell r="AO376">
            <v>33615896</v>
          </cell>
          <cell r="AP376">
            <v>105.6205823691855</v>
          </cell>
          <cell r="AR376">
            <v>286910.38474767283</v>
          </cell>
          <cell r="AS376">
            <v>85620</v>
          </cell>
          <cell r="AT376">
            <v>2485529.6580839995</v>
          </cell>
          <cell r="AU376">
            <v>7.8094925681205893</v>
          </cell>
          <cell r="AV376">
            <v>11151.73</v>
          </cell>
          <cell r="AX376">
            <v>0</v>
          </cell>
          <cell r="AZ376">
            <v>30</v>
          </cell>
        </row>
        <row r="377">
          <cell r="A377">
            <v>655</v>
          </cell>
          <cell r="B377" t="str">
            <v xml:space="preserve">Dover Sherborn               </v>
          </cell>
          <cell r="C377">
            <v>1</v>
          </cell>
          <cell r="D377">
            <v>13018705.445376281</v>
          </cell>
          <cell r="E377">
            <v>2282394</v>
          </cell>
          <cell r="G377">
            <v>2282394</v>
          </cell>
          <cell r="H377">
            <v>13603658.412500003</v>
          </cell>
          <cell r="I377">
            <v>11223018</v>
          </cell>
          <cell r="J377">
            <v>2380640</v>
          </cell>
          <cell r="K377">
            <v>98246</v>
          </cell>
          <cell r="L377">
            <v>17.5</v>
          </cell>
          <cell r="M377">
            <v>1225</v>
          </cell>
          <cell r="N377">
            <v>1241</v>
          </cell>
          <cell r="O377">
            <v>1</v>
          </cell>
          <cell r="V377">
            <v>1</v>
          </cell>
          <cell r="W377">
            <v>37230</v>
          </cell>
          <cell r="X377">
            <v>0</v>
          </cell>
          <cell r="AG377">
            <v>2363015</v>
          </cell>
          <cell r="AH377">
            <v>2400245</v>
          </cell>
          <cell r="AI377">
            <v>19605</v>
          </cell>
          <cell r="AJ377">
            <v>2400245</v>
          </cell>
          <cell r="AK377">
            <v>0</v>
          </cell>
          <cell r="AM377">
            <v>2400245</v>
          </cell>
          <cell r="AN377">
            <v>17.644114011231604</v>
          </cell>
          <cell r="AO377">
            <v>13623263</v>
          </cell>
          <cell r="AP377">
            <v>100.14411261225129</v>
          </cell>
          <cell r="AR377">
            <v>584952.96712372266</v>
          </cell>
          <cell r="AS377">
            <v>117851</v>
          </cell>
          <cell r="AT377">
            <v>19604.777812499553</v>
          </cell>
          <cell r="AU377">
            <v>0.14411401123160417</v>
          </cell>
          <cell r="AV377">
            <v>10961.85</v>
          </cell>
          <cell r="AX377">
            <v>0</v>
          </cell>
          <cell r="AZ377">
            <v>94.964544721998394</v>
          </cell>
        </row>
        <row r="378">
          <cell r="A378">
            <v>658</v>
          </cell>
          <cell r="B378" t="str">
            <v xml:space="preserve">Dudley Charlton              </v>
          </cell>
          <cell r="C378">
            <v>1</v>
          </cell>
          <cell r="D378">
            <v>39553020.497260436</v>
          </cell>
          <cell r="E378">
            <v>24488263</v>
          </cell>
          <cell r="G378">
            <v>24488263</v>
          </cell>
          <cell r="H378">
            <v>39722401.110000007</v>
          </cell>
          <cell r="I378">
            <v>17948085</v>
          </cell>
          <cell r="J378">
            <v>21774316</v>
          </cell>
          <cell r="K378">
            <v>0</v>
          </cell>
          <cell r="L378">
            <v>51.81</v>
          </cell>
          <cell r="M378">
            <v>3669</v>
          </cell>
          <cell r="N378">
            <v>3560</v>
          </cell>
          <cell r="O378">
            <v>0</v>
          </cell>
          <cell r="V378">
            <v>5</v>
          </cell>
          <cell r="W378">
            <v>106800</v>
          </cell>
          <cell r="X378">
            <v>106800</v>
          </cell>
          <cell r="AG378">
            <v>24488263</v>
          </cell>
          <cell r="AH378">
            <v>24595063</v>
          </cell>
          <cell r="AI378">
            <v>0</v>
          </cell>
          <cell r="AJ378">
            <v>24595063</v>
          </cell>
          <cell r="AK378">
            <v>0</v>
          </cell>
          <cell r="AM378">
            <v>24595063</v>
          </cell>
          <cell r="AN378">
            <v>61.917362275988552</v>
          </cell>
          <cell r="AO378">
            <v>42543148</v>
          </cell>
          <cell r="AP378">
            <v>107.1011490020171</v>
          </cell>
          <cell r="AR378">
            <v>169380.61273957044</v>
          </cell>
          <cell r="AS378">
            <v>106800</v>
          </cell>
          <cell r="AT378">
            <v>4014886.984908998</v>
          </cell>
          <cell r="AU378">
            <v>10.10736227598855</v>
          </cell>
          <cell r="AV378">
            <v>11157.98</v>
          </cell>
          <cell r="AX378">
            <v>0</v>
          </cell>
          <cell r="AZ378">
            <v>30</v>
          </cell>
        </row>
        <row r="379">
          <cell r="A379">
            <v>660</v>
          </cell>
          <cell r="B379" t="str">
            <v xml:space="preserve">Nauset                       </v>
          </cell>
          <cell r="C379">
            <v>1</v>
          </cell>
          <cell r="D379">
            <v>13781730.292193582</v>
          </cell>
          <cell r="E379">
            <v>3526849</v>
          </cell>
          <cell r="G379">
            <v>3526849</v>
          </cell>
          <cell r="H379">
            <v>14065698.67</v>
          </cell>
          <cell r="I379">
            <v>11460390</v>
          </cell>
          <cell r="J379">
            <v>2605309</v>
          </cell>
          <cell r="K379">
            <v>0</v>
          </cell>
          <cell r="L379">
            <v>17.510000000000002</v>
          </cell>
          <cell r="M379">
            <v>1185.99999998814</v>
          </cell>
          <cell r="N379">
            <v>1196</v>
          </cell>
          <cell r="O379">
            <v>0</v>
          </cell>
          <cell r="V379">
            <v>5</v>
          </cell>
          <cell r="W379">
            <v>35880</v>
          </cell>
          <cell r="X379">
            <v>35880</v>
          </cell>
          <cell r="AG379">
            <v>3526849</v>
          </cell>
          <cell r="AH379">
            <v>3562729</v>
          </cell>
          <cell r="AI379">
            <v>0</v>
          </cell>
          <cell r="AJ379">
            <v>3562729</v>
          </cell>
          <cell r="AK379">
            <v>0</v>
          </cell>
          <cell r="AM379">
            <v>3562729</v>
          </cell>
          <cell r="AN379">
            <v>25.329200373094586</v>
          </cell>
          <cell r="AO379">
            <v>15023119</v>
          </cell>
          <cell r="AP379">
            <v>106.80677407118093</v>
          </cell>
          <cell r="AR379">
            <v>283968.37780641764</v>
          </cell>
          <cell r="AS379">
            <v>35880</v>
          </cell>
          <cell r="AT379">
            <v>1099825.162883</v>
          </cell>
          <cell r="AU379">
            <v>7.8192003730945849</v>
          </cell>
          <cell r="AV379">
            <v>11760.62</v>
          </cell>
          <cell r="AX379">
            <v>0</v>
          </cell>
          <cell r="AZ379">
            <v>30</v>
          </cell>
        </row>
        <row r="380">
          <cell r="A380">
            <v>662</v>
          </cell>
          <cell r="B380" t="str">
            <v>Farmington River</v>
          </cell>
          <cell r="C380">
            <v>1</v>
          </cell>
          <cell r="D380">
            <v>2310316.8825038802</v>
          </cell>
          <cell r="E380">
            <v>494950</v>
          </cell>
          <cell r="G380">
            <v>494950</v>
          </cell>
          <cell r="H380">
            <v>2305827.58</v>
          </cell>
          <cell r="I380">
            <v>1885583</v>
          </cell>
          <cell r="J380">
            <v>420245</v>
          </cell>
          <cell r="K380">
            <v>0</v>
          </cell>
          <cell r="L380">
            <v>17.5</v>
          </cell>
          <cell r="M380">
            <v>214</v>
          </cell>
          <cell r="N380">
            <v>208</v>
          </cell>
          <cell r="O380">
            <v>0</v>
          </cell>
          <cell r="V380">
            <v>7</v>
          </cell>
          <cell r="W380">
            <v>6240</v>
          </cell>
          <cell r="X380">
            <v>6240</v>
          </cell>
          <cell r="AG380">
            <v>494950</v>
          </cell>
          <cell r="AH380">
            <v>501190</v>
          </cell>
          <cell r="AI380">
            <v>0</v>
          </cell>
          <cell r="AJ380">
            <v>501190</v>
          </cell>
          <cell r="AK380">
            <v>0</v>
          </cell>
          <cell r="AM380">
            <v>501190</v>
          </cell>
          <cell r="AN380">
            <v>21.735796915049477</v>
          </cell>
          <cell r="AO380">
            <v>2386773</v>
          </cell>
          <cell r="AP380">
            <v>103.51047149848038</v>
          </cell>
          <cell r="AR380">
            <v>-4489.3025038801134</v>
          </cell>
          <cell r="AS380">
            <v>6240</v>
          </cell>
          <cell r="AT380">
            <v>97670.173500000034</v>
          </cell>
          <cell r="AU380">
            <v>4.2357969150494768</v>
          </cell>
          <cell r="AV380">
            <v>11085.71</v>
          </cell>
          <cell r="AX380">
            <v>0</v>
          </cell>
          <cell r="AZ380">
            <v>30</v>
          </cell>
        </row>
        <row r="381">
          <cell r="A381">
            <v>665</v>
          </cell>
          <cell r="B381" t="str">
            <v xml:space="preserve">Freetown Lakeville           </v>
          </cell>
          <cell r="C381">
            <v>1</v>
          </cell>
          <cell r="D381">
            <v>29471189.782152213</v>
          </cell>
          <cell r="E381">
            <v>11102173</v>
          </cell>
          <cell r="G381">
            <v>11102173</v>
          </cell>
          <cell r="H381">
            <v>30751633.029999994</v>
          </cell>
          <cell r="I381">
            <v>20431524</v>
          </cell>
          <cell r="J381">
            <v>10320109</v>
          </cell>
          <cell r="K381">
            <v>0</v>
          </cell>
          <cell r="L381">
            <v>29.54</v>
          </cell>
          <cell r="M381">
            <v>2800</v>
          </cell>
          <cell r="N381">
            <v>2830</v>
          </cell>
          <cell r="O381">
            <v>0</v>
          </cell>
          <cell r="V381">
            <v>4</v>
          </cell>
          <cell r="W381">
            <v>84900</v>
          </cell>
          <cell r="X381">
            <v>84900</v>
          </cell>
          <cell r="AG381">
            <v>11102173</v>
          </cell>
          <cell r="AH381">
            <v>11187073</v>
          </cell>
          <cell r="AI381">
            <v>0</v>
          </cell>
          <cell r="AJ381">
            <v>11187073</v>
          </cell>
          <cell r="AK381">
            <v>0</v>
          </cell>
          <cell r="AM381">
            <v>11187073</v>
          </cell>
          <cell r="AN381">
            <v>36.378793246805344</v>
          </cell>
          <cell r="AO381">
            <v>31618597</v>
          </cell>
          <cell r="AP381">
            <v>102.81924530366967</v>
          </cell>
          <cell r="AR381">
            <v>1280443.2478477806</v>
          </cell>
          <cell r="AS381">
            <v>84900</v>
          </cell>
          <cell r="AT381">
            <v>2103040.602938002</v>
          </cell>
          <cell r="AU381">
            <v>6.8387932468053449</v>
          </cell>
          <cell r="AV381">
            <v>10866.3</v>
          </cell>
          <cell r="AX381">
            <v>0</v>
          </cell>
          <cell r="AZ381">
            <v>30</v>
          </cell>
        </row>
        <row r="382">
          <cell r="A382">
            <v>670</v>
          </cell>
          <cell r="B382" t="str">
            <v xml:space="preserve">Frontier                     </v>
          </cell>
          <cell r="C382">
            <v>1</v>
          </cell>
          <cell r="D382">
            <v>6490224.3564851899</v>
          </cell>
          <cell r="E382">
            <v>2855535</v>
          </cell>
          <cell r="G382">
            <v>2855535</v>
          </cell>
          <cell r="H382">
            <v>6742928.8800000018</v>
          </cell>
          <cell r="I382">
            <v>5478012</v>
          </cell>
          <cell r="J382">
            <v>1264917</v>
          </cell>
          <cell r="K382">
            <v>0</v>
          </cell>
          <cell r="L382">
            <v>17.5</v>
          </cell>
          <cell r="M382">
            <v>576.99999999422994</v>
          </cell>
          <cell r="N382">
            <v>581</v>
          </cell>
          <cell r="O382">
            <v>0</v>
          </cell>
          <cell r="V382">
            <v>4</v>
          </cell>
          <cell r="W382">
            <v>17430</v>
          </cell>
          <cell r="X382">
            <v>17430</v>
          </cell>
          <cell r="AG382">
            <v>2855535</v>
          </cell>
          <cell r="AH382">
            <v>2872965</v>
          </cell>
          <cell r="AI382">
            <v>0</v>
          </cell>
          <cell r="AJ382">
            <v>2872965</v>
          </cell>
          <cell r="AK382">
            <v>0</v>
          </cell>
          <cell r="AM382">
            <v>2872965</v>
          </cell>
          <cell r="AN382">
            <v>42.607078483675167</v>
          </cell>
          <cell r="AO382">
            <v>8350977</v>
          </cell>
          <cell r="AP382">
            <v>123.84791755359576</v>
          </cell>
          <cell r="AR382">
            <v>252704.52351481188</v>
          </cell>
          <cell r="AS382">
            <v>17430</v>
          </cell>
          <cell r="AT382">
            <v>1692952.4459999998</v>
          </cell>
          <cell r="AU382">
            <v>25.107078483675167</v>
          </cell>
          <cell r="AV382">
            <v>11605.73</v>
          </cell>
          <cell r="AX382">
            <v>0</v>
          </cell>
          <cell r="AZ382">
            <v>30</v>
          </cell>
        </row>
        <row r="383">
          <cell r="A383">
            <v>672</v>
          </cell>
          <cell r="B383" t="str">
            <v xml:space="preserve">Gateway                      </v>
          </cell>
          <cell r="C383">
            <v>1</v>
          </cell>
          <cell r="D383">
            <v>9819284.5359783657</v>
          </cell>
          <cell r="E383">
            <v>5658699</v>
          </cell>
          <cell r="G383">
            <v>5658699</v>
          </cell>
          <cell r="H383">
            <v>10175026.599898251</v>
          </cell>
          <cell r="I383">
            <v>5413186</v>
          </cell>
          <cell r="J383">
            <v>4761841</v>
          </cell>
          <cell r="K383">
            <v>0</v>
          </cell>
          <cell r="L383">
            <v>44.55</v>
          </cell>
          <cell r="M383">
            <v>859.99999999140005</v>
          </cell>
          <cell r="N383">
            <v>852.99999999146996</v>
          </cell>
          <cell r="O383">
            <v>0</v>
          </cell>
          <cell r="V383">
            <v>7</v>
          </cell>
          <cell r="W383">
            <v>25589.999999744097</v>
          </cell>
          <cell r="X383">
            <v>25589.999999744097</v>
          </cell>
          <cell r="AG383">
            <v>5658699</v>
          </cell>
          <cell r="AH383">
            <v>5684288.9999997439</v>
          </cell>
          <cell r="AI383">
            <v>0</v>
          </cell>
          <cell r="AJ383">
            <v>5684288.9999997439</v>
          </cell>
          <cell r="AK383">
            <v>0</v>
          </cell>
          <cell r="AM383">
            <v>5684288.9999997439</v>
          </cell>
          <cell r="AN383">
            <v>55.865102112426776</v>
          </cell>
          <cell r="AO383">
            <v>11097474.999999743</v>
          </cell>
          <cell r="AP383">
            <v>109.06580824182529</v>
          </cell>
          <cell r="AR383">
            <v>355742.06391988508</v>
          </cell>
          <cell r="AS383">
            <v>25589.999999743886</v>
          </cell>
          <cell r="AT383">
            <v>1151314.6497450741</v>
          </cell>
          <cell r="AU383">
            <v>11.315102112426779</v>
          </cell>
          <cell r="AV383">
            <v>11928.52</v>
          </cell>
          <cell r="AX383">
            <v>0</v>
          </cell>
          <cell r="AZ383">
            <v>29.999999999999751</v>
          </cell>
        </row>
        <row r="384">
          <cell r="A384">
            <v>673</v>
          </cell>
          <cell r="B384" t="str">
            <v xml:space="preserve">Groton Dunstable             </v>
          </cell>
          <cell r="C384">
            <v>1</v>
          </cell>
          <cell r="D384">
            <v>23962885.117804695</v>
          </cell>
          <cell r="E384">
            <v>10920053</v>
          </cell>
          <cell r="G384">
            <v>10920053</v>
          </cell>
          <cell r="H384">
            <v>24273580.519999996</v>
          </cell>
          <cell r="I384">
            <v>19951258</v>
          </cell>
          <cell r="J384">
            <v>4322323</v>
          </cell>
          <cell r="K384">
            <v>0</v>
          </cell>
          <cell r="L384">
            <v>17.5</v>
          </cell>
          <cell r="M384">
            <v>2357</v>
          </cell>
          <cell r="N384">
            <v>2318</v>
          </cell>
          <cell r="O384">
            <v>0</v>
          </cell>
          <cell r="V384">
            <v>2</v>
          </cell>
          <cell r="W384">
            <v>69540</v>
          </cell>
          <cell r="X384">
            <v>69540</v>
          </cell>
          <cell r="AG384">
            <v>10920053</v>
          </cell>
          <cell r="AH384">
            <v>10989593</v>
          </cell>
          <cell r="AI384">
            <v>0</v>
          </cell>
          <cell r="AJ384">
            <v>10989593</v>
          </cell>
          <cell r="AK384">
            <v>0</v>
          </cell>
          <cell r="AM384">
            <v>10989593</v>
          </cell>
          <cell r="AN384">
            <v>45.27388528834971</v>
          </cell>
          <cell r="AO384">
            <v>30940851</v>
          </cell>
          <cell r="AP384">
            <v>127.46718999492707</v>
          </cell>
          <cell r="AR384">
            <v>310695.40219530091</v>
          </cell>
          <cell r="AS384">
            <v>69540</v>
          </cell>
          <cell r="AT384">
            <v>6741716.4090000009</v>
          </cell>
          <cell r="AU384">
            <v>27.77388528834971</v>
          </cell>
          <cell r="AV384">
            <v>10471.780000000001</v>
          </cell>
          <cell r="AX384">
            <v>0</v>
          </cell>
          <cell r="AZ384">
            <v>30</v>
          </cell>
        </row>
        <row r="385">
          <cell r="A385">
            <v>674</v>
          </cell>
          <cell r="B385" t="str">
            <v xml:space="preserve">Gill Montague                </v>
          </cell>
          <cell r="C385">
            <v>1</v>
          </cell>
          <cell r="D385">
            <v>12729673.495022506</v>
          </cell>
          <cell r="E385">
            <v>6568729</v>
          </cell>
          <cell r="G385">
            <v>6568729</v>
          </cell>
          <cell r="H385">
            <v>13375837.629999999</v>
          </cell>
          <cell r="I385">
            <v>6247928</v>
          </cell>
          <cell r="J385">
            <v>7127910</v>
          </cell>
          <cell r="K385">
            <v>559181</v>
          </cell>
          <cell r="L385">
            <v>52.9</v>
          </cell>
          <cell r="M385">
            <v>1072</v>
          </cell>
          <cell r="N385">
            <v>1074</v>
          </cell>
          <cell r="O385">
            <v>1</v>
          </cell>
          <cell r="V385">
            <v>10</v>
          </cell>
          <cell r="W385">
            <v>32220</v>
          </cell>
          <cell r="X385">
            <v>0</v>
          </cell>
          <cell r="AG385">
            <v>7103219</v>
          </cell>
          <cell r="AH385">
            <v>7135439</v>
          </cell>
          <cell r="AI385">
            <v>7529</v>
          </cell>
          <cell r="AJ385">
            <v>7135439</v>
          </cell>
          <cell r="AK385">
            <v>0</v>
          </cell>
          <cell r="AM385">
            <v>7135439</v>
          </cell>
          <cell r="AN385">
            <v>53.345735776548899</v>
          </cell>
          <cell r="AO385">
            <v>13383367</v>
          </cell>
          <cell r="AP385">
            <v>100.05629082984018</v>
          </cell>
          <cell r="AR385">
            <v>646164.13497749344</v>
          </cell>
          <cell r="AS385">
            <v>566710</v>
          </cell>
          <cell r="AT385">
            <v>59620.893730000593</v>
          </cell>
          <cell r="AU385">
            <v>0.44573577654890073</v>
          </cell>
          <cell r="AV385">
            <v>12454.22</v>
          </cell>
          <cell r="AX385">
            <v>0</v>
          </cell>
          <cell r="AZ385">
            <v>527.66294227188087</v>
          </cell>
        </row>
        <row r="386">
          <cell r="A386">
            <v>675</v>
          </cell>
          <cell r="B386" t="str">
            <v xml:space="preserve">Hamilton Wenham              </v>
          </cell>
          <cell r="C386">
            <v>1</v>
          </cell>
          <cell r="D386">
            <v>17895419.978166122</v>
          </cell>
          <cell r="E386">
            <v>3711406</v>
          </cell>
          <cell r="G386">
            <v>3711406</v>
          </cell>
          <cell r="H386">
            <v>19121971.172880005</v>
          </cell>
          <cell r="I386">
            <v>15156104</v>
          </cell>
          <cell r="J386">
            <v>3965867</v>
          </cell>
          <cell r="K386">
            <v>254461</v>
          </cell>
          <cell r="L386">
            <v>17.5</v>
          </cell>
          <cell r="M386">
            <v>1722</v>
          </cell>
          <cell r="N386">
            <v>1782</v>
          </cell>
          <cell r="O386">
            <v>1</v>
          </cell>
          <cell r="V386">
            <v>2</v>
          </cell>
          <cell r="W386">
            <v>53460</v>
          </cell>
          <cell r="X386">
            <v>0</v>
          </cell>
          <cell r="AG386">
            <v>3768050</v>
          </cell>
          <cell r="AH386">
            <v>3821510</v>
          </cell>
          <cell r="AI386">
            <v>0</v>
          </cell>
          <cell r="AJ386">
            <v>3965867</v>
          </cell>
          <cell r="AK386">
            <v>0</v>
          </cell>
          <cell r="AM386">
            <v>3965867</v>
          </cell>
          <cell r="AN386">
            <v>20.739844047169388</v>
          </cell>
          <cell r="AO386">
            <v>19121971</v>
          </cell>
          <cell r="AP386">
            <v>99.999999095909075</v>
          </cell>
          <cell r="AR386">
            <v>1226551.1947138831</v>
          </cell>
          <cell r="AS386">
            <v>254461</v>
          </cell>
          <cell r="AT386">
            <v>619522.04474599939</v>
          </cell>
          <cell r="AU386">
            <v>3.2398440471693881</v>
          </cell>
          <cell r="AV386">
            <v>10730.62</v>
          </cell>
          <cell r="AX386">
            <v>0</v>
          </cell>
          <cell r="AZ386">
            <v>142.79517396184062</v>
          </cell>
        </row>
        <row r="387">
          <cell r="A387">
            <v>680</v>
          </cell>
          <cell r="B387" t="str">
            <v xml:space="preserve">Hampden Wilbraham            </v>
          </cell>
          <cell r="C387">
            <v>1</v>
          </cell>
          <cell r="D387">
            <v>31472652.18943473</v>
          </cell>
          <cell r="E387">
            <v>11920364</v>
          </cell>
          <cell r="G387">
            <v>11920364</v>
          </cell>
          <cell r="H387">
            <v>32008032.470000003</v>
          </cell>
          <cell r="I387">
            <v>22158527</v>
          </cell>
          <cell r="J387">
            <v>9849505</v>
          </cell>
          <cell r="K387">
            <v>0</v>
          </cell>
          <cell r="L387">
            <v>17.5</v>
          </cell>
          <cell r="M387">
            <v>2966</v>
          </cell>
          <cell r="N387">
            <v>2920</v>
          </cell>
          <cell r="O387">
            <v>0</v>
          </cell>
          <cell r="V387">
            <v>4</v>
          </cell>
          <cell r="W387">
            <v>87600</v>
          </cell>
          <cell r="X387">
            <v>87600</v>
          </cell>
          <cell r="AG387">
            <v>11920364</v>
          </cell>
          <cell r="AH387">
            <v>12007964</v>
          </cell>
          <cell r="AI387">
            <v>0</v>
          </cell>
          <cell r="AJ387">
            <v>12007964</v>
          </cell>
          <cell r="AK387">
            <v>0</v>
          </cell>
          <cell r="AM387">
            <v>12007964</v>
          </cell>
          <cell r="AN387">
            <v>37.51547056587949</v>
          </cell>
          <cell r="AO387">
            <v>34166491</v>
          </cell>
          <cell r="AP387">
            <v>106.743490191167</v>
          </cell>
          <cell r="AR387">
            <v>535380.28056527302</v>
          </cell>
          <cell r="AS387">
            <v>87600</v>
          </cell>
          <cell r="AT387">
            <v>6406558.3177499995</v>
          </cell>
          <cell r="AU387">
            <v>20.01547056587949</v>
          </cell>
          <cell r="AV387">
            <v>10961.65</v>
          </cell>
          <cell r="AX387">
            <v>0</v>
          </cell>
          <cell r="AZ387">
            <v>30</v>
          </cell>
        </row>
        <row r="388">
          <cell r="A388">
            <v>683</v>
          </cell>
          <cell r="B388" t="str">
            <v xml:space="preserve">Hampshire                    </v>
          </cell>
          <cell r="C388">
            <v>1</v>
          </cell>
          <cell r="D388">
            <v>7292664.1560150869</v>
          </cell>
          <cell r="E388">
            <v>3271593</v>
          </cell>
          <cell r="G388">
            <v>3271593</v>
          </cell>
          <cell r="H388">
            <v>7666346.0900000008</v>
          </cell>
          <cell r="I388">
            <v>5242416</v>
          </cell>
          <cell r="J388">
            <v>2423930</v>
          </cell>
          <cell r="K388">
            <v>0</v>
          </cell>
          <cell r="L388">
            <v>30.86</v>
          </cell>
          <cell r="M388">
            <v>663</v>
          </cell>
          <cell r="N388">
            <v>672</v>
          </cell>
          <cell r="O388">
            <v>0</v>
          </cell>
          <cell r="V388">
            <v>4</v>
          </cell>
          <cell r="W388">
            <v>20160</v>
          </cell>
          <cell r="X388">
            <v>20160</v>
          </cell>
          <cell r="AG388">
            <v>3271593</v>
          </cell>
          <cell r="AH388">
            <v>3291753</v>
          </cell>
          <cell r="AI388">
            <v>0</v>
          </cell>
          <cell r="AJ388">
            <v>3291753</v>
          </cell>
          <cell r="AK388">
            <v>0</v>
          </cell>
          <cell r="AM388">
            <v>3291753</v>
          </cell>
          <cell r="AN388">
            <v>42.937704107746583</v>
          </cell>
          <cell r="AO388">
            <v>8534169</v>
          </cell>
          <cell r="AP388">
            <v>111.31990259521403</v>
          </cell>
          <cell r="AR388">
            <v>373681.93398491386</v>
          </cell>
          <cell r="AS388">
            <v>20160</v>
          </cell>
          <cell r="AT388">
            <v>925918.59662600001</v>
          </cell>
          <cell r="AU388">
            <v>12.077704107746584</v>
          </cell>
          <cell r="AV388">
            <v>11408.25</v>
          </cell>
          <cell r="AX388">
            <v>0</v>
          </cell>
          <cell r="AZ388">
            <v>30</v>
          </cell>
        </row>
        <row r="389">
          <cell r="A389">
            <v>685</v>
          </cell>
          <cell r="B389" t="str">
            <v xml:space="preserve">Hawlemont                    </v>
          </cell>
          <cell r="C389">
            <v>1</v>
          </cell>
          <cell r="D389">
            <v>1194591.6655308905</v>
          </cell>
          <cell r="E389">
            <v>636346</v>
          </cell>
          <cell r="G389">
            <v>636346</v>
          </cell>
          <cell r="H389">
            <v>1224928.79</v>
          </cell>
          <cell r="I389">
            <v>658555</v>
          </cell>
          <cell r="J389">
            <v>566374</v>
          </cell>
          <cell r="K389">
            <v>0</v>
          </cell>
          <cell r="L389">
            <v>45.39</v>
          </cell>
          <cell r="M389">
            <v>92.999999999999986</v>
          </cell>
          <cell r="N389">
            <v>93.000000000000014</v>
          </cell>
          <cell r="O389">
            <v>0</v>
          </cell>
          <cell r="V389">
            <v>9</v>
          </cell>
          <cell r="W389">
            <v>2790.0000000000005</v>
          </cell>
          <cell r="X389">
            <v>2790.0000000000005</v>
          </cell>
          <cell r="AG389">
            <v>636346</v>
          </cell>
          <cell r="AH389">
            <v>639136</v>
          </cell>
          <cell r="AI389">
            <v>0</v>
          </cell>
          <cell r="AJ389">
            <v>639136</v>
          </cell>
          <cell r="AK389">
            <v>0</v>
          </cell>
          <cell r="AM389">
            <v>639136</v>
          </cell>
          <cell r="AN389">
            <v>52.177400451172353</v>
          </cell>
          <cell r="AO389">
            <v>1297691</v>
          </cell>
          <cell r="AP389">
            <v>105.94011754756781</v>
          </cell>
          <cell r="AR389">
            <v>30337.124469109578</v>
          </cell>
          <cell r="AS389">
            <v>2790</v>
          </cell>
          <cell r="AT389">
            <v>83140.822218999965</v>
          </cell>
          <cell r="AU389">
            <v>6.7874004511723527</v>
          </cell>
          <cell r="AV389">
            <v>13171.28</v>
          </cell>
          <cell r="AX389">
            <v>0</v>
          </cell>
          <cell r="AZ389">
            <v>29.999999999999996</v>
          </cell>
        </row>
        <row r="390">
          <cell r="A390">
            <v>690</v>
          </cell>
          <cell r="B390" t="str">
            <v xml:space="preserve">King Philip                  </v>
          </cell>
          <cell r="C390">
            <v>1</v>
          </cell>
          <cell r="D390">
            <v>22968588.71954523</v>
          </cell>
          <cell r="E390">
            <v>7592980</v>
          </cell>
          <cell r="G390">
            <v>7592980</v>
          </cell>
          <cell r="H390">
            <v>23039431.891749997</v>
          </cell>
          <cell r="I390">
            <v>18363116</v>
          </cell>
          <cell r="J390">
            <v>4676316</v>
          </cell>
          <cell r="K390">
            <v>0</v>
          </cell>
          <cell r="L390">
            <v>19.84</v>
          </cell>
          <cell r="M390">
            <v>2121.9999999787801</v>
          </cell>
          <cell r="N390">
            <v>2058</v>
          </cell>
          <cell r="O390">
            <v>0</v>
          </cell>
          <cell r="V390">
            <v>3</v>
          </cell>
          <cell r="W390">
            <v>61740</v>
          </cell>
          <cell r="X390">
            <v>61740</v>
          </cell>
          <cell r="AG390">
            <v>7592980</v>
          </cell>
          <cell r="AH390">
            <v>7654720</v>
          </cell>
          <cell r="AI390">
            <v>0</v>
          </cell>
          <cell r="AJ390">
            <v>7654720</v>
          </cell>
          <cell r="AK390">
            <v>0</v>
          </cell>
          <cell r="AM390">
            <v>7654720</v>
          </cell>
          <cell r="AN390">
            <v>33.224430341709152</v>
          </cell>
          <cell r="AO390">
            <v>26017836</v>
          </cell>
          <cell r="AP390">
            <v>112.92741992182765</v>
          </cell>
          <cell r="AR390">
            <v>70843.172204766423</v>
          </cell>
          <cell r="AS390">
            <v>61740</v>
          </cell>
          <cell r="AT390">
            <v>3083696.7126768008</v>
          </cell>
          <cell r="AU390">
            <v>13.384430341709152</v>
          </cell>
          <cell r="AV390">
            <v>11195.06</v>
          </cell>
          <cell r="AX390">
            <v>0</v>
          </cell>
          <cell r="AZ390">
            <v>30</v>
          </cell>
        </row>
        <row r="391">
          <cell r="A391">
            <v>695</v>
          </cell>
          <cell r="B391" t="str">
            <v xml:space="preserve">Lincoln Sudbury              </v>
          </cell>
          <cell r="C391">
            <v>1</v>
          </cell>
          <cell r="D391">
            <v>17865441.864525706</v>
          </cell>
          <cell r="E391">
            <v>3127363</v>
          </cell>
          <cell r="G391">
            <v>3127363</v>
          </cell>
          <cell r="H391">
            <v>18119111.735439997</v>
          </cell>
          <cell r="I391">
            <v>14948268</v>
          </cell>
          <cell r="J391">
            <v>3170844</v>
          </cell>
          <cell r="K391">
            <v>43481</v>
          </cell>
          <cell r="L391">
            <v>17.5</v>
          </cell>
          <cell r="M391">
            <v>1583</v>
          </cell>
          <cell r="N391">
            <v>1568</v>
          </cell>
          <cell r="O391">
            <v>1</v>
          </cell>
          <cell r="V391">
            <v>2</v>
          </cell>
          <cell r="W391">
            <v>47040</v>
          </cell>
          <cell r="X391">
            <v>3559</v>
          </cell>
          <cell r="AG391">
            <v>3145999</v>
          </cell>
          <cell r="AH391">
            <v>3193039</v>
          </cell>
          <cell r="AI391">
            <v>18636</v>
          </cell>
          <cell r="AJ391">
            <v>3193039</v>
          </cell>
          <cell r="AK391">
            <v>0</v>
          </cell>
          <cell r="AM391">
            <v>3193039</v>
          </cell>
          <cell r="AN391">
            <v>17.622491911425158</v>
          </cell>
          <cell r="AO391">
            <v>18141307</v>
          </cell>
          <cell r="AP391">
            <v>100.12249642744125</v>
          </cell>
          <cell r="AR391">
            <v>253669.87091429159</v>
          </cell>
          <cell r="AS391">
            <v>65676</v>
          </cell>
          <cell r="AT391">
            <v>22194.446298000868</v>
          </cell>
          <cell r="AU391">
            <v>0.1224919114251577</v>
          </cell>
          <cell r="AV391">
            <v>11555.56</v>
          </cell>
          <cell r="AX391">
            <v>0</v>
          </cell>
          <cell r="AZ391">
            <v>41.885204081632651</v>
          </cell>
        </row>
        <row r="392">
          <cell r="A392">
            <v>698</v>
          </cell>
          <cell r="B392" t="str">
            <v>Manchester Essex</v>
          </cell>
          <cell r="C392">
            <v>1</v>
          </cell>
          <cell r="D392">
            <v>14371784.479899097</v>
          </cell>
          <cell r="E392">
            <v>3048668</v>
          </cell>
          <cell r="G392">
            <v>3048668</v>
          </cell>
          <cell r="H392">
            <v>14665498.602929998</v>
          </cell>
          <cell r="I392">
            <v>12051364</v>
          </cell>
          <cell r="J392">
            <v>2614135</v>
          </cell>
          <cell r="K392">
            <v>0</v>
          </cell>
          <cell r="L392">
            <v>17.5</v>
          </cell>
          <cell r="M392">
            <v>1364</v>
          </cell>
          <cell r="N392">
            <v>1349</v>
          </cell>
          <cell r="O392">
            <v>0</v>
          </cell>
          <cell r="V392">
            <v>2</v>
          </cell>
          <cell r="W392">
            <v>40470</v>
          </cell>
          <cell r="X392">
            <v>40470</v>
          </cell>
          <cell r="AG392">
            <v>3048668</v>
          </cell>
          <cell r="AH392">
            <v>3089138</v>
          </cell>
          <cell r="AI392">
            <v>0</v>
          </cell>
          <cell r="AJ392">
            <v>3089138</v>
          </cell>
          <cell r="AK392">
            <v>0</v>
          </cell>
          <cell r="AM392">
            <v>3089138</v>
          </cell>
          <cell r="AN392">
            <v>21.063982095929735</v>
          </cell>
          <cell r="AO392">
            <v>15140502</v>
          </cell>
          <cell r="AP392">
            <v>103.23891747516242</v>
          </cell>
          <cell r="AR392">
            <v>293714.12303090096</v>
          </cell>
          <cell r="AS392">
            <v>40470</v>
          </cell>
          <cell r="AT392">
            <v>522675.74448725069</v>
          </cell>
          <cell r="AU392">
            <v>3.5639820959297346</v>
          </cell>
          <cell r="AV392">
            <v>10871.39</v>
          </cell>
          <cell r="AX392">
            <v>0</v>
          </cell>
          <cell r="AZ392">
            <v>30</v>
          </cell>
        </row>
        <row r="393">
          <cell r="A393">
            <v>700</v>
          </cell>
          <cell r="B393" t="str">
            <v xml:space="preserve">Marthas Vineyard             </v>
          </cell>
          <cell r="C393">
            <v>1</v>
          </cell>
          <cell r="D393">
            <v>9542318.3659465611</v>
          </cell>
          <cell r="E393">
            <v>2875680</v>
          </cell>
          <cell r="G393">
            <v>2875680</v>
          </cell>
          <cell r="H393">
            <v>10630207.949999997</v>
          </cell>
          <cell r="I393">
            <v>8535388</v>
          </cell>
          <cell r="J393">
            <v>2094820</v>
          </cell>
          <cell r="K393">
            <v>0</v>
          </cell>
          <cell r="L393">
            <v>17.510000000000002</v>
          </cell>
          <cell r="M393">
            <v>676.99999999322995</v>
          </cell>
          <cell r="N393">
            <v>711</v>
          </cell>
          <cell r="O393">
            <v>0</v>
          </cell>
          <cell r="V393">
            <v>6</v>
          </cell>
          <cell r="W393">
            <v>21330</v>
          </cell>
          <cell r="X393">
            <v>21330</v>
          </cell>
          <cell r="AG393">
            <v>2875680</v>
          </cell>
          <cell r="AH393">
            <v>2897010</v>
          </cell>
          <cell r="AI393">
            <v>0</v>
          </cell>
          <cell r="AJ393">
            <v>2897010</v>
          </cell>
          <cell r="AK393">
            <v>0</v>
          </cell>
          <cell r="AM393">
            <v>2897010</v>
          </cell>
          <cell r="AN393">
            <v>27.252618327188987</v>
          </cell>
          <cell r="AO393">
            <v>11432398</v>
          </cell>
          <cell r="AP393">
            <v>107.5463250932923</v>
          </cell>
          <cell r="AR393">
            <v>1087889.5840534363</v>
          </cell>
          <cell r="AS393">
            <v>21330</v>
          </cell>
          <cell r="AT393">
            <v>1035660.5879550003</v>
          </cell>
          <cell r="AU393">
            <v>9.7426183271889855</v>
          </cell>
          <cell r="AV393">
            <v>14951.07</v>
          </cell>
          <cell r="AX393">
            <v>0</v>
          </cell>
          <cell r="AZ393">
            <v>30</v>
          </cell>
        </row>
        <row r="394">
          <cell r="A394">
            <v>705</v>
          </cell>
          <cell r="B394" t="str">
            <v xml:space="preserve">Masconomet                   </v>
          </cell>
          <cell r="C394">
            <v>1</v>
          </cell>
          <cell r="D394">
            <v>19848020.362871911</v>
          </cell>
          <cell r="E394">
            <v>5201349</v>
          </cell>
          <cell r="G394">
            <v>5201349</v>
          </cell>
          <cell r="H394">
            <v>19908037.67932</v>
          </cell>
          <cell r="I394">
            <v>16255824</v>
          </cell>
          <cell r="J394">
            <v>3652214</v>
          </cell>
          <cell r="K394">
            <v>0</v>
          </cell>
          <cell r="L394">
            <v>17.5</v>
          </cell>
          <cell r="M394">
            <v>1835</v>
          </cell>
          <cell r="N394">
            <v>1777</v>
          </cell>
          <cell r="O394">
            <v>0</v>
          </cell>
          <cell r="V394">
            <v>2</v>
          </cell>
          <cell r="W394">
            <v>53310</v>
          </cell>
          <cell r="X394">
            <v>53310</v>
          </cell>
          <cell r="AG394">
            <v>5201349</v>
          </cell>
          <cell r="AH394">
            <v>5254659</v>
          </cell>
          <cell r="AI394">
            <v>0</v>
          </cell>
          <cell r="AJ394">
            <v>5254659</v>
          </cell>
          <cell r="AK394">
            <v>0</v>
          </cell>
          <cell r="AM394">
            <v>5254659</v>
          </cell>
          <cell r="AN394">
            <v>26.394660712634753</v>
          </cell>
          <cell r="AO394">
            <v>21510483</v>
          </cell>
          <cell r="AP394">
            <v>108.04923793340306</v>
          </cell>
          <cell r="AR394">
            <v>60017.316448088735</v>
          </cell>
          <cell r="AS394">
            <v>53310</v>
          </cell>
          <cell r="AT394">
            <v>1770752.4061190002</v>
          </cell>
          <cell r="AU394">
            <v>8.894660712634753</v>
          </cell>
          <cell r="AV394">
            <v>11203.17</v>
          </cell>
          <cell r="AX394">
            <v>0</v>
          </cell>
          <cell r="AZ394">
            <v>30</v>
          </cell>
        </row>
        <row r="395">
          <cell r="A395">
            <v>710</v>
          </cell>
          <cell r="B395" t="str">
            <v xml:space="preserve">Mendon Upton                 </v>
          </cell>
          <cell r="C395">
            <v>1</v>
          </cell>
          <cell r="D395">
            <v>22449446.899046388</v>
          </cell>
          <cell r="E395">
            <v>12448756</v>
          </cell>
          <cell r="G395">
            <v>12448756</v>
          </cell>
          <cell r="H395">
            <v>22969901.479999997</v>
          </cell>
          <cell r="I395">
            <v>16850183</v>
          </cell>
          <cell r="J395">
            <v>6119718</v>
          </cell>
          <cell r="K395">
            <v>0</v>
          </cell>
          <cell r="L395">
            <v>22.94</v>
          </cell>
          <cell r="M395">
            <v>2201</v>
          </cell>
          <cell r="N395">
            <v>2177</v>
          </cell>
          <cell r="O395">
            <v>0</v>
          </cell>
          <cell r="V395">
            <v>3</v>
          </cell>
          <cell r="W395">
            <v>65310</v>
          </cell>
          <cell r="X395">
            <v>65310</v>
          </cell>
          <cell r="AG395">
            <v>12448756</v>
          </cell>
          <cell r="AH395">
            <v>12514066</v>
          </cell>
          <cell r="AI395">
            <v>0</v>
          </cell>
          <cell r="AJ395">
            <v>12514066</v>
          </cell>
          <cell r="AK395">
            <v>0</v>
          </cell>
          <cell r="AM395">
            <v>12514066</v>
          </cell>
          <cell r="AN395">
            <v>54.480277204915559</v>
          </cell>
          <cell r="AO395">
            <v>29364249</v>
          </cell>
          <cell r="AP395">
            <v>127.8379405569832</v>
          </cell>
          <cell r="AR395">
            <v>520454.5809536092</v>
          </cell>
          <cell r="AS395">
            <v>65310</v>
          </cell>
          <cell r="AT395">
            <v>7244770.6004880005</v>
          </cell>
          <cell r="AU395">
            <v>31.540277204915558</v>
          </cell>
          <cell r="AV395">
            <v>10551.17</v>
          </cell>
          <cell r="AX395">
            <v>0</v>
          </cell>
          <cell r="AZ395">
            <v>30</v>
          </cell>
        </row>
        <row r="396">
          <cell r="A396">
            <v>712</v>
          </cell>
          <cell r="B396" t="str">
            <v>Monomoy</v>
          </cell>
          <cell r="C396">
            <v>1</v>
          </cell>
          <cell r="D396">
            <v>20829711.826521438</v>
          </cell>
          <cell r="E396">
            <v>3798314</v>
          </cell>
          <cell r="G396">
            <v>3798314</v>
          </cell>
          <cell r="H396">
            <v>21179594.459999997</v>
          </cell>
          <cell r="I396">
            <v>17473165</v>
          </cell>
          <cell r="J396">
            <v>3706429</v>
          </cell>
          <cell r="K396">
            <v>0</v>
          </cell>
          <cell r="L396">
            <v>17.5</v>
          </cell>
          <cell r="M396">
            <v>1846</v>
          </cell>
          <cell r="N396">
            <v>1795</v>
          </cell>
          <cell r="O396">
            <v>0</v>
          </cell>
          <cell r="V396">
            <v>6</v>
          </cell>
          <cell r="W396">
            <v>53850</v>
          </cell>
          <cell r="X396">
            <v>53850</v>
          </cell>
          <cell r="AG396">
            <v>3798314</v>
          </cell>
          <cell r="AH396">
            <v>3852164</v>
          </cell>
          <cell r="AI396">
            <v>0</v>
          </cell>
          <cell r="AJ396">
            <v>3852164</v>
          </cell>
          <cell r="AK396">
            <v>0</v>
          </cell>
          <cell r="AM396">
            <v>3852164</v>
          </cell>
          <cell r="AN396">
            <v>18.188091406921114</v>
          </cell>
          <cell r="AO396">
            <v>21325329</v>
          </cell>
          <cell r="AP396">
            <v>100.68808937902583</v>
          </cell>
          <cell r="AR396">
            <v>349882.63347855955</v>
          </cell>
          <cell r="AS396">
            <v>53850</v>
          </cell>
          <cell r="AT396">
            <v>145734.96950000059</v>
          </cell>
          <cell r="AU396">
            <v>0.6880914069211137</v>
          </cell>
          <cell r="AV396">
            <v>11799.22</v>
          </cell>
          <cell r="AX396">
            <v>0</v>
          </cell>
          <cell r="AZ396">
            <v>30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1</v>
          </cell>
          <cell r="D397">
            <v>11569192.327752113</v>
          </cell>
          <cell r="E397">
            <v>3554057</v>
          </cell>
          <cell r="G397">
            <v>3554057</v>
          </cell>
          <cell r="H397">
            <v>11577821.810000001</v>
          </cell>
          <cell r="I397">
            <v>8656843</v>
          </cell>
          <cell r="J397">
            <v>2920979</v>
          </cell>
          <cell r="K397">
            <v>0</v>
          </cell>
          <cell r="L397">
            <v>24.51</v>
          </cell>
          <cell r="M397">
            <v>1083</v>
          </cell>
          <cell r="N397">
            <v>1044</v>
          </cell>
          <cell r="O397">
            <v>0</v>
          </cell>
          <cell r="V397">
            <v>5</v>
          </cell>
          <cell r="W397">
            <v>31320</v>
          </cell>
          <cell r="X397">
            <v>31320</v>
          </cell>
          <cell r="AG397">
            <v>3554057</v>
          </cell>
          <cell r="AH397">
            <v>3585377</v>
          </cell>
          <cell r="AI397">
            <v>0</v>
          </cell>
          <cell r="AJ397">
            <v>3585377</v>
          </cell>
          <cell r="AK397">
            <v>0</v>
          </cell>
          <cell r="AM397">
            <v>3585377</v>
          </cell>
          <cell r="AN397">
            <v>30.967629825700349</v>
          </cell>
          <cell r="AO397">
            <v>12242220</v>
          </cell>
          <cell r="AP397">
            <v>105.738542196479</v>
          </cell>
          <cell r="AR397">
            <v>8629.4822478871793</v>
          </cell>
          <cell r="AS397">
            <v>31320</v>
          </cell>
          <cell r="AT397">
            <v>747652.87436899962</v>
          </cell>
          <cell r="AU397">
            <v>6.4576298257003479</v>
          </cell>
          <cell r="AV397">
            <v>11089.87</v>
          </cell>
          <cell r="AX397">
            <v>0</v>
          </cell>
          <cell r="AZ397">
            <v>30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1</v>
          </cell>
          <cell r="D398">
            <v>10650334.810213417</v>
          </cell>
          <cell r="E398">
            <v>6056894</v>
          </cell>
          <cell r="G398">
            <v>6056894</v>
          </cell>
          <cell r="H398">
            <v>10516084.06010516</v>
          </cell>
          <cell r="I398">
            <v>6530236</v>
          </cell>
          <cell r="J398">
            <v>3985848</v>
          </cell>
          <cell r="K398">
            <v>0</v>
          </cell>
          <cell r="L398">
            <v>36.590000000000003</v>
          </cell>
          <cell r="M398">
            <v>930.00000000000011</v>
          </cell>
          <cell r="N398">
            <v>901.00000000900991</v>
          </cell>
          <cell r="O398">
            <v>0</v>
          </cell>
          <cell r="V398">
            <v>7</v>
          </cell>
          <cell r="W398">
            <v>27030.000000270298</v>
          </cell>
          <cell r="X398">
            <v>27030.000000270298</v>
          </cell>
          <cell r="AG398">
            <v>6056894</v>
          </cell>
          <cell r="AH398">
            <v>6083924.0000002701</v>
          </cell>
          <cell r="AI398">
            <v>0</v>
          </cell>
          <cell r="AJ398">
            <v>6083924.0000002701</v>
          </cell>
          <cell r="AK398">
            <v>0</v>
          </cell>
          <cell r="AM398">
            <v>6083924.0000002701</v>
          </cell>
          <cell r="AN398">
            <v>57.853512440822307</v>
          </cell>
          <cell r="AO398">
            <v>12614160.00000027</v>
          </cell>
          <cell r="AP398">
            <v>119.95111419710474</v>
          </cell>
          <cell r="AR398">
            <v>-134250.75010825694</v>
          </cell>
          <cell r="AS398">
            <v>27030.000000270084</v>
          </cell>
          <cell r="AT398">
            <v>2236088.8424077914</v>
          </cell>
          <cell r="AU398">
            <v>21.263512440822304</v>
          </cell>
          <cell r="AV398">
            <v>11671.57</v>
          </cell>
          <cell r="AX398">
            <v>0</v>
          </cell>
          <cell r="AZ398">
            <v>29.999999999999762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1</v>
          </cell>
          <cell r="D399">
            <v>14647552.849426208</v>
          </cell>
          <cell r="E399">
            <v>9951444</v>
          </cell>
          <cell r="G399">
            <v>9951444</v>
          </cell>
          <cell r="H399">
            <v>15391791.249999998</v>
          </cell>
          <cell r="I399">
            <v>5911707</v>
          </cell>
          <cell r="J399">
            <v>9480084</v>
          </cell>
          <cell r="K399">
            <v>0</v>
          </cell>
          <cell r="L399">
            <v>59.27</v>
          </cell>
          <cell r="M399">
            <v>1290</v>
          </cell>
          <cell r="N399">
            <v>1304</v>
          </cell>
          <cell r="O399">
            <v>0</v>
          </cell>
          <cell r="V399">
            <v>7</v>
          </cell>
          <cell r="W399">
            <v>39120</v>
          </cell>
          <cell r="X399">
            <v>39120</v>
          </cell>
          <cell r="AG399">
            <v>9951444</v>
          </cell>
          <cell r="AH399">
            <v>9990564</v>
          </cell>
          <cell r="AI399">
            <v>0</v>
          </cell>
          <cell r="AJ399">
            <v>9990564</v>
          </cell>
          <cell r="AK399">
            <v>0</v>
          </cell>
          <cell r="AM399">
            <v>9990564</v>
          </cell>
          <cell r="AN399">
            <v>64.90839069819117</v>
          </cell>
          <cell r="AO399">
            <v>15902271</v>
          </cell>
          <cell r="AP399">
            <v>103.31657142244573</v>
          </cell>
          <cell r="AR399">
            <v>744238.40057379007</v>
          </cell>
          <cell r="AS399">
            <v>39120</v>
          </cell>
          <cell r="AT399">
            <v>867849.32612500153</v>
          </cell>
          <cell r="AU399">
            <v>5.6383906981911665</v>
          </cell>
          <cell r="AV399">
            <v>11803.52</v>
          </cell>
          <cell r="AX399">
            <v>0</v>
          </cell>
          <cell r="AZ399">
            <v>30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1</v>
          </cell>
          <cell r="D400">
            <v>32964566.540986888</v>
          </cell>
          <cell r="E400">
            <v>7273744</v>
          </cell>
          <cell r="G400">
            <v>7273744</v>
          </cell>
          <cell r="H400">
            <v>33555649.422455564</v>
          </cell>
          <cell r="I400">
            <v>26212781</v>
          </cell>
          <cell r="J400">
            <v>7342868</v>
          </cell>
          <cell r="K400">
            <v>69124</v>
          </cell>
          <cell r="L400">
            <v>21.13</v>
          </cell>
          <cell r="M400">
            <v>3121</v>
          </cell>
          <cell r="N400">
            <v>3083.0000000308301</v>
          </cell>
          <cell r="O400">
            <v>1</v>
          </cell>
          <cell r="V400">
            <v>2</v>
          </cell>
          <cell r="W400">
            <v>92490.000000924905</v>
          </cell>
          <cell r="X400">
            <v>23366.000000924905</v>
          </cell>
          <cell r="AG400">
            <v>7273744</v>
          </cell>
          <cell r="AH400">
            <v>7366234.0000009248</v>
          </cell>
          <cell r="AI400">
            <v>0</v>
          </cell>
          <cell r="AJ400">
            <v>7366234.0000009248</v>
          </cell>
          <cell r="AK400">
            <v>0</v>
          </cell>
          <cell r="AM400">
            <v>7366234.0000009248</v>
          </cell>
          <cell r="AN400">
            <v>21.952291571717915</v>
          </cell>
          <cell r="AO400">
            <v>33579015.000000924</v>
          </cell>
          <cell r="AP400">
            <v>100.06963232107714</v>
          </cell>
          <cell r="AR400">
            <v>591082.88146867603</v>
          </cell>
          <cell r="AS400">
            <v>92490.000000924803</v>
          </cell>
          <cell r="AT400">
            <v>275925.2770360643</v>
          </cell>
          <cell r="AU400">
            <v>0.82229157171791556</v>
          </cell>
          <cell r="AV400">
            <v>10884.09</v>
          </cell>
          <cell r="AX400">
            <v>0</v>
          </cell>
          <cell r="AZ400">
            <v>29.999999999999968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1</v>
          </cell>
          <cell r="D401">
            <v>1230159.2284731646</v>
          </cell>
          <cell r="E401">
            <v>688101</v>
          </cell>
          <cell r="G401">
            <v>688101</v>
          </cell>
          <cell r="H401">
            <v>1357544.49</v>
          </cell>
          <cell r="I401">
            <v>652485</v>
          </cell>
          <cell r="J401">
            <v>705059</v>
          </cell>
          <cell r="K401">
            <v>16958</v>
          </cell>
          <cell r="L401">
            <v>51.34</v>
          </cell>
          <cell r="M401">
            <v>108</v>
          </cell>
          <cell r="N401">
            <v>109</v>
          </cell>
          <cell r="O401">
            <v>1</v>
          </cell>
          <cell r="V401">
            <v>9</v>
          </cell>
          <cell r="W401">
            <v>3270</v>
          </cell>
          <cell r="X401">
            <v>0</v>
          </cell>
          <cell r="AG401">
            <v>688101</v>
          </cell>
          <cell r="AH401">
            <v>691371</v>
          </cell>
          <cell r="AI401">
            <v>0</v>
          </cell>
          <cell r="AJ401">
            <v>705059</v>
          </cell>
          <cell r="AK401">
            <v>0</v>
          </cell>
          <cell r="AM401">
            <v>705059</v>
          </cell>
          <cell r="AN401">
            <v>51.936345747313226</v>
          </cell>
          <cell r="AO401">
            <v>1357544</v>
          </cell>
          <cell r="AP401">
            <v>99.999963905418667</v>
          </cell>
          <cell r="AR401">
            <v>127385.26152683538</v>
          </cell>
          <cell r="AS401">
            <v>16958</v>
          </cell>
          <cell r="AT401">
            <v>8095.6588339998852</v>
          </cell>
          <cell r="AU401">
            <v>0.59634574731322232</v>
          </cell>
          <cell r="AV401">
            <v>12454.54</v>
          </cell>
          <cell r="AX401">
            <v>0</v>
          </cell>
          <cell r="AZ401">
            <v>155.57798165137615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1</v>
          </cell>
          <cell r="D402">
            <v>16651310.611277679</v>
          </cell>
          <cell r="E402">
            <v>3168064</v>
          </cell>
          <cell r="G402">
            <v>3168064</v>
          </cell>
          <cell r="H402">
            <v>16257680.750000004</v>
          </cell>
          <cell r="I402">
            <v>13412586</v>
          </cell>
          <cell r="J402">
            <v>2845095</v>
          </cell>
          <cell r="K402">
            <v>0</v>
          </cell>
          <cell r="L402">
            <v>17.5</v>
          </cell>
          <cell r="M402">
            <v>1485</v>
          </cell>
          <cell r="N402">
            <v>1415</v>
          </cell>
          <cell r="O402">
            <v>0</v>
          </cell>
          <cell r="V402">
            <v>2</v>
          </cell>
          <cell r="W402">
            <v>42450</v>
          </cell>
          <cell r="X402">
            <v>42450</v>
          </cell>
          <cell r="AG402">
            <v>3168064</v>
          </cell>
          <cell r="AH402">
            <v>3210514</v>
          </cell>
          <cell r="AI402">
            <v>0</v>
          </cell>
          <cell r="AJ402">
            <v>3210514</v>
          </cell>
          <cell r="AK402">
            <v>0</v>
          </cell>
          <cell r="AM402">
            <v>3210514</v>
          </cell>
          <cell r="AN402">
            <v>19.747675264197813</v>
          </cell>
          <cell r="AO402">
            <v>16623100</v>
          </cell>
          <cell r="AP402">
            <v>102.24767145830438</v>
          </cell>
          <cell r="AR402">
            <v>-393629.86127767526</v>
          </cell>
          <cell r="AS402">
            <v>42450</v>
          </cell>
          <cell r="AT402">
            <v>365419.86874999944</v>
          </cell>
          <cell r="AU402">
            <v>2.247675264197813</v>
          </cell>
          <cell r="AV402">
            <v>11489.53</v>
          </cell>
          <cell r="AX402">
            <v>0</v>
          </cell>
          <cell r="AZ402">
            <v>30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1</v>
          </cell>
          <cell r="D403">
            <v>33435820.144966502</v>
          </cell>
          <cell r="E403">
            <v>20393183</v>
          </cell>
          <cell r="G403">
            <v>20393183</v>
          </cell>
          <cell r="H403">
            <v>34458571.910000004</v>
          </cell>
          <cell r="I403">
            <v>19249659</v>
          </cell>
          <cell r="J403">
            <v>15208913</v>
          </cell>
          <cell r="K403">
            <v>0</v>
          </cell>
          <cell r="L403">
            <v>42.35</v>
          </cell>
          <cell r="M403">
            <v>3153</v>
          </cell>
          <cell r="N403">
            <v>3158</v>
          </cell>
          <cell r="O403">
            <v>0</v>
          </cell>
          <cell r="V403">
            <v>4</v>
          </cell>
          <cell r="W403">
            <v>94740</v>
          </cell>
          <cell r="X403">
            <v>94740</v>
          </cell>
          <cell r="AG403">
            <v>20393183</v>
          </cell>
          <cell r="AH403">
            <v>20487923</v>
          </cell>
          <cell r="AI403">
            <v>0</v>
          </cell>
          <cell r="AJ403">
            <v>20487923</v>
          </cell>
          <cell r="AK403">
            <v>0</v>
          </cell>
          <cell r="AM403">
            <v>20487923</v>
          </cell>
          <cell r="AN403">
            <v>59.456680484353818</v>
          </cell>
          <cell r="AO403">
            <v>39737582</v>
          </cell>
          <cell r="AP403">
            <v>115.31987484503966</v>
          </cell>
          <cell r="AR403">
            <v>1022751.7650335021</v>
          </cell>
          <cell r="AS403">
            <v>94740</v>
          </cell>
          <cell r="AT403">
            <v>5894717.7961149979</v>
          </cell>
          <cell r="AU403">
            <v>17.106680484353816</v>
          </cell>
          <cell r="AV403">
            <v>10911.52</v>
          </cell>
          <cell r="AX403">
            <v>0</v>
          </cell>
          <cell r="AZ403">
            <v>30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1</v>
          </cell>
          <cell r="D404">
            <v>11988191.8913587</v>
          </cell>
          <cell r="E404">
            <v>3043394</v>
          </cell>
          <cell r="G404">
            <v>3043394</v>
          </cell>
          <cell r="H404">
            <v>12193319.349878069</v>
          </cell>
          <cell r="I404">
            <v>9202202</v>
          </cell>
          <cell r="J404">
            <v>2991117</v>
          </cell>
          <cell r="K404">
            <v>0</v>
          </cell>
          <cell r="L404">
            <v>23.18</v>
          </cell>
          <cell r="M404">
            <v>1108</v>
          </cell>
          <cell r="N404">
            <v>1087.9999999891199</v>
          </cell>
          <cell r="O404">
            <v>0</v>
          </cell>
          <cell r="V404">
            <v>3</v>
          </cell>
          <cell r="W404">
            <v>32639.999999673597</v>
          </cell>
          <cell r="X404">
            <v>32639.999999673597</v>
          </cell>
          <cell r="AG404">
            <v>3043394</v>
          </cell>
          <cell r="AH404">
            <v>3076033.9999996736</v>
          </cell>
          <cell r="AI404">
            <v>0</v>
          </cell>
          <cell r="AJ404">
            <v>3076033.9999996736</v>
          </cell>
          <cell r="AK404">
            <v>0</v>
          </cell>
          <cell r="AM404">
            <v>3076033.9999996736</v>
          </cell>
          <cell r="AN404">
            <v>25.227207717071998</v>
          </cell>
          <cell r="AO404">
            <v>12278235.999999674</v>
          </cell>
          <cell r="AP404">
            <v>100.69641947106432</v>
          </cell>
          <cell r="AR404">
            <v>205127.45851936936</v>
          </cell>
          <cell r="AS404">
            <v>32639.999999673571</v>
          </cell>
          <cell r="AT404">
            <v>249622.57469793689</v>
          </cell>
          <cell r="AU404">
            <v>2.0472077170719984</v>
          </cell>
          <cell r="AV404">
            <v>11207.09</v>
          </cell>
          <cell r="AX404">
            <v>0</v>
          </cell>
          <cell r="AZ404">
            <v>29.999999999999975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1</v>
          </cell>
          <cell r="D405">
            <v>24330802.105539996</v>
          </cell>
          <cell r="E405">
            <v>13182092</v>
          </cell>
          <cell r="G405">
            <v>13182092</v>
          </cell>
          <cell r="H405">
            <v>24832793.989999991</v>
          </cell>
          <cell r="I405">
            <v>18152716</v>
          </cell>
          <cell r="J405">
            <v>6680078</v>
          </cell>
          <cell r="K405">
            <v>0</v>
          </cell>
          <cell r="L405">
            <v>25.15</v>
          </cell>
          <cell r="M405">
            <v>2359.9999999764</v>
          </cell>
          <cell r="N405">
            <v>2338</v>
          </cell>
          <cell r="O405">
            <v>0</v>
          </cell>
          <cell r="V405">
            <v>3</v>
          </cell>
          <cell r="W405">
            <v>70140</v>
          </cell>
          <cell r="X405">
            <v>70140</v>
          </cell>
          <cell r="AG405">
            <v>13182092</v>
          </cell>
          <cell r="AH405">
            <v>13252232</v>
          </cell>
          <cell r="AI405">
            <v>0</v>
          </cell>
          <cell r="AJ405">
            <v>13252232</v>
          </cell>
          <cell r="AK405">
            <v>0</v>
          </cell>
          <cell r="AM405">
            <v>13252232</v>
          </cell>
          <cell r="AN405">
            <v>53.365851644952201</v>
          </cell>
          <cell r="AO405">
            <v>31404948</v>
          </cell>
          <cell r="AP405">
            <v>126.46562449898539</v>
          </cell>
          <cell r="AR405">
            <v>501991.88445999473</v>
          </cell>
          <cell r="AS405">
            <v>70140</v>
          </cell>
          <cell r="AT405">
            <v>7006784.3115150025</v>
          </cell>
          <cell r="AU405">
            <v>28.215851644952203</v>
          </cell>
          <cell r="AV405">
            <v>10621.38</v>
          </cell>
          <cell r="AX405">
            <v>0</v>
          </cell>
          <cell r="AZ405">
            <v>30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1</v>
          </cell>
          <cell r="D406">
            <v>7528912.3458293099</v>
          </cell>
          <cell r="E406">
            <v>4170581</v>
          </cell>
          <cell r="G406">
            <v>4170581</v>
          </cell>
          <cell r="H406">
            <v>7674297.2100000009</v>
          </cell>
          <cell r="I406">
            <v>5049626</v>
          </cell>
          <cell r="J406">
            <v>2624671</v>
          </cell>
          <cell r="K406">
            <v>0</v>
          </cell>
          <cell r="L406">
            <v>33.340000000000003</v>
          </cell>
          <cell r="M406">
            <v>688</v>
          </cell>
          <cell r="N406">
            <v>664</v>
          </cell>
          <cell r="O406">
            <v>0</v>
          </cell>
          <cell r="V406">
            <v>6</v>
          </cell>
          <cell r="W406">
            <v>19920</v>
          </cell>
          <cell r="X406">
            <v>19920</v>
          </cell>
          <cell r="AG406">
            <v>4170581</v>
          </cell>
          <cell r="AH406">
            <v>4190501</v>
          </cell>
          <cell r="AI406">
            <v>0</v>
          </cell>
          <cell r="AJ406">
            <v>4190501</v>
          </cell>
          <cell r="AK406">
            <v>0</v>
          </cell>
          <cell r="AM406">
            <v>4190501</v>
          </cell>
          <cell r="AN406">
            <v>54.604361615543937</v>
          </cell>
          <cell r="AO406">
            <v>9240127</v>
          </cell>
          <cell r="AP406">
            <v>120.40355940293325</v>
          </cell>
          <cell r="AR406">
            <v>145384.864170691</v>
          </cell>
          <cell r="AS406">
            <v>19920</v>
          </cell>
          <cell r="AT406">
            <v>1631890.3101859996</v>
          </cell>
          <cell r="AU406">
            <v>21.264361615543933</v>
          </cell>
          <cell r="AV406">
            <v>11557.68</v>
          </cell>
          <cell r="AX406">
            <v>0</v>
          </cell>
          <cell r="AZ406">
            <v>30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1</v>
          </cell>
          <cell r="D407">
            <v>21665640.411876366</v>
          </cell>
          <cell r="E407">
            <v>16646098</v>
          </cell>
          <cell r="G407">
            <v>16646098</v>
          </cell>
          <cell r="H407">
            <v>22373589.159999996</v>
          </cell>
          <cell r="I407">
            <v>10840933</v>
          </cell>
          <cell r="J407">
            <v>11532656</v>
          </cell>
          <cell r="K407">
            <v>0</v>
          </cell>
          <cell r="L407">
            <v>50.69</v>
          </cell>
          <cell r="M407">
            <v>1955.99999998044</v>
          </cell>
          <cell r="N407">
            <v>1941.0000000000002</v>
          </cell>
          <cell r="O407">
            <v>0</v>
          </cell>
          <cell r="V407">
            <v>6</v>
          </cell>
          <cell r="W407">
            <v>58230.000000000007</v>
          </cell>
          <cell r="X407">
            <v>58230.000000000007</v>
          </cell>
          <cell r="AG407">
            <v>16646098</v>
          </cell>
          <cell r="AH407">
            <v>16704328</v>
          </cell>
          <cell r="AI407">
            <v>0</v>
          </cell>
          <cell r="AJ407">
            <v>16704328</v>
          </cell>
          <cell r="AK407">
            <v>0</v>
          </cell>
          <cell r="AM407">
            <v>16704328</v>
          </cell>
          <cell r="AN407">
            <v>74.66092221745258</v>
          </cell>
          <cell r="AO407">
            <v>27545261</v>
          </cell>
          <cell r="AP407">
            <v>123.1150746669025</v>
          </cell>
          <cell r="AR407">
            <v>707948.74812363088</v>
          </cell>
          <cell r="AS407">
            <v>58230</v>
          </cell>
          <cell r="AT407">
            <v>5363155.6547960006</v>
          </cell>
          <cell r="AU407">
            <v>23.970922217452582</v>
          </cell>
          <cell r="AV407">
            <v>11526.84</v>
          </cell>
          <cell r="AX407">
            <v>0</v>
          </cell>
          <cell r="AZ407">
            <v>29.999999999999996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1</v>
          </cell>
          <cell r="D408">
            <v>7772179.2052953094</v>
          </cell>
          <cell r="E408">
            <v>5432010</v>
          </cell>
          <cell r="G408">
            <v>5432010</v>
          </cell>
          <cell r="H408">
            <v>8106398.9100000011</v>
          </cell>
          <cell r="I408">
            <v>2771313</v>
          </cell>
          <cell r="J408">
            <v>5335086</v>
          </cell>
          <cell r="K408">
            <v>0</v>
          </cell>
          <cell r="L408">
            <v>64.239999999999995</v>
          </cell>
          <cell r="M408">
            <v>606</v>
          </cell>
          <cell r="N408">
            <v>620</v>
          </cell>
          <cell r="O408">
            <v>0</v>
          </cell>
          <cell r="V408">
            <v>9</v>
          </cell>
          <cell r="W408">
            <v>18600</v>
          </cell>
          <cell r="X408">
            <v>18600</v>
          </cell>
          <cell r="AG408">
            <v>5432010</v>
          </cell>
          <cell r="AH408">
            <v>5450610</v>
          </cell>
          <cell r="AI408">
            <v>0</v>
          </cell>
          <cell r="AJ408">
            <v>5450610</v>
          </cell>
          <cell r="AK408">
            <v>0</v>
          </cell>
          <cell r="AM408">
            <v>5450610</v>
          </cell>
          <cell r="AN408">
            <v>67.238363921076754</v>
          </cell>
          <cell r="AO408">
            <v>8221923</v>
          </cell>
          <cell r="AP408">
            <v>101.42509752212526</v>
          </cell>
          <cell r="AR408">
            <v>334219.70470469166</v>
          </cell>
          <cell r="AS408">
            <v>18600</v>
          </cell>
          <cell r="AT408">
            <v>243059.34021599963</v>
          </cell>
          <cell r="AU408">
            <v>2.9983639210767592</v>
          </cell>
          <cell r="AV408">
            <v>13074.84</v>
          </cell>
          <cell r="AX408">
            <v>0</v>
          </cell>
          <cell r="AZ408">
            <v>30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1</v>
          </cell>
          <cell r="D409">
            <v>20683221.322407395</v>
          </cell>
          <cell r="E409">
            <v>8215063</v>
          </cell>
          <cell r="G409">
            <v>8215063</v>
          </cell>
          <cell r="H409">
            <v>21109360.843520004</v>
          </cell>
          <cell r="I409">
            <v>13375454</v>
          </cell>
          <cell r="J409">
            <v>7733907</v>
          </cell>
          <cell r="K409">
            <v>0</v>
          </cell>
          <cell r="L409">
            <v>34.909999999999997</v>
          </cell>
          <cell r="M409">
            <v>1726.9999999827301</v>
          </cell>
          <cell r="N409">
            <v>1722</v>
          </cell>
          <cell r="O409">
            <v>0</v>
          </cell>
          <cell r="V409">
            <v>4</v>
          </cell>
          <cell r="W409">
            <v>51660</v>
          </cell>
          <cell r="X409">
            <v>51660</v>
          </cell>
          <cell r="AG409">
            <v>8215063</v>
          </cell>
          <cell r="AH409">
            <v>8266723</v>
          </cell>
          <cell r="AI409">
            <v>0</v>
          </cell>
          <cell r="AJ409">
            <v>8266723</v>
          </cell>
          <cell r="AK409">
            <v>0</v>
          </cell>
          <cell r="AM409">
            <v>8266723</v>
          </cell>
          <cell r="AN409">
            <v>39.161408349972177</v>
          </cell>
          <cell r="AO409">
            <v>21642177</v>
          </cell>
          <cell r="AP409">
            <v>102.5240752689277</v>
          </cell>
          <cell r="AR409">
            <v>426139.52111260965</v>
          </cell>
          <cell r="AS409">
            <v>51660</v>
          </cell>
          <cell r="AT409">
            <v>897445.12952716742</v>
          </cell>
          <cell r="AU409">
            <v>4.2514083499721806</v>
          </cell>
          <cell r="AV409">
            <v>12258.63</v>
          </cell>
          <cell r="AX409">
            <v>0</v>
          </cell>
          <cell r="AZ409">
            <v>30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  <cell r="D410">
            <v>11820562.719098523</v>
          </cell>
          <cell r="E410">
            <v>5723131</v>
          </cell>
          <cell r="G410">
            <v>5723131</v>
          </cell>
          <cell r="H410">
            <v>12447605.220000003</v>
          </cell>
          <cell r="I410">
            <v>6304771</v>
          </cell>
          <cell r="J410">
            <v>6142834</v>
          </cell>
          <cell r="K410">
            <v>419703</v>
          </cell>
          <cell r="L410">
            <v>44.89</v>
          </cell>
          <cell r="M410">
            <v>1012</v>
          </cell>
          <cell r="N410">
            <v>1027</v>
          </cell>
          <cell r="O410">
            <v>1</v>
          </cell>
          <cell r="V410">
            <v>4</v>
          </cell>
          <cell r="W410">
            <v>30810</v>
          </cell>
          <cell r="X410">
            <v>0</v>
          </cell>
          <cell r="AG410">
            <v>6021342</v>
          </cell>
          <cell r="AH410">
            <v>6052152</v>
          </cell>
          <cell r="AI410">
            <v>0</v>
          </cell>
          <cell r="AJ410">
            <v>6142834</v>
          </cell>
          <cell r="AK410">
            <v>0</v>
          </cell>
          <cell r="AM410">
            <v>6142834</v>
          </cell>
          <cell r="AN410">
            <v>49.349524598756503</v>
          </cell>
          <cell r="AO410">
            <v>12447605</v>
          </cell>
          <cell r="AP410">
            <v>99.999998232591736</v>
          </cell>
          <cell r="AR410">
            <v>627042.50090147927</v>
          </cell>
          <cell r="AS410">
            <v>419703</v>
          </cell>
          <cell r="AT410">
            <v>555104.01674199849</v>
          </cell>
          <cell r="AU410">
            <v>4.4595245987565022</v>
          </cell>
          <cell r="AV410">
            <v>12120.36</v>
          </cell>
          <cell r="AX410">
            <v>0</v>
          </cell>
          <cell r="AZ410">
            <v>408.66893865628043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1</v>
          </cell>
          <cell r="D411">
            <v>7823768.9358960092</v>
          </cell>
          <cell r="E411">
            <v>1986791</v>
          </cell>
          <cell r="G411">
            <v>1986791</v>
          </cell>
          <cell r="H411">
            <v>7939446.1600000001</v>
          </cell>
          <cell r="I411">
            <v>6321860</v>
          </cell>
          <cell r="J411">
            <v>1617586</v>
          </cell>
          <cell r="K411">
            <v>0</v>
          </cell>
          <cell r="L411">
            <v>17.5</v>
          </cell>
          <cell r="M411">
            <v>667.99999999331999</v>
          </cell>
          <cell r="N411">
            <v>671</v>
          </cell>
          <cell r="O411">
            <v>0</v>
          </cell>
          <cell r="V411">
            <v>7</v>
          </cell>
          <cell r="W411">
            <v>20130</v>
          </cell>
          <cell r="X411">
            <v>20130</v>
          </cell>
          <cell r="AG411">
            <v>1986791</v>
          </cell>
          <cell r="AH411">
            <v>2006921</v>
          </cell>
          <cell r="AI411">
            <v>0</v>
          </cell>
          <cell r="AJ411">
            <v>2006921</v>
          </cell>
          <cell r="AK411">
            <v>0</v>
          </cell>
          <cell r="AM411">
            <v>2006921</v>
          </cell>
          <cell r="AN411">
            <v>25.277846332797598</v>
          </cell>
          <cell r="AO411">
            <v>8328781</v>
          </cell>
          <cell r="AP411">
            <v>104.90380351669265</v>
          </cell>
          <cell r="AR411">
            <v>115677.22410399094</v>
          </cell>
          <cell r="AS411">
            <v>20130</v>
          </cell>
          <cell r="AT411">
            <v>617517.92200000002</v>
          </cell>
          <cell r="AU411">
            <v>7.7778463327975977</v>
          </cell>
          <cell r="AV411">
            <v>11832.26</v>
          </cell>
          <cell r="AX411">
            <v>0</v>
          </cell>
          <cell r="AZ411">
            <v>30</v>
          </cell>
        </row>
        <row r="412">
          <cell r="A412">
            <v>766</v>
          </cell>
          <cell r="B412" t="str">
            <v>Southwick Tolland Granville</v>
          </cell>
          <cell r="C412">
            <v>1</v>
          </cell>
          <cell r="D412">
            <v>16378978.109002503</v>
          </cell>
          <cell r="E412">
            <v>9846558</v>
          </cell>
          <cell r="G412">
            <v>9846558</v>
          </cell>
          <cell r="H412">
            <v>16724601.619999999</v>
          </cell>
          <cell r="I412">
            <v>11319689</v>
          </cell>
          <cell r="J412">
            <v>5404913</v>
          </cell>
          <cell r="K412">
            <v>0</v>
          </cell>
          <cell r="L412">
            <v>32.32</v>
          </cell>
          <cell r="M412">
            <v>1429.9999999856998</v>
          </cell>
          <cell r="N412">
            <v>1415</v>
          </cell>
          <cell r="O412">
            <v>0</v>
          </cell>
          <cell r="V412">
            <v>5</v>
          </cell>
          <cell r="W412">
            <v>42450</v>
          </cell>
          <cell r="X412">
            <v>42450</v>
          </cell>
          <cell r="AG412">
            <v>9846558</v>
          </cell>
          <cell r="AH412">
            <v>9889008</v>
          </cell>
          <cell r="AI412">
            <v>0</v>
          </cell>
          <cell r="AJ412">
            <v>9889008</v>
          </cell>
          <cell r="AK412">
            <v>0</v>
          </cell>
          <cell r="AM412">
            <v>9889008</v>
          </cell>
          <cell r="AN412">
            <v>59.128511546572796</v>
          </cell>
          <cell r="AO412">
            <v>21208697</v>
          </cell>
          <cell r="AP412">
            <v>126.81137334020397</v>
          </cell>
          <cell r="AR412">
            <v>345623.51099749655</v>
          </cell>
          <cell r="AS412">
            <v>42450</v>
          </cell>
          <cell r="AT412">
            <v>4483616.7564160004</v>
          </cell>
          <cell r="AU412">
            <v>26.808511546572795</v>
          </cell>
          <cell r="AV412">
            <v>11819.51</v>
          </cell>
          <cell r="AX412">
            <v>0</v>
          </cell>
          <cell r="AZ412">
            <v>30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1</v>
          </cell>
          <cell r="D413">
            <v>18497944.461317483</v>
          </cell>
          <cell r="E413">
            <v>13695254</v>
          </cell>
          <cell r="G413">
            <v>13695254</v>
          </cell>
          <cell r="H413">
            <v>18872938.700000003</v>
          </cell>
          <cell r="I413">
            <v>8853897</v>
          </cell>
          <cell r="J413">
            <v>10019042</v>
          </cell>
          <cell r="K413">
            <v>0</v>
          </cell>
          <cell r="L413">
            <v>49.33</v>
          </cell>
          <cell r="M413">
            <v>1554</v>
          </cell>
          <cell r="N413">
            <v>1555</v>
          </cell>
          <cell r="O413">
            <v>0</v>
          </cell>
          <cell r="V413">
            <v>8</v>
          </cell>
          <cell r="W413">
            <v>46650</v>
          </cell>
          <cell r="X413">
            <v>46650</v>
          </cell>
          <cell r="AG413">
            <v>13695254</v>
          </cell>
          <cell r="AH413">
            <v>13741904</v>
          </cell>
          <cell r="AI413">
            <v>0</v>
          </cell>
          <cell r="AJ413">
            <v>13741904</v>
          </cell>
          <cell r="AK413">
            <v>0</v>
          </cell>
          <cell r="AM413">
            <v>13741904</v>
          </cell>
          <cell r="AN413">
            <v>72.812741133949615</v>
          </cell>
          <cell r="AO413">
            <v>22595801</v>
          </cell>
          <cell r="AP413">
            <v>119.72592800293468</v>
          </cell>
          <cell r="AR413">
            <v>374994.23868251964</v>
          </cell>
          <cell r="AS413">
            <v>46650</v>
          </cell>
          <cell r="AT413">
            <v>4431883.3392899986</v>
          </cell>
          <cell r="AU413">
            <v>23.482741133949617</v>
          </cell>
          <cell r="AV413">
            <v>12136.94</v>
          </cell>
          <cell r="AX413">
            <v>0</v>
          </cell>
          <cell r="AZ413">
            <v>30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1</v>
          </cell>
          <cell r="D414">
            <v>19884199.797400139</v>
          </cell>
          <cell r="E414">
            <v>9222853</v>
          </cell>
          <cell r="G414">
            <v>9222853</v>
          </cell>
          <cell r="H414">
            <v>20456169.859999999</v>
          </cell>
          <cell r="I414">
            <v>10941721</v>
          </cell>
          <cell r="J414">
            <v>9514449</v>
          </cell>
          <cell r="K414">
            <v>291596</v>
          </cell>
          <cell r="L414">
            <v>44.67</v>
          </cell>
          <cell r="M414">
            <v>1590</v>
          </cell>
          <cell r="N414">
            <v>1574</v>
          </cell>
          <cell r="O414">
            <v>1</v>
          </cell>
          <cell r="V414">
            <v>5</v>
          </cell>
          <cell r="W414">
            <v>47220</v>
          </cell>
          <cell r="X414">
            <v>0</v>
          </cell>
          <cell r="AG414">
            <v>9302792</v>
          </cell>
          <cell r="AH414">
            <v>9350012</v>
          </cell>
          <cell r="AI414">
            <v>0</v>
          </cell>
          <cell r="AJ414">
            <v>9514449</v>
          </cell>
          <cell r="AK414">
            <v>0</v>
          </cell>
          <cell r="AM414">
            <v>9514449</v>
          </cell>
          <cell r="AN414">
            <v>46.511390280369916</v>
          </cell>
          <cell r="AO414">
            <v>20456170</v>
          </cell>
          <cell r="AP414">
            <v>100.0000006843901</v>
          </cell>
          <cell r="AR414">
            <v>571970.06259986013</v>
          </cell>
          <cell r="AS414">
            <v>291596</v>
          </cell>
          <cell r="AT414">
            <v>376677.92353799939</v>
          </cell>
          <cell r="AU414">
            <v>1.8413902803699145</v>
          </cell>
          <cell r="AV414">
            <v>12996.3</v>
          </cell>
          <cell r="AX414">
            <v>0</v>
          </cell>
          <cell r="AZ414">
            <v>185.25794155019059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1</v>
          </cell>
          <cell r="D415">
            <v>25527954.966463432</v>
          </cell>
          <cell r="E415">
            <v>8777631</v>
          </cell>
          <cell r="G415">
            <v>8777631</v>
          </cell>
          <cell r="H415">
            <v>26303671.749279998</v>
          </cell>
          <cell r="I415">
            <v>21700530</v>
          </cell>
          <cell r="J415">
            <v>4603142</v>
          </cell>
          <cell r="K415">
            <v>0</v>
          </cell>
          <cell r="L415">
            <v>17.5</v>
          </cell>
          <cell r="M415">
            <v>2307</v>
          </cell>
          <cell r="N415">
            <v>2290</v>
          </cell>
          <cell r="O415">
            <v>0</v>
          </cell>
          <cell r="V415">
            <v>5</v>
          </cell>
          <cell r="W415">
            <v>68700</v>
          </cell>
          <cell r="X415">
            <v>68700</v>
          </cell>
          <cell r="AG415">
            <v>8777631</v>
          </cell>
          <cell r="AH415">
            <v>8846331</v>
          </cell>
          <cell r="AI415">
            <v>0</v>
          </cell>
          <cell r="AJ415">
            <v>8846331</v>
          </cell>
          <cell r="AK415">
            <v>0</v>
          </cell>
          <cell r="AM415">
            <v>8846331</v>
          </cell>
          <cell r="AN415">
            <v>33.631544235804824</v>
          </cell>
          <cell r="AO415">
            <v>30546861</v>
          </cell>
          <cell r="AP415">
            <v>116.13154730322449</v>
          </cell>
          <cell r="AR415">
            <v>775716.78281656653</v>
          </cell>
          <cell r="AS415">
            <v>68700</v>
          </cell>
          <cell r="AT415">
            <v>4243188.4438760011</v>
          </cell>
          <cell r="AU415">
            <v>16.131544235804824</v>
          </cell>
          <cell r="AV415">
            <v>11486.32</v>
          </cell>
          <cell r="AX415">
            <v>0</v>
          </cell>
          <cell r="AZ415">
            <v>30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  <cell r="D416">
            <v>4538258.3027917985</v>
          </cell>
          <cell r="E416">
            <v>879292</v>
          </cell>
          <cell r="G416">
            <v>879292</v>
          </cell>
          <cell r="H416">
            <v>4427836.9699557209</v>
          </cell>
          <cell r="I416">
            <v>3652965</v>
          </cell>
          <cell r="J416">
            <v>774872</v>
          </cell>
          <cell r="K416">
            <v>0</v>
          </cell>
          <cell r="L416">
            <v>17.489999999999998</v>
          </cell>
          <cell r="M416">
            <v>428</v>
          </cell>
          <cell r="N416">
            <v>400.99999999598992</v>
          </cell>
          <cell r="O416">
            <v>0</v>
          </cell>
          <cell r="V416">
            <v>5</v>
          </cell>
          <cell r="W416">
            <v>12029.999999879697</v>
          </cell>
          <cell r="X416">
            <v>12029.999999879697</v>
          </cell>
          <cell r="AG416">
            <v>879292</v>
          </cell>
          <cell r="AH416">
            <v>891321.99999987974</v>
          </cell>
          <cell r="AI416">
            <v>4.5474735088646412E-11</v>
          </cell>
          <cell r="AJ416">
            <v>891321.99999987974</v>
          </cell>
          <cell r="AK416">
            <v>0</v>
          </cell>
          <cell r="AM416">
            <v>891321.99999987974</v>
          </cell>
          <cell r="AN416">
            <v>20.129964270314883</v>
          </cell>
          <cell r="AO416">
            <v>4544286.9999998799</v>
          </cell>
          <cell r="AP416">
            <v>102.62995297329846</v>
          </cell>
          <cell r="AR416">
            <v>-110421.33283607755</v>
          </cell>
          <cell r="AS416">
            <v>12029.999999879743</v>
          </cell>
          <cell r="AT416">
            <v>116893.31395462423</v>
          </cell>
          <cell r="AU416">
            <v>2.6399642703148842</v>
          </cell>
          <cell r="AV416">
            <v>11041.99</v>
          </cell>
          <cell r="AX416">
            <v>0</v>
          </cell>
          <cell r="AZ416">
            <v>30.000000000000114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1</v>
          </cell>
          <cell r="D417">
            <v>71271709.733221024</v>
          </cell>
          <cell r="E417">
            <v>28647835</v>
          </cell>
          <cell r="G417">
            <v>28647835</v>
          </cell>
          <cell r="H417">
            <v>74606471.52925393</v>
          </cell>
          <cell r="I417">
            <v>44637453</v>
          </cell>
          <cell r="J417">
            <v>29969019</v>
          </cell>
          <cell r="K417">
            <v>1321184</v>
          </cell>
          <cell r="L417">
            <v>38.69</v>
          </cell>
          <cell r="M417">
            <v>6921.0000000692107</v>
          </cell>
          <cell r="N417">
            <v>7025.9999999297406</v>
          </cell>
          <cell r="O417">
            <v>1</v>
          </cell>
          <cell r="V417">
            <v>3</v>
          </cell>
          <cell r="W417">
            <v>210779.99999789221</v>
          </cell>
          <cell r="X417">
            <v>0</v>
          </cell>
          <cell r="AG417">
            <v>29588350</v>
          </cell>
          <cell r="AH417">
            <v>29799129.999997891</v>
          </cell>
          <cell r="AI417">
            <v>0</v>
          </cell>
          <cell r="AJ417">
            <v>29969019</v>
          </cell>
          <cell r="AK417">
            <v>0</v>
          </cell>
          <cell r="AM417">
            <v>29969019</v>
          </cell>
          <cell r="AN417">
            <v>40.16946303143267</v>
          </cell>
          <cell r="AO417">
            <v>74606472</v>
          </cell>
          <cell r="AP417">
            <v>100.00000063097217</v>
          </cell>
          <cell r="AR417">
            <v>3334761.7960329056</v>
          </cell>
          <cell r="AS417">
            <v>1321184</v>
          </cell>
          <cell r="AT417">
            <v>1103775.165331658</v>
          </cell>
          <cell r="AU417">
            <v>1.4794630314326724</v>
          </cell>
          <cell r="AV417">
            <v>10618.63</v>
          </cell>
          <cell r="AX417">
            <v>0</v>
          </cell>
          <cell r="AZ417">
            <v>188.0421292361531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  <cell r="D418">
            <v>14192752.457797423</v>
          </cell>
          <cell r="E418">
            <v>9158560</v>
          </cell>
          <cell r="G418">
            <v>9158560</v>
          </cell>
          <cell r="H418">
            <v>14654089.670000002</v>
          </cell>
          <cell r="I418">
            <v>5638400</v>
          </cell>
          <cell r="J418">
            <v>9015690</v>
          </cell>
          <cell r="K418">
            <v>0</v>
          </cell>
          <cell r="L418">
            <v>60.8</v>
          </cell>
          <cell r="M418">
            <v>1211</v>
          </cell>
          <cell r="N418">
            <v>1175</v>
          </cell>
          <cell r="O418">
            <v>0</v>
          </cell>
          <cell r="V418">
            <v>9</v>
          </cell>
          <cell r="W418">
            <v>35250</v>
          </cell>
          <cell r="X418">
            <v>35250</v>
          </cell>
          <cell r="AG418">
            <v>9158560</v>
          </cell>
          <cell r="AH418">
            <v>9193810</v>
          </cell>
          <cell r="AI418">
            <v>0</v>
          </cell>
          <cell r="AJ418">
            <v>9193810</v>
          </cell>
          <cell r="AK418">
            <v>0</v>
          </cell>
          <cell r="AM418">
            <v>9193810</v>
          </cell>
          <cell r="AN418">
            <v>62.738868172900972</v>
          </cell>
          <cell r="AO418">
            <v>14832210</v>
          </cell>
          <cell r="AP418">
            <v>101.21549911329291</v>
          </cell>
          <cell r="AR418">
            <v>461337.21220257878</v>
          </cell>
          <cell r="AS418">
            <v>35250</v>
          </cell>
          <cell r="AT418">
            <v>284123.48063999973</v>
          </cell>
          <cell r="AU418">
            <v>1.9388681729009747</v>
          </cell>
          <cell r="AV418">
            <v>12471.57</v>
          </cell>
          <cell r="AX418">
            <v>0</v>
          </cell>
          <cell r="AZ418">
            <v>30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1</v>
          </cell>
          <cell r="D419">
            <v>39870087.686414868</v>
          </cell>
          <cell r="E419">
            <v>24776700</v>
          </cell>
          <cell r="G419">
            <v>24776700</v>
          </cell>
          <cell r="H419">
            <v>40719547.039999999</v>
          </cell>
          <cell r="I419">
            <v>20445256</v>
          </cell>
          <cell r="J419">
            <v>20274291</v>
          </cell>
          <cell r="K419">
            <v>0</v>
          </cell>
          <cell r="L419">
            <v>46.23</v>
          </cell>
          <cell r="M419">
            <v>3708</v>
          </cell>
          <cell r="N419">
            <v>3664</v>
          </cell>
          <cell r="O419">
            <v>0</v>
          </cell>
          <cell r="V419">
            <v>5</v>
          </cell>
          <cell r="W419">
            <v>109920</v>
          </cell>
          <cell r="X419">
            <v>109920</v>
          </cell>
          <cell r="AG419">
            <v>24776700</v>
          </cell>
          <cell r="AH419">
            <v>24886620</v>
          </cell>
          <cell r="AI419">
            <v>0</v>
          </cell>
          <cell r="AJ419">
            <v>24886620</v>
          </cell>
          <cell r="AK419">
            <v>0</v>
          </cell>
          <cell r="AM419">
            <v>24886620</v>
          </cell>
          <cell r="AN419">
            <v>61.117133684107891</v>
          </cell>
          <cell r="AO419">
            <v>45331876</v>
          </cell>
          <cell r="AP419">
            <v>111.32706352423119</v>
          </cell>
          <cell r="AR419">
            <v>849459.35358513147</v>
          </cell>
          <cell r="AS419">
            <v>109920</v>
          </cell>
          <cell r="AT419">
            <v>6061973.4034080021</v>
          </cell>
          <cell r="AU419">
            <v>14.887133684107894</v>
          </cell>
          <cell r="AV419">
            <v>11113.41</v>
          </cell>
          <cell r="AX419">
            <v>0</v>
          </cell>
          <cell r="AZ419">
            <v>30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1</v>
          </cell>
          <cell r="D420">
            <v>15341279.497413153</v>
          </cell>
          <cell r="E420">
            <v>5955175</v>
          </cell>
          <cell r="G420">
            <v>5955175</v>
          </cell>
          <cell r="H420">
            <v>16325887.776800001</v>
          </cell>
          <cell r="I420">
            <v>10068779</v>
          </cell>
          <cell r="J420">
            <v>6257109</v>
          </cell>
          <cell r="K420">
            <v>301934</v>
          </cell>
          <cell r="L420">
            <v>36.24</v>
          </cell>
          <cell r="M420">
            <v>839.99999999160002</v>
          </cell>
          <cell r="N420">
            <v>847</v>
          </cell>
          <cell r="O420">
            <v>1</v>
          </cell>
          <cell r="V420">
            <v>7</v>
          </cell>
          <cell r="W420">
            <v>25410</v>
          </cell>
          <cell r="X420">
            <v>0</v>
          </cell>
          <cell r="AG420">
            <v>5975146</v>
          </cell>
          <cell r="AH420">
            <v>6000556</v>
          </cell>
          <cell r="AI420">
            <v>0</v>
          </cell>
          <cell r="AJ420">
            <v>6257109</v>
          </cell>
          <cell r="AK420">
            <v>0</v>
          </cell>
          <cell r="AM420">
            <v>6257109</v>
          </cell>
          <cell r="AN420">
            <v>38.326301672192685</v>
          </cell>
          <cell r="AO420">
            <v>16325888</v>
          </cell>
          <cell r="AP420">
            <v>100.00000136715383</v>
          </cell>
          <cell r="AR420">
            <v>984608.27938684821</v>
          </cell>
          <cell r="AS420">
            <v>301934</v>
          </cell>
          <cell r="AT420">
            <v>340607.2696876796</v>
          </cell>
          <cell r="AU420">
            <v>2.0863016721926826</v>
          </cell>
          <cell r="AV420">
            <v>19274.96</v>
          </cell>
          <cell r="AX420">
            <v>0</v>
          </cell>
          <cell r="AZ420">
            <v>356.47461629279809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1</v>
          </cell>
          <cell r="D421">
            <v>20173355.695973717</v>
          </cell>
          <cell r="E421">
            <v>8264744</v>
          </cell>
          <cell r="G421">
            <v>8264744</v>
          </cell>
          <cell r="H421">
            <v>20901337.999790985</v>
          </cell>
          <cell r="I421">
            <v>12576061</v>
          </cell>
          <cell r="J421">
            <v>8325277</v>
          </cell>
          <cell r="K421">
            <v>60533</v>
          </cell>
          <cell r="L421">
            <v>37.82</v>
          </cell>
          <cell r="M421">
            <v>1247.0000000249397</v>
          </cell>
          <cell r="N421">
            <v>1241.9999999875804</v>
          </cell>
          <cell r="O421">
            <v>1</v>
          </cell>
          <cell r="V421">
            <v>3</v>
          </cell>
          <cell r="W421">
            <v>37259.999999627413</v>
          </cell>
          <cell r="X421">
            <v>0</v>
          </cell>
          <cell r="AG421">
            <v>8264744</v>
          </cell>
          <cell r="AH421">
            <v>8302003.9999996275</v>
          </cell>
          <cell r="AI421">
            <v>0</v>
          </cell>
          <cell r="AJ421">
            <v>8325277</v>
          </cell>
          <cell r="AK421">
            <v>0</v>
          </cell>
          <cell r="AM421">
            <v>8325277</v>
          </cell>
          <cell r="AN421">
            <v>39.831311278173928</v>
          </cell>
          <cell r="AO421">
            <v>20901338</v>
          </cell>
          <cell r="AP421">
            <v>100.000000001</v>
          </cell>
          <cell r="AR421">
            <v>727982.30381726846</v>
          </cell>
          <cell r="AS421">
            <v>60533</v>
          </cell>
          <cell r="AT421">
            <v>420390.96847904939</v>
          </cell>
          <cell r="AU421">
            <v>2.0113112781739275</v>
          </cell>
          <cell r="AV421">
            <v>16828.77</v>
          </cell>
          <cell r="AX421">
            <v>0</v>
          </cell>
          <cell r="AZ421">
            <v>48.738325282290909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1</v>
          </cell>
          <cell r="D422">
            <v>15320678.136437576</v>
          </cell>
          <cell r="E422">
            <v>5255709</v>
          </cell>
          <cell r="G422">
            <v>5255709</v>
          </cell>
          <cell r="H422">
            <v>16413148.760884134</v>
          </cell>
          <cell r="I422">
            <v>10715098</v>
          </cell>
          <cell r="J422">
            <v>5698051</v>
          </cell>
          <cell r="K422">
            <v>442342</v>
          </cell>
          <cell r="L422">
            <v>32.32</v>
          </cell>
          <cell r="M422">
            <v>863.99999999136003</v>
          </cell>
          <cell r="N422">
            <v>869.00000000868999</v>
          </cell>
          <cell r="O422">
            <v>1</v>
          </cell>
          <cell r="V422">
            <v>7</v>
          </cell>
          <cell r="W422">
            <v>26070.000000260701</v>
          </cell>
          <cell r="X422">
            <v>0</v>
          </cell>
          <cell r="AG422">
            <v>5353407</v>
          </cell>
          <cell r="AH422">
            <v>5379477.0000002608</v>
          </cell>
          <cell r="AI422">
            <v>0</v>
          </cell>
          <cell r="AJ422">
            <v>5698051</v>
          </cell>
          <cell r="AK422">
            <v>0</v>
          </cell>
          <cell r="AM422">
            <v>5698051</v>
          </cell>
          <cell r="AN422">
            <v>34.716379428544585</v>
          </cell>
          <cell r="AO422">
            <v>16413149</v>
          </cell>
          <cell r="AP422">
            <v>100.00000145685553</v>
          </cell>
          <cell r="AR422">
            <v>1092470.6244465578</v>
          </cell>
          <cell r="AS422">
            <v>442342</v>
          </cell>
          <cell r="AT422">
            <v>393321.32048224844</v>
          </cell>
          <cell r="AU422">
            <v>2.3963794285445843</v>
          </cell>
          <cell r="AV422">
            <v>18887.400000000001</v>
          </cell>
          <cell r="AX422">
            <v>0</v>
          </cell>
          <cell r="AZ422">
            <v>509.02416570261977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1</v>
          </cell>
          <cell r="D423">
            <v>22657735.468634516</v>
          </cell>
          <cell r="E423">
            <v>12043180</v>
          </cell>
          <cell r="G423">
            <v>12043180</v>
          </cell>
          <cell r="H423">
            <v>24044853.990000002</v>
          </cell>
          <cell r="I423">
            <v>11467788</v>
          </cell>
          <cell r="J423">
            <v>12577066</v>
          </cell>
          <cell r="K423">
            <v>533886</v>
          </cell>
          <cell r="L423">
            <v>50.93</v>
          </cell>
          <cell r="M423">
            <v>1339.9999999866</v>
          </cell>
          <cell r="N423">
            <v>1342</v>
          </cell>
          <cell r="O423">
            <v>1</v>
          </cell>
          <cell r="V423">
            <v>7</v>
          </cell>
          <cell r="W423">
            <v>40260</v>
          </cell>
          <cell r="X423">
            <v>0</v>
          </cell>
          <cell r="AG423">
            <v>12083659</v>
          </cell>
          <cell r="AH423">
            <v>12123919</v>
          </cell>
          <cell r="AI423">
            <v>0</v>
          </cell>
          <cell r="AJ423">
            <v>12577066</v>
          </cell>
          <cell r="AK423">
            <v>0</v>
          </cell>
          <cell r="AM423">
            <v>12577066</v>
          </cell>
          <cell r="AN423">
            <v>52.306684853360586</v>
          </cell>
          <cell r="AO423">
            <v>24044854</v>
          </cell>
          <cell r="AP423">
            <v>100.00000004158893</v>
          </cell>
          <cell r="AR423">
            <v>1387118.5213654861</v>
          </cell>
          <cell r="AS423">
            <v>533886</v>
          </cell>
          <cell r="AT423">
            <v>331021.86289300025</v>
          </cell>
          <cell r="AU423">
            <v>1.3766848533605867</v>
          </cell>
          <cell r="AV423">
            <v>17917.18</v>
          </cell>
          <cell r="AX423">
            <v>0</v>
          </cell>
          <cell r="AZ423">
            <v>397.82861400894188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1</v>
          </cell>
          <cell r="D424">
            <v>10322933.41173223</v>
          </cell>
          <cell r="E424">
            <v>2184147</v>
          </cell>
          <cell r="G424">
            <v>2184147</v>
          </cell>
          <cell r="H424">
            <v>11626316.350000001</v>
          </cell>
          <cell r="I424">
            <v>9414969</v>
          </cell>
          <cell r="J424">
            <v>2211347</v>
          </cell>
          <cell r="K424">
            <v>27200</v>
          </cell>
          <cell r="L424">
            <v>17.5</v>
          </cell>
          <cell r="M424">
            <v>575.00000000574994</v>
          </cell>
          <cell r="N424">
            <v>622.00000000000011</v>
          </cell>
          <cell r="O424">
            <v>1</v>
          </cell>
          <cell r="V424">
            <v>9</v>
          </cell>
          <cell r="W424">
            <v>18660.000000000004</v>
          </cell>
          <cell r="X424">
            <v>0</v>
          </cell>
          <cell r="AG424">
            <v>2184147</v>
          </cell>
          <cell r="AH424">
            <v>2202807</v>
          </cell>
          <cell r="AI424">
            <v>0</v>
          </cell>
          <cell r="AJ424">
            <v>2211347</v>
          </cell>
          <cell r="AK424">
            <v>0</v>
          </cell>
          <cell r="AM424">
            <v>2211347</v>
          </cell>
          <cell r="AN424">
            <v>19.020186045427877</v>
          </cell>
          <cell r="AO424">
            <v>11626316</v>
          </cell>
          <cell r="AP424">
            <v>99.999996989588183</v>
          </cell>
          <cell r="AR424">
            <v>1303382.9382677712</v>
          </cell>
          <cell r="AS424">
            <v>27200</v>
          </cell>
          <cell r="AT424">
            <v>176741.63874999993</v>
          </cell>
          <cell r="AU424">
            <v>1.5201860454278773</v>
          </cell>
          <cell r="AV424">
            <v>18691.830000000002</v>
          </cell>
          <cell r="AX424">
            <v>0</v>
          </cell>
          <cell r="AZ424">
            <v>43.729903536977481</v>
          </cell>
        </row>
        <row r="425">
          <cell r="A425">
            <v>817</v>
          </cell>
          <cell r="B425" t="str">
            <v>Essex North Shore</v>
          </cell>
          <cell r="C425">
            <v>1</v>
          </cell>
          <cell r="D425">
            <v>18580518.657194056</v>
          </cell>
          <cell r="E425">
            <v>4752081</v>
          </cell>
          <cell r="G425">
            <v>4752081</v>
          </cell>
          <cell r="H425">
            <v>21009943.870210104</v>
          </cell>
          <cell r="I425">
            <v>15658587</v>
          </cell>
          <cell r="J425">
            <v>5351357</v>
          </cell>
          <cell r="K425">
            <v>599276</v>
          </cell>
          <cell r="L425">
            <v>23.53</v>
          </cell>
          <cell r="M425">
            <v>1110.0000000333002</v>
          </cell>
          <cell r="N425">
            <v>1165.0000000116499</v>
          </cell>
          <cell r="O425">
            <v>1</v>
          </cell>
          <cell r="V425">
            <v>6</v>
          </cell>
          <cell r="W425">
            <v>34950.000000349501</v>
          </cell>
          <cell r="X425">
            <v>0</v>
          </cell>
          <cell r="AG425">
            <v>4941299</v>
          </cell>
          <cell r="AH425">
            <v>4976249.0000003492</v>
          </cell>
          <cell r="AI425">
            <v>0</v>
          </cell>
          <cell r="AJ425">
            <v>5351357</v>
          </cell>
          <cell r="AK425">
            <v>0</v>
          </cell>
          <cell r="AM425">
            <v>5351357</v>
          </cell>
          <cell r="AN425">
            <v>25.47059160680416</v>
          </cell>
          <cell r="AO425">
            <v>21009944</v>
          </cell>
          <cell r="AP425">
            <v>100.00000061775461</v>
          </cell>
          <cell r="AR425">
            <v>2429425.2130160481</v>
          </cell>
          <cell r="AS425">
            <v>599276</v>
          </cell>
          <cell r="AT425">
            <v>407717.20733956248</v>
          </cell>
          <cell r="AU425">
            <v>1.9405916068041584</v>
          </cell>
          <cell r="AV425">
            <v>18034.29</v>
          </cell>
          <cell r="AX425">
            <v>0</v>
          </cell>
          <cell r="AZ425">
            <v>514.39999999485599</v>
          </cell>
        </row>
        <row r="426">
          <cell r="A426">
            <v>818</v>
          </cell>
          <cell r="B426" t="str">
            <v xml:space="preserve">Franklin County              </v>
          </cell>
          <cell r="C426">
            <v>1</v>
          </cell>
          <cell r="D426">
            <v>8190176.2362149609</v>
          </cell>
          <cell r="E426">
            <v>3974409</v>
          </cell>
          <cell r="G426">
            <v>3974409</v>
          </cell>
          <cell r="H426">
            <v>9073918.4598185197</v>
          </cell>
          <cell r="I426">
            <v>4683722</v>
          </cell>
          <cell r="J426">
            <v>4390196</v>
          </cell>
          <cell r="K426">
            <v>415787</v>
          </cell>
          <cell r="L426">
            <v>47.49</v>
          </cell>
          <cell r="M426">
            <v>463</v>
          </cell>
          <cell r="N426">
            <v>484.99999999029995</v>
          </cell>
          <cell r="O426">
            <v>1</v>
          </cell>
          <cell r="V426">
            <v>9</v>
          </cell>
          <cell r="W426">
            <v>14549.999999708998</v>
          </cell>
          <cell r="X426">
            <v>0</v>
          </cell>
          <cell r="AG426">
            <v>4231671</v>
          </cell>
          <cell r="AH426">
            <v>4246220.9999997094</v>
          </cell>
          <cell r="AI426">
            <v>0</v>
          </cell>
          <cell r="AJ426">
            <v>4390196</v>
          </cell>
          <cell r="AK426">
            <v>0</v>
          </cell>
          <cell r="AM426">
            <v>4390196</v>
          </cell>
          <cell r="AN426">
            <v>48.3825815654046</v>
          </cell>
          <cell r="AO426">
            <v>9073918</v>
          </cell>
          <cell r="AP426">
            <v>99.999994932525325</v>
          </cell>
          <cell r="AR426">
            <v>883742.22360355873</v>
          </cell>
          <cell r="AS426">
            <v>415787</v>
          </cell>
          <cell r="AT426">
            <v>80992.12343218457</v>
          </cell>
          <cell r="AU426">
            <v>0.89258156540459765</v>
          </cell>
          <cell r="AV426">
            <v>18709.11</v>
          </cell>
          <cell r="AX426">
            <v>0</v>
          </cell>
          <cell r="AZ426">
            <v>857.29278352230062</v>
          </cell>
        </row>
        <row r="427">
          <cell r="A427">
            <v>821</v>
          </cell>
          <cell r="B427" t="str">
            <v xml:space="preserve">Greater Fall River           </v>
          </cell>
          <cell r="C427">
            <v>1</v>
          </cell>
          <cell r="D427">
            <v>25634449.811339363</v>
          </cell>
          <cell r="E427">
            <v>17516885</v>
          </cell>
          <cell r="G427">
            <v>17516885</v>
          </cell>
          <cell r="H427">
            <v>28096488.699999996</v>
          </cell>
          <cell r="I427">
            <v>8735508</v>
          </cell>
          <cell r="J427">
            <v>19360981</v>
          </cell>
          <cell r="K427">
            <v>1844096</v>
          </cell>
          <cell r="L427">
            <v>65.349999999999994</v>
          </cell>
          <cell r="M427">
            <v>1464</v>
          </cell>
          <cell r="N427">
            <v>1498</v>
          </cell>
          <cell r="O427">
            <v>1</v>
          </cell>
          <cell r="V427">
            <v>9</v>
          </cell>
          <cell r="W427">
            <v>44940</v>
          </cell>
          <cell r="X427">
            <v>0</v>
          </cell>
          <cell r="AG427">
            <v>18108305</v>
          </cell>
          <cell r="AH427">
            <v>18153245</v>
          </cell>
          <cell r="AI427">
            <v>0</v>
          </cell>
          <cell r="AJ427">
            <v>19360981</v>
          </cell>
          <cell r="AK427">
            <v>0</v>
          </cell>
          <cell r="AM427">
            <v>19360981</v>
          </cell>
          <cell r="AN427">
            <v>68.908898925864719</v>
          </cell>
          <cell r="AO427">
            <v>28096489</v>
          </cell>
          <cell r="AP427">
            <v>100.0000010677491</v>
          </cell>
          <cell r="AR427">
            <v>2462038.8886606321</v>
          </cell>
          <cell r="AS427">
            <v>1844096</v>
          </cell>
          <cell r="AT427">
            <v>999925.6345500052</v>
          </cell>
          <cell r="AU427">
            <v>3.5588989258647246</v>
          </cell>
          <cell r="AV427">
            <v>18756</v>
          </cell>
          <cell r="AX427">
            <v>0</v>
          </cell>
          <cell r="AZ427">
            <v>1231.0387182910547</v>
          </cell>
        </row>
        <row r="428">
          <cell r="A428">
            <v>823</v>
          </cell>
          <cell r="B428" t="str">
            <v xml:space="preserve">Greater Lawrence             </v>
          </cell>
          <cell r="C428">
            <v>1</v>
          </cell>
          <cell r="D428">
            <v>31698687.99088544</v>
          </cell>
          <cell r="E428">
            <v>27096714</v>
          </cell>
          <cell r="G428">
            <v>27096714</v>
          </cell>
          <cell r="H428">
            <v>34191040.528240003</v>
          </cell>
          <cell r="I428">
            <v>4943092</v>
          </cell>
          <cell r="J428">
            <v>29247949</v>
          </cell>
          <cell r="K428">
            <v>2151235</v>
          </cell>
          <cell r="L428">
            <v>78.260000000000005</v>
          </cell>
          <cell r="M428">
            <v>1577.9999999999998</v>
          </cell>
          <cell r="N428">
            <v>1594</v>
          </cell>
          <cell r="O428">
            <v>1</v>
          </cell>
          <cell r="V428">
            <v>11</v>
          </cell>
          <cell r="W428">
            <v>47820</v>
          </cell>
          <cell r="X428">
            <v>0</v>
          </cell>
          <cell r="AG428">
            <v>27946113</v>
          </cell>
          <cell r="AH428">
            <v>27993933</v>
          </cell>
          <cell r="AI428">
            <v>0</v>
          </cell>
          <cell r="AJ428">
            <v>29247949</v>
          </cell>
          <cell r="AK428">
            <v>0</v>
          </cell>
          <cell r="AM428">
            <v>29247949</v>
          </cell>
          <cell r="AN428">
            <v>85.542728586580253</v>
          </cell>
          <cell r="AO428">
            <v>34191041</v>
          </cell>
          <cell r="AP428">
            <v>100.00000137977666</v>
          </cell>
          <cell r="AR428">
            <v>2492352.5373545624</v>
          </cell>
          <cell r="AS428">
            <v>2151235</v>
          </cell>
          <cell r="AT428">
            <v>2490040.6825993732</v>
          </cell>
          <cell r="AU428">
            <v>7.282728586580248</v>
          </cell>
          <cell r="AV428">
            <v>21449.84</v>
          </cell>
          <cell r="AX428">
            <v>0</v>
          </cell>
          <cell r="AZ428">
            <v>1349.5828105395233</v>
          </cell>
        </row>
        <row r="429">
          <cell r="A429">
            <v>825</v>
          </cell>
          <cell r="B429" t="str">
            <v xml:space="preserve">Greater New Bedford          </v>
          </cell>
          <cell r="C429">
            <v>1</v>
          </cell>
          <cell r="D429">
            <v>38180025.886437774</v>
          </cell>
          <cell r="E429">
            <v>26940155</v>
          </cell>
          <cell r="G429">
            <v>26940155</v>
          </cell>
          <cell r="H429">
            <v>40571729.070000008</v>
          </cell>
          <cell r="I429">
            <v>11821602</v>
          </cell>
          <cell r="J429">
            <v>28750127</v>
          </cell>
          <cell r="K429">
            <v>1809972</v>
          </cell>
          <cell r="L429">
            <v>66.78</v>
          </cell>
          <cell r="M429">
            <v>2140</v>
          </cell>
          <cell r="N429">
            <v>2128</v>
          </cell>
          <cell r="O429">
            <v>1</v>
          </cell>
          <cell r="V429">
            <v>10</v>
          </cell>
          <cell r="W429">
            <v>63840</v>
          </cell>
          <cell r="X429">
            <v>0</v>
          </cell>
          <cell r="AG429">
            <v>27232518</v>
          </cell>
          <cell r="AH429">
            <v>27296358</v>
          </cell>
          <cell r="AI429">
            <v>0</v>
          </cell>
          <cell r="AJ429">
            <v>28750127</v>
          </cell>
          <cell r="AK429">
            <v>0</v>
          </cell>
          <cell r="AM429">
            <v>28750127</v>
          </cell>
          <cell r="AN429">
            <v>70.86246423068701</v>
          </cell>
          <cell r="AO429">
            <v>40571729</v>
          </cell>
          <cell r="AP429">
            <v>99.999999827466041</v>
          </cell>
          <cell r="AR429">
            <v>2391703.183562234</v>
          </cell>
          <cell r="AS429">
            <v>1809972</v>
          </cell>
          <cell r="AT429">
            <v>1656326.3270539939</v>
          </cell>
          <cell r="AU429">
            <v>4.0824642306870089</v>
          </cell>
          <cell r="AV429">
            <v>19065.66</v>
          </cell>
          <cell r="AX429">
            <v>0</v>
          </cell>
          <cell r="AZ429">
            <v>850.55075187969919</v>
          </cell>
        </row>
        <row r="430">
          <cell r="A430">
            <v>828</v>
          </cell>
          <cell r="B430" t="str">
            <v xml:space="preserve">Greater Lowell               </v>
          </cell>
          <cell r="C430">
            <v>1</v>
          </cell>
          <cell r="D430">
            <v>42372428.797708727</v>
          </cell>
          <cell r="E430">
            <v>28831510</v>
          </cell>
          <cell r="G430">
            <v>28831510</v>
          </cell>
          <cell r="H430">
            <v>45288316.239547119</v>
          </cell>
          <cell r="I430">
            <v>14281422</v>
          </cell>
          <cell r="J430">
            <v>31006894</v>
          </cell>
          <cell r="K430">
            <v>2175384</v>
          </cell>
          <cell r="L430">
            <v>65.39</v>
          </cell>
          <cell r="M430">
            <v>2336</v>
          </cell>
          <cell r="N430">
            <v>2351.99999997648</v>
          </cell>
          <cell r="O430">
            <v>1</v>
          </cell>
          <cell r="V430">
            <v>10</v>
          </cell>
          <cell r="W430">
            <v>70559.999999294407</v>
          </cell>
          <cell r="X430">
            <v>0</v>
          </cell>
          <cell r="AG430">
            <v>29467493</v>
          </cell>
          <cell r="AH430">
            <v>29538052.999999296</v>
          </cell>
          <cell r="AI430">
            <v>0</v>
          </cell>
          <cell r="AJ430">
            <v>31006894</v>
          </cell>
          <cell r="AK430">
            <v>0</v>
          </cell>
          <cell r="AM430">
            <v>31006894</v>
          </cell>
          <cell r="AN430">
            <v>68.465548235427335</v>
          </cell>
          <cell r="AO430">
            <v>45288316</v>
          </cell>
          <cell r="AP430">
            <v>99.999999471061997</v>
          </cell>
          <cell r="AR430">
            <v>2915887.4418383911</v>
          </cell>
          <cell r="AS430">
            <v>2175384</v>
          </cell>
          <cell r="AT430">
            <v>1392864.0109601393</v>
          </cell>
          <cell r="AU430">
            <v>3.075548235427334</v>
          </cell>
          <cell r="AV430">
            <v>19255.240000000002</v>
          </cell>
          <cell r="AX430">
            <v>0</v>
          </cell>
          <cell r="AZ430">
            <v>924.90816327455525</v>
          </cell>
        </row>
        <row r="431">
          <cell r="A431">
            <v>829</v>
          </cell>
          <cell r="B431" t="str">
            <v xml:space="preserve">South Middlesex              </v>
          </cell>
          <cell r="C431">
            <v>1</v>
          </cell>
          <cell r="D431">
            <v>13895820.049220048</v>
          </cell>
          <cell r="E431">
            <v>5327429</v>
          </cell>
          <cell r="G431">
            <v>5327429</v>
          </cell>
          <cell r="H431">
            <v>15934191.830530001</v>
          </cell>
          <cell r="I431">
            <v>9434475</v>
          </cell>
          <cell r="J431">
            <v>6499717</v>
          </cell>
          <cell r="K431">
            <v>1172288</v>
          </cell>
          <cell r="L431">
            <v>38.58</v>
          </cell>
          <cell r="M431">
            <v>745.9999999925401</v>
          </cell>
          <cell r="N431">
            <v>796.99999999999989</v>
          </cell>
          <cell r="O431">
            <v>1</v>
          </cell>
          <cell r="V431">
            <v>10</v>
          </cell>
          <cell r="W431">
            <v>23909.999999999996</v>
          </cell>
          <cell r="X431">
            <v>0</v>
          </cell>
          <cell r="AG431">
            <v>6157409</v>
          </cell>
          <cell r="AH431">
            <v>6181319</v>
          </cell>
          <cell r="AI431">
            <v>0</v>
          </cell>
          <cell r="AJ431">
            <v>6499717</v>
          </cell>
          <cell r="AK431">
            <v>0</v>
          </cell>
          <cell r="AM431">
            <v>6499717</v>
          </cell>
          <cell r="AN431">
            <v>40.791005085971825</v>
          </cell>
          <cell r="AO431">
            <v>15934192</v>
          </cell>
          <cell r="AP431">
            <v>100.00000106356194</v>
          </cell>
          <cell r="AR431">
            <v>2038371.781309953</v>
          </cell>
          <cell r="AS431">
            <v>1172288</v>
          </cell>
          <cell r="AT431">
            <v>352305.79178152606</v>
          </cell>
          <cell r="AU431">
            <v>2.2110050859718271</v>
          </cell>
          <cell r="AV431">
            <v>19992.71</v>
          </cell>
          <cell r="AX431">
            <v>0</v>
          </cell>
          <cell r="AZ431">
            <v>1470.8757841907154</v>
          </cell>
        </row>
        <row r="432">
          <cell r="A432">
            <v>830</v>
          </cell>
          <cell r="B432" t="str">
            <v xml:space="preserve">Minuteman                    </v>
          </cell>
          <cell r="C432">
            <v>1</v>
          </cell>
          <cell r="D432">
            <v>6695949.827739303</v>
          </cell>
          <cell r="E432">
            <v>2096043</v>
          </cell>
          <cell r="G432">
            <v>2096043</v>
          </cell>
          <cell r="H432">
            <v>9033196.8371303342</v>
          </cell>
          <cell r="I432">
            <v>7033131</v>
          </cell>
          <cell r="J432">
            <v>2000066</v>
          </cell>
          <cell r="K432">
            <v>0</v>
          </cell>
          <cell r="L432">
            <v>19.22</v>
          </cell>
          <cell r="M432">
            <v>363.99999999636009</v>
          </cell>
          <cell r="N432">
            <v>453.00000000452997</v>
          </cell>
          <cell r="O432">
            <v>0</v>
          </cell>
          <cell r="V432">
            <v>7</v>
          </cell>
          <cell r="W432">
            <v>13590.000000135899</v>
          </cell>
          <cell r="X432">
            <v>13590.000000135899</v>
          </cell>
          <cell r="AG432">
            <v>2096043</v>
          </cell>
          <cell r="AH432">
            <v>2109633.000000136</v>
          </cell>
          <cell r="AI432">
            <v>7.4578565545380116E-11</v>
          </cell>
          <cell r="AJ432">
            <v>2109633.000000136</v>
          </cell>
          <cell r="AK432">
            <v>0</v>
          </cell>
          <cell r="AM432">
            <v>2109633.000000136</v>
          </cell>
          <cell r="AN432">
            <v>23.354223737587944</v>
          </cell>
          <cell r="AO432">
            <v>9142764.000000136</v>
          </cell>
          <cell r="AP432">
            <v>101.21293895002303</v>
          </cell>
          <cell r="AR432">
            <v>2337247.0093910312</v>
          </cell>
          <cell r="AS432">
            <v>13590.000000135973</v>
          </cell>
          <cell r="AT432">
            <v>373452.56790368585</v>
          </cell>
          <cell r="AU432">
            <v>4.1342237375879449</v>
          </cell>
          <cell r="AV432">
            <v>19940.830000000002</v>
          </cell>
          <cell r="AX432">
            <v>0</v>
          </cell>
          <cell r="AZ432">
            <v>30.000000000000163</v>
          </cell>
        </row>
        <row r="433">
          <cell r="A433">
            <v>832</v>
          </cell>
          <cell r="B433" t="str">
            <v xml:space="preserve">Montachusett                 </v>
          </cell>
          <cell r="C433">
            <v>1</v>
          </cell>
          <cell r="D433">
            <v>25030257.115778331</v>
          </cell>
          <cell r="E433">
            <v>15425797</v>
          </cell>
          <cell r="G433">
            <v>15425797</v>
          </cell>
          <cell r="H433">
            <v>25602266.460256021</v>
          </cell>
          <cell r="I433">
            <v>9946149</v>
          </cell>
          <cell r="J433">
            <v>15656117</v>
          </cell>
          <cell r="K433">
            <v>230320</v>
          </cell>
          <cell r="L433">
            <v>58.98</v>
          </cell>
          <cell r="M433">
            <v>1473.99999998526</v>
          </cell>
          <cell r="N433">
            <v>1452.0000000145203</v>
          </cell>
          <cell r="O433">
            <v>1</v>
          </cell>
          <cell r="V433">
            <v>6</v>
          </cell>
          <cell r="W433">
            <v>43560.000000435612</v>
          </cell>
          <cell r="X433">
            <v>0</v>
          </cell>
          <cell r="AG433">
            <v>15425797</v>
          </cell>
          <cell r="AH433">
            <v>15469357.000000436</v>
          </cell>
          <cell r="AI433">
            <v>0</v>
          </cell>
          <cell r="AJ433">
            <v>15656117</v>
          </cell>
          <cell r="AK433">
            <v>0</v>
          </cell>
          <cell r="AM433">
            <v>15656117</v>
          </cell>
          <cell r="AN433">
            <v>61.151293086898995</v>
          </cell>
          <cell r="AO433">
            <v>25602266</v>
          </cell>
          <cell r="AP433">
            <v>99.999998202284075</v>
          </cell>
          <cell r="AR433">
            <v>572009.34447769076</v>
          </cell>
          <cell r="AS433">
            <v>230320</v>
          </cell>
          <cell r="AT433">
            <v>555900.24174099788</v>
          </cell>
          <cell r="AU433">
            <v>2.1712930868989986</v>
          </cell>
          <cell r="AV433">
            <v>17632.41</v>
          </cell>
          <cell r="AX433">
            <v>0</v>
          </cell>
          <cell r="AZ433">
            <v>158.62258953009419</v>
          </cell>
        </row>
        <row r="434">
          <cell r="A434">
            <v>851</v>
          </cell>
          <cell r="B434" t="str">
            <v xml:space="preserve">Northern Berkshire           </v>
          </cell>
          <cell r="C434">
            <v>1</v>
          </cell>
          <cell r="D434">
            <v>7897883.8046400165</v>
          </cell>
          <cell r="E434">
            <v>4829906</v>
          </cell>
          <cell r="G434">
            <v>4829906</v>
          </cell>
          <cell r="H434">
            <v>8365758.7899999991</v>
          </cell>
          <cell r="I434">
            <v>3203871</v>
          </cell>
          <cell r="J434">
            <v>5161888</v>
          </cell>
          <cell r="K434">
            <v>331982</v>
          </cell>
          <cell r="L434">
            <v>60.54</v>
          </cell>
          <cell r="M434">
            <v>448.99999999999994</v>
          </cell>
          <cell r="N434">
            <v>461.00000000000006</v>
          </cell>
          <cell r="O434">
            <v>1</v>
          </cell>
          <cell r="V434">
            <v>7</v>
          </cell>
          <cell r="W434">
            <v>13830.000000000002</v>
          </cell>
          <cell r="X434">
            <v>0</v>
          </cell>
          <cell r="AG434">
            <v>5057737</v>
          </cell>
          <cell r="AH434">
            <v>5071567</v>
          </cell>
          <cell r="AI434">
            <v>0</v>
          </cell>
          <cell r="AJ434">
            <v>5161888</v>
          </cell>
          <cell r="AK434">
            <v>0</v>
          </cell>
          <cell r="AM434">
            <v>5161888</v>
          </cell>
          <cell r="AN434">
            <v>61.702567926895732</v>
          </cell>
          <cell r="AO434">
            <v>8365759</v>
          </cell>
          <cell r="AP434">
            <v>100.00000251023256</v>
          </cell>
          <cell r="AR434">
            <v>467874.98535998259</v>
          </cell>
          <cell r="AS434">
            <v>331982</v>
          </cell>
          <cell r="AT434">
            <v>97257.628534001298</v>
          </cell>
          <cell r="AU434">
            <v>1.1625679268957327</v>
          </cell>
          <cell r="AV434">
            <v>18146.98</v>
          </cell>
          <cell r="AX434">
            <v>0</v>
          </cell>
          <cell r="AZ434">
            <v>720.13449023861165</v>
          </cell>
        </row>
        <row r="435">
          <cell r="A435">
            <v>852</v>
          </cell>
          <cell r="B435" t="str">
            <v xml:space="preserve">Nashoba Valley               </v>
          </cell>
          <cell r="C435">
            <v>1</v>
          </cell>
          <cell r="D435">
            <v>10895286.797909893</v>
          </cell>
          <cell r="E435">
            <v>3717284</v>
          </cell>
          <cell r="G435">
            <v>3717284</v>
          </cell>
          <cell r="H435">
            <v>11629853.9974337</v>
          </cell>
          <cell r="I435">
            <v>8178405</v>
          </cell>
          <cell r="J435">
            <v>3451449</v>
          </cell>
          <cell r="K435">
            <v>0</v>
          </cell>
          <cell r="L435">
            <v>28.13</v>
          </cell>
          <cell r="M435">
            <v>638.99999999361</v>
          </cell>
          <cell r="N435">
            <v>653.99999999346005</v>
          </cell>
          <cell r="O435">
            <v>0</v>
          </cell>
          <cell r="V435">
            <v>5</v>
          </cell>
          <cell r="W435">
            <v>19619.9999998038</v>
          </cell>
          <cell r="X435">
            <v>19619.9999998038</v>
          </cell>
          <cell r="AG435">
            <v>3717284</v>
          </cell>
          <cell r="AH435">
            <v>3736903.999999804</v>
          </cell>
          <cell r="AI435">
            <v>1.5643308870494366E-10</v>
          </cell>
          <cell r="AJ435">
            <v>3736903.999999804</v>
          </cell>
          <cell r="AK435">
            <v>0</v>
          </cell>
          <cell r="AM435">
            <v>3736903.999999804</v>
          </cell>
          <cell r="AN435">
            <v>32.131994097470248</v>
          </cell>
          <cell r="AO435">
            <v>11915308.999999804</v>
          </cell>
          <cell r="AP435">
            <v>102.45450203097214</v>
          </cell>
          <cell r="AR435">
            <v>734567.19952380657</v>
          </cell>
          <cell r="AS435">
            <v>19619.999999803957</v>
          </cell>
          <cell r="AT435">
            <v>465426.07052170439</v>
          </cell>
          <cell r="AU435">
            <v>4.0019940974702486</v>
          </cell>
          <cell r="AV435">
            <v>17782.650000000001</v>
          </cell>
          <cell r="AX435">
            <v>0</v>
          </cell>
          <cell r="AZ435">
            <v>30.000000000000238</v>
          </cell>
        </row>
        <row r="436">
          <cell r="A436">
            <v>853</v>
          </cell>
          <cell r="B436" t="str">
            <v xml:space="preserve">Northeast Metropolitan       </v>
          </cell>
          <cell r="C436">
            <v>1</v>
          </cell>
          <cell r="D436">
            <v>22663144.184447043</v>
          </cell>
          <cell r="E436">
            <v>10565448</v>
          </cell>
          <cell r="G436">
            <v>10565448</v>
          </cell>
          <cell r="H436">
            <v>24918157.590349998</v>
          </cell>
          <cell r="I436">
            <v>13390249</v>
          </cell>
          <cell r="J436">
            <v>11527909</v>
          </cell>
          <cell r="K436">
            <v>962461</v>
          </cell>
          <cell r="L436">
            <v>43.35</v>
          </cell>
          <cell r="M436">
            <v>1241.9999999875799</v>
          </cell>
          <cell r="N436">
            <v>1271</v>
          </cell>
          <cell r="O436">
            <v>1</v>
          </cell>
          <cell r="V436">
            <v>9</v>
          </cell>
          <cell r="W436">
            <v>38130</v>
          </cell>
          <cell r="X436">
            <v>0</v>
          </cell>
          <cell r="AG436">
            <v>10682506</v>
          </cell>
          <cell r="AH436">
            <v>10720636</v>
          </cell>
          <cell r="AI436">
            <v>0</v>
          </cell>
          <cell r="AJ436">
            <v>11527909</v>
          </cell>
          <cell r="AK436">
            <v>0</v>
          </cell>
          <cell r="AM436">
            <v>11527909</v>
          </cell>
          <cell r="AN436">
            <v>46.2630873017048</v>
          </cell>
          <cell r="AO436">
            <v>24918158</v>
          </cell>
          <cell r="AP436">
            <v>100.0000016439819</v>
          </cell>
          <cell r="AR436">
            <v>2255013.4059029557</v>
          </cell>
          <cell r="AS436">
            <v>962461</v>
          </cell>
          <cell r="AT436">
            <v>725887.68458327651</v>
          </cell>
          <cell r="AU436">
            <v>2.9130873017047989</v>
          </cell>
          <cell r="AV436">
            <v>19605.16</v>
          </cell>
          <cell r="AX436">
            <v>0</v>
          </cell>
          <cell r="AZ436">
            <v>757.24704956726987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1</v>
          </cell>
          <cell r="D437">
            <v>7752983.70072567</v>
          </cell>
          <cell r="E437">
            <v>3282354</v>
          </cell>
          <cell r="G437">
            <v>3282354</v>
          </cell>
          <cell r="H437">
            <v>8206815.169999999</v>
          </cell>
          <cell r="I437">
            <v>4959336</v>
          </cell>
          <cell r="J437">
            <v>3247479</v>
          </cell>
          <cell r="K437">
            <v>0</v>
          </cell>
          <cell r="L437">
            <v>36.630000000000003</v>
          </cell>
          <cell r="M437">
            <v>465.00000000000006</v>
          </cell>
          <cell r="N437">
            <v>467</v>
          </cell>
          <cell r="O437">
            <v>0</v>
          </cell>
          <cell r="V437">
            <v>5</v>
          </cell>
          <cell r="W437">
            <v>14010</v>
          </cell>
          <cell r="X437">
            <v>14010</v>
          </cell>
          <cell r="AG437">
            <v>3282354</v>
          </cell>
          <cell r="AH437">
            <v>3296364</v>
          </cell>
          <cell r="AI437">
            <v>0</v>
          </cell>
          <cell r="AJ437">
            <v>3296364</v>
          </cell>
          <cell r="AK437">
            <v>0</v>
          </cell>
          <cell r="AM437">
            <v>3296364</v>
          </cell>
          <cell r="AN437">
            <v>40.166178130218576</v>
          </cell>
          <cell r="AO437">
            <v>8255700</v>
          </cell>
          <cell r="AP437">
            <v>100.59566139833025</v>
          </cell>
          <cell r="AR437">
            <v>453831.46927432902</v>
          </cell>
          <cell r="AS437">
            <v>14010</v>
          </cell>
          <cell r="AT437">
            <v>290207.60322900023</v>
          </cell>
          <cell r="AU437">
            <v>3.5361781302185733</v>
          </cell>
          <cell r="AV437">
            <v>17573.48</v>
          </cell>
          <cell r="AX437">
            <v>0</v>
          </cell>
          <cell r="AZ437">
            <v>30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1</v>
          </cell>
          <cell r="D438">
            <v>10638203.377264135</v>
          </cell>
          <cell r="E438">
            <v>6051178</v>
          </cell>
          <cell r="G438">
            <v>6051178</v>
          </cell>
          <cell r="H438">
            <v>10816571.179891834</v>
          </cell>
          <cell r="I438">
            <v>4605407</v>
          </cell>
          <cell r="J438">
            <v>6211164</v>
          </cell>
          <cell r="K438">
            <v>159986</v>
          </cell>
          <cell r="L438">
            <v>56.74</v>
          </cell>
          <cell r="M438">
            <v>599.00000000000011</v>
          </cell>
          <cell r="N438">
            <v>577.99999999422005</v>
          </cell>
          <cell r="O438">
            <v>1</v>
          </cell>
          <cell r="V438">
            <v>9</v>
          </cell>
          <cell r="W438">
            <v>17339.999999826603</v>
          </cell>
          <cell r="X438">
            <v>0</v>
          </cell>
          <cell r="AG438">
            <v>6051178</v>
          </cell>
          <cell r="AH438">
            <v>6068517.9999998268</v>
          </cell>
          <cell r="AI438">
            <v>0</v>
          </cell>
          <cell r="AJ438">
            <v>6211164</v>
          </cell>
          <cell r="AK438">
            <v>0</v>
          </cell>
          <cell r="AM438">
            <v>6211164</v>
          </cell>
          <cell r="AN438">
            <v>57.422670240885999</v>
          </cell>
          <cell r="AO438">
            <v>10816571</v>
          </cell>
          <cell r="AP438">
            <v>99.999998336886705</v>
          </cell>
          <cell r="AR438">
            <v>178367.80262769945</v>
          </cell>
          <cell r="AS438">
            <v>159986</v>
          </cell>
          <cell r="AT438">
            <v>73841.512529373169</v>
          </cell>
          <cell r="AU438">
            <v>0.68267024088599726</v>
          </cell>
          <cell r="AV438">
            <v>18713.79</v>
          </cell>
          <cell r="AX438">
            <v>0</v>
          </cell>
          <cell r="AZ438">
            <v>276.79238754602051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1</v>
          </cell>
          <cell r="D439">
            <v>21756421.654655538</v>
          </cell>
          <cell r="E439">
            <v>6470511</v>
          </cell>
          <cell r="G439">
            <v>6470511</v>
          </cell>
          <cell r="H439">
            <v>21885407.107218854</v>
          </cell>
          <cell r="I439">
            <v>17588026</v>
          </cell>
          <cell r="J439">
            <v>4297381</v>
          </cell>
          <cell r="K439">
            <v>0</v>
          </cell>
          <cell r="L439">
            <v>18.510000000000002</v>
          </cell>
          <cell r="M439">
            <v>1305.0000000130501</v>
          </cell>
          <cell r="N439">
            <v>1275.0000000127498</v>
          </cell>
          <cell r="O439">
            <v>0</v>
          </cell>
          <cell r="V439">
            <v>4</v>
          </cell>
          <cell r="W439">
            <v>38250.00000038249</v>
          </cell>
          <cell r="X439">
            <v>38250.00000038249</v>
          </cell>
          <cell r="AG439">
            <v>6470511</v>
          </cell>
          <cell r="AH439">
            <v>6508761.0000003828</v>
          </cell>
          <cell r="AI439">
            <v>2.8376234695315361E-10</v>
          </cell>
          <cell r="AJ439">
            <v>6508761.0000003828</v>
          </cell>
          <cell r="AK439">
            <v>0</v>
          </cell>
          <cell r="AM439">
            <v>6508761.0000003828</v>
          </cell>
          <cell r="AN439">
            <v>29.740187002751629</v>
          </cell>
          <cell r="AO439">
            <v>24096787.000000384</v>
          </cell>
          <cell r="AP439">
            <v>110.10435804071521</v>
          </cell>
          <cell r="AR439">
            <v>128985.45256331563</v>
          </cell>
          <cell r="AS439">
            <v>38250.000000382774</v>
          </cell>
          <cell r="AT439">
            <v>2457772.1444541723</v>
          </cell>
          <cell r="AU439">
            <v>11.230187002751627</v>
          </cell>
          <cell r="AV439">
            <v>17165.03</v>
          </cell>
          <cell r="AX439">
            <v>0</v>
          </cell>
          <cell r="AZ439">
            <v>30.00000000000022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1</v>
          </cell>
          <cell r="D440">
            <v>26705365.084122326</v>
          </cell>
          <cell r="E440">
            <v>16871155</v>
          </cell>
          <cell r="G440">
            <v>16871155</v>
          </cell>
          <cell r="H440">
            <v>28728045.779999997</v>
          </cell>
          <cell r="I440">
            <v>10707438</v>
          </cell>
          <cell r="J440">
            <v>18020608</v>
          </cell>
          <cell r="K440">
            <v>1149453</v>
          </cell>
          <cell r="L440">
            <v>60.2</v>
          </cell>
          <cell r="M440">
            <v>1531.0000000153102</v>
          </cell>
          <cell r="N440">
            <v>1516.9999999999998</v>
          </cell>
          <cell r="O440">
            <v>1</v>
          </cell>
          <cell r="V440">
            <v>10</v>
          </cell>
          <cell r="W440">
            <v>45509.999999999993</v>
          </cell>
          <cell r="X440">
            <v>0</v>
          </cell>
          <cell r="AG440">
            <v>16871155</v>
          </cell>
          <cell r="AH440">
            <v>16916665</v>
          </cell>
          <cell r="AI440">
            <v>0</v>
          </cell>
          <cell r="AJ440">
            <v>18020608</v>
          </cell>
          <cell r="AK440">
            <v>0</v>
          </cell>
          <cell r="AM440">
            <v>18020608</v>
          </cell>
          <cell r="AN440">
            <v>62.728276535070329</v>
          </cell>
          <cell r="AO440">
            <v>28728046</v>
          </cell>
          <cell r="AP440">
            <v>100.00000076580218</v>
          </cell>
          <cell r="AR440">
            <v>2022680.6958776712</v>
          </cell>
          <cell r="AS440">
            <v>1149453</v>
          </cell>
          <cell r="AT440">
            <v>726324.44044000283</v>
          </cell>
          <cell r="AU440">
            <v>2.5282765350703258</v>
          </cell>
          <cell r="AV440">
            <v>18937.41</v>
          </cell>
          <cell r="AX440">
            <v>0</v>
          </cell>
          <cell r="AZ440">
            <v>757.7145682267635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1</v>
          </cell>
          <cell r="D441">
            <v>10278115.468662532</v>
          </cell>
          <cell r="E441">
            <v>4442848</v>
          </cell>
          <cell r="G441">
            <v>4442848</v>
          </cell>
          <cell r="H441">
            <v>9919137.7028300017</v>
          </cell>
          <cell r="I441">
            <v>5624689</v>
          </cell>
          <cell r="J441">
            <v>4294449</v>
          </cell>
          <cell r="K441">
            <v>0</v>
          </cell>
          <cell r="L441">
            <v>41.1</v>
          </cell>
          <cell r="M441">
            <v>585</v>
          </cell>
          <cell r="N441">
            <v>544</v>
          </cell>
          <cell r="O441">
            <v>0</v>
          </cell>
          <cell r="V441">
            <v>6</v>
          </cell>
          <cell r="W441">
            <v>16320</v>
          </cell>
          <cell r="X441">
            <v>16320</v>
          </cell>
          <cell r="AG441">
            <v>4442848</v>
          </cell>
          <cell r="AH441">
            <v>4459168</v>
          </cell>
          <cell r="AI441">
            <v>0</v>
          </cell>
          <cell r="AJ441">
            <v>4459168</v>
          </cell>
          <cell r="AK441">
            <v>0</v>
          </cell>
          <cell r="AM441">
            <v>4459168</v>
          </cell>
          <cell r="AN441">
            <v>44.955198058474046</v>
          </cell>
          <cell r="AO441">
            <v>10083857</v>
          </cell>
          <cell r="AP441">
            <v>101.66062113567597</v>
          </cell>
          <cell r="AR441">
            <v>-358977.76583253033</v>
          </cell>
          <cell r="AS441">
            <v>16320</v>
          </cell>
          <cell r="AT441">
            <v>382402.40413686913</v>
          </cell>
          <cell r="AU441">
            <v>3.8551980584740448</v>
          </cell>
          <cell r="AV441">
            <v>18233.71</v>
          </cell>
          <cell r="AX441">
            <v>0</v>
          </cell>
          <cell r="AZ441">
            <v>30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1</v>
          </cell>
          <cell r="D442">
            <v>19584275.952675201</v>
          </cell>
          <cell r="E442">
            <v>11085613</v>
          </cell>
          <cell r="G442">
            <v>11085613</v>
          </cell>
          <cell r="H442">
            <v>20895330.689582095</v>
          </cell>
          <cell r="I442">
            <v>9240066</v>
          </cell>
          <cell r="J442">
            <v>11655265</v>
          </cell>
          <cell r="K442">
            <v>569652</v>
          </cell>
          <cell r="L442">
            <v>54.13</v>
          </cell>
          <cell r="M442">
            <v>1160.9999999767801</v>
          </cell>
          <cell r="N442">
            <v>1176.99999997646</v>
          </cell>
          <cell r="O442">
            <v>1</v>
          </cell>
          <cell r="V442">
            <v>6</v>
          </cell>
          <cell r="W442">
            <v>35309.999999293803</v>
          </cell>
          <cell r="X442">
            <v>0</v>
          </cell>
          <cell r="AG442">
            <v>11174171</v>
          </cell>
          <cell r="AH442">
            <v>11209480.999999294</v>
          </cell>
          <cell r="AI442">
            <v>0</v>
          </cell>
          <cell r="AJ442">
            <v>11655265</v>
          </cell>
          <cell r="AK442">
            <v>0</v>
          </cell>
          <cell r="AM442">
            <v>11655265</v>
          </cell>
          <cell r="AN442">
            <v>55.779279941288664</v>
          </cell>
          <cell r="AO442">
            <v>20895331</v>
          </cell>
          <cell r="AP442">
            <v>100.00000148558503</v>
          </cell>
          <cell r="AR442">
            <v>1311054.7369068936</v>
          </cell>
          <cell r="AS442">
            <v>569652</v>
          </cell>
          <cell r="AT442">
            <v>344622.49772921205</v>
          </cell>
          <cell r="AU442">
            <v>1.6492799412886612</v>
          </cell>
          <cell r="AV442">
            <v>17753.04</v>
          </cell>
          <cell r="AX442">
            <v>0</v>
          </cell>
          <cell r="AZ442">
            <v>483.98640612692697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1</v>
          </cell>
          <cell r="D443">
            <v>17150334.906830095</v>
          </cell>
          <cell r="E443">
            <v>5716838</v>
          </cell>
          <cell r="G443">
            <v>5716838</v>
          </cell>
          <cell r="H443">
            <v>17212205.050867882</v>
          </cell>
          <cell r="I443">
            <v>12112831</v>
          </cell>
          <cell r="J443">
            <v>5099374</v>
          </cell>
          <cell r="K443">
            <v>0</v>
          </cell>
          <cell r="L443">
            <v>28.63</v>
          </cell>
          <cell r="M443">
            <v>980.99999999019008</v>
          </cell>
          <cell r="N443">
            <v>929.99999999069996</v>
          </cell>
          <cell r="O443">
            <v>0</v>
          </cell>
          <cell r="V443">
            <v>6</v>
          </cell>
          <cell r="W443">
            <v>27899.999999721</v>
          </cell>
          <cell r="X443">
            <v>27899.999999721</v>
          </cell>
          <cell r="AG443">
            <v>5716838</v>
          </cell>
          <cell r="AH443">
            <v>5744737.9999997206</v>
          </cell>
          <cell r="AI443">
            <v>0</v>
          </cell>
          <cell r="AJ443">
            <v>5744737.9999997206</v>
          </cell>
          <cell r="AK443">
            <v>0</v>
          </cell>
          <cell r="AM443">
            <v>5744737.9999997206</v>
          </cell>
          <cell r="AN443">
            <v>33.375956090588502</v>
          </cell>
          <cell r="AO443">
            <v>17857568.999999721</v>
          </cell>
          <cell r="AP443">
            <v>103.74945538485377</v>
          </cell>
          <cell r="AR443">
            <v>61870.144037786871</v>
          </cell>
          <cell r="AS443">
            <v>27899.999999720603</v>
          </cell>
          <cell r="AT443">
            <v>816883.69393624645</v>
          </cell>
          <cell r="AU443">
            <v>4.7459560905885034</v>
          </cell>
          <cell r="AV443">
            <v>18507.75</v>
          </cell>
          <cell r="AX443">
            <v>0</v>
          </cell>
          <cell r="AZ443">
            <v>29.999999999999574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1</v>
          </cell>
          <cell r="D444">
            <v>12375568.23018039</v>
          </cell>
          <cell r="E444">
            <v>3262258</v>
          </cell>
          <cell r="G444">
            <v>3262258</v>
          </cell>
          <cell r="H444">
            <v>13131766.09</v>
          </cell>
          <cell r="I444">
            <v>9873379</v>
          </cell>
          <cell r="J444">
            <v>3258387</v>
          </cell>
          <cell r="K444">
            <v>0</v>
          </cell>
          <cell r="L444">
            <v>24</v>
          </cell>
          <cell r="M444">
            <v>734</v>
          </cell>
          <cell r="N444">
            <v>742</v>
          </cell>
          <cell r="O444">
            <v>0</v>
          </cell>
          <cell r="V444">
            <v>6</v>
          </cell>
          <cell r="W444">
            <v>22260</v>
          </cell>
          <cell r="X444">
            <v>22260</v>
          </cell>
          <cell r="AG444">
            <v>3262258</v>
          </cell>
          <cell r="AH444">
            <v>3284518</v>
          </cell>
          <cell r="AI444">
            <v>0</v>
          </cell>
          <cell r="AJ444">
            <v>3284518</v>
          </cell>
          <cell r="AK444">
            <v>0</v>
          </cell>
          <cell r="AM444">
            <v>3284518</v>
          </cell>
          <cell r="AN444">
            <v>25.012005068390614</v>
          </cell>
          <cell r="AO444">
            <v>13157897</v>
          </cell>
          <cell r="AP444">
            <v>100.19899006592799</v>
          </cell>
          <cell r="AR444">
            <v>756197.85981960967</v>
          </cell>
          <cell r="AS444">
            <v>22260</v>
          </cell>
          <cell r="AT444">
            <v>132894.13840000005</v>
          </cell>
          <cell r="AU444">
            <v>1.0120050683906143</v>
          </cell>
          <cell r="AV444">
            <v>17697.8</v>
          </cell>
          <cell r="AX444">
            <v>0</v>
          </cell>
          <cell r="AZ444">
            <v>30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1</v>
          </cell>
          <cell r="D445">
            <v>21419842.533375792</v>
          </cell>
          <cell r="E445">
            <v>10204859</v>
          </cell>
          <cell r="G445">
            <v>10204859</v>
          </cell>
          <cell r="H445">
            <v>23040951.390000001</v>
          </cell>
          <cell r="I445">
            <v>11688690</v>
          </cell>
          <cell r="J445">
            <v>11352261</v>
          </cell>
          <cell r="K445">
            <v>1147402</v>
          </cell>
          <cell r="L445">
            <v>47.3</v>
          </cell>
          <cell r="M445">
            <v>1243.9999999751201</v>
          </cell>
          <cell r="N445">
            <v>1256.0000000000002</v>
          </cell>
          <cell r="O445">
            <v>1</v>
          </cell>
          <cell r="V445">
            <v>8</v>
          </cell>
          <cell r="W445">
            <v>37680.000000000007</v>
          </cell>
          <cell r="X445">
            <v>0</v>
          </cell>
          <cell r="AG445">
            <v>10809873</v>
          </cell>
          <cell r="AH445">
            <v>10847553</v>
          </cell>
          <cell r="AI445">
            <v>0</v>
          </cell>
          <cell r="AJ445">
            <v>11352261</v>
          </cell>
          <cell r="AK445">
            <v>0</v>
          </cell>
          <cell r="AM445">
            <v>11352261</v>
          </cell>
          <cell r="AN445">
            <v>49.269931644085638</v>
          </cell>
          <cell r="AO445">
            <v>23040951</v>
          </cell>
          <cell r="AP445">
            <v>99.999998307361551</v>
          </cell>
          <cell r="AR445">
            <v>1621108.8566242084</v>
          </cell>
          <cell r="AS445">
            <v>1147402</v>
          </cell>
          <cell r="AT445">
            <v>453890.99252999946</v>
          </cell>
          <cell r="AU445">
            <v>1.9699316440856407</v>
          </cell>
          <cell r="AV445">
            <v>18344.71</v>
          </cell>
          <cell r="AX445">
            <v>0</v>
          </cell>
          <cell r="AZ445">
            <v>913.53662420382148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1</v>
          </cell>
          <cell r="D446">
            <v>6469200.7539703678</v>
          </cell>
          <cell r="E446">
            <v>3238896</v>
          </cell>
          <cell r="G446">
            <v>3238896</v>
          </cell>
          <cell r="H446">
            <v>6670090.8600000013</v>
          </cell>
          <cell r="I446">
            <v>3396091</v>
          </cell>
          <cell r="J446">
            <v>3274000</v>
          </cell>
          <cell r="K446">
            <v>35104</v>
          </cell>
          <cell r="L446">
            <v>46.66</v>
          </cell>
          <cell r="M446">
            <v>377.0000000150801</v>
          </cell>
          <cell r="N446">
            <v>378</v>
          </cell>
          <cell r="O446">
            <v>1</v>
          </cell>
          <cell r="V446">
            <v>5</v>
          </cell>
          <cell r="W446">
            <v>11340</v>
          </cell>
          <cell r="X446">
            <v>0</v>
          </cell>
          <cell r="AG446">
            <v>3238896</v>
          </cell>
          <cell r="AH446">
            <v>3250236</v>
          </cell>
          <cell r="AI446">
            <v>0</v>
          </cell>
          <cell r="AJ446">
            <v>3274000</v>
          </cell>
          <cell r="AK446">
            <v>0</v>
          </cell>
          <cell r="AM446">
            <v>3274000</v>
          </cell>
          <cell r="AN446">
            <v>49.084788629101212</v>
          </cell>
          <cell r="AO446">
            <v>6670091</v>
          </cell>
          <cell r="AP446">
            <v>100.00000209892191</v>
          </cell>
          <cell r="AR446">
            <v>200890.10602963343</v>
          </cell>
          <cell r="AS446">
            <v>35104</v>
          </cell>
          <cell r="AT446">
            <v>161735.60472399974</v>
          </cell>
          <cell r="AU446">
            <v>2.4247886291012151</v>
          </cell>
          <cell r="AV446">
            <v>17645.740000000002</v>
          </cell>
          <cell r="AX446">
            <v>0</v>
          </cell>
          <cell r="AZ446">
            <v>92.867724867724874</v>
          </cell>
        </row>
        <row r="447">
          <cell r="A447">
            <v>915</v>
          </cell>
          <cell r="B447" t="str">
            <v xml:space="preserve">Norfolk County               </v>
          </cell>
          <cell r="C447">
            <v>1</v>
          </cell>
          <cell r="D447">
            <v>4971875.5058426186</v>
          </cell>
          <cell r="E447">
            <v>1291559</v>
          </cell>
          <cell r="G447">
            <v>1291559</v>
          </cell>
          <cell r="H447">
            <v>5000790.6137900082</v>
          </cell>
          <cell r="I447">
            <v>3739503</v>
          </cell>
          <cell r="J447">
            <v>1261288</v>
          </cell>
          <cell r="K447">
            <v>0</v>
          </cell>
          <cell r="L447">
            <v>23.39</v>
          </cell>
          <cell r="M447">
            <v>278.00000000277998</v>
          </cell>
          <cell r="N447">
            <v>274.00000000274008</v>
          </cell>
          <cell r="O447">
            <v>0</v>
          </cell>
          <cell r="V447">
            <v>3</v>
          </cell>
          <cell r="W447">
            <v>8220.000000082202</v>
          </cell>
          <cell r="X447">
            <v>8220.000000082202</v>
          </cell>
          <cell r="AG447">
            <v>1291559</v>
          </cell>
          <cell r="AH447">
            <v>1299779.0000000822</v>
          </cell>
          <cell r="AI447">
            <v>0</v>
          </cell>
          <cell r="AJ447">
            <v>1299779.0000000822</v>
          </cell>
          <cell r="AK447">
            <v>0</v>
          </cell>
          <cell r="AM447">
            <v>1299779.0000000822</v>
          </cell>
          <cell r="AN447">
            <v>25.99147015705589</v>
          </cell>
          <cell r="AO447">
            <v>5039282.000000082</v>
          </cell>
          <cell r="AP447">
            <v>100.76970601616335</v>
          </cell>
          <cell r="AR447">
            <v>28915.107947389595</v>
          </cell>
          <cell r="AS447">
            <v>8220.0000000821892</v>
          </cell>
          <cell r="AT447">
            <v>130094.0754345993</v>
          </cell>
          <cell r="AU447">
            <v>2.6014701570558891</v>
          </cell>
          <cell r="AV447">
            <v>18251.060000000001</v>
          </cell>
          <cell r="AX447">
            <v>0</v>
          </cell>
          <cell r="AZ447">
            <v>29.99999999999995</v>
          </cell>
        </row>
        <row r="448">
          <cell r="A448">
            <v>999</v>
          </cell>
          <cell r="B448" t="str">
            <v>State total (excluding Devens)</v>
          </cell>
          <cell r="D448">
            <v>11359048511.850758</v>
          </cell>
          <cell r="E448">
            <v>5175694094</v>
          </cell>
          <cell r="F448">
            <v>0</v>
          </cell>
          <cell r="G448">
            <v>5175694094</v>
          </cell>
          <cell r="H448">
            <v>11950816670.548943</v>
          </cell>
          <cell r="I448">
            <v>6792593123</v>
          </cell>
          <cell r="J448">
            <v>5158223548</v>
          </cell>
          <cell r="K448">
            <v>290761055</v>
          </cell>
          <cell r="L448">
            <v>41</v>
          </cell>
          <cell r="M448">
            <v>939682.99999991094</v>
          </cell>
          <cell r="N448">
            <v>938120.99999991187</v>
          </cell>
          <cell r="O448">
            <v>143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X448">
            <v>11928187.000000659</v>
          </cell>
          <cell r="Y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G448">
            <v>5280186135.5679731</v>
          </cell>
          <cell r="AH448">
            <v>5308329765.5679703</v>
          </cell>
          <cell r="AI448">
            <v>906487.00000000105</v>
          </cell>
          <cell r="AJ448">
            <v>5479289823.000001</v>
          </cell>
          <cell r="AK448">
            <v>63840.610000000008</v>
          </cell>
          <cell r="AL448">
            <v>0</v>
          </cell>
          <cell r="AM448">
            <v>5479225982.3900013</v>
          </cell>
          <cell r="AN448">
            <v>0</v>
          </cell>
          <cell r="AO448">
            <v>12271819105.389999</v>
          </cell>
          <cell r="AP448">
            <v>102.6860292789205</v>
          </cell>
          <cell r="AX448">
            <v>0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02C7-AA12-42A9-B54D-447774925AA2}">
  <sheetPr codeName="Sheet2">
    <pageSetUpPr fitToPage="1"/>
  </sheetPr>
  <dimension ref="A1:F48"/>
  <sheetViews>
    <sheetView tabSelected="1" zoomScale="80" zoomScaleNormal="80" workbookViewId="0">
      <pane xSplit="2" ySplit="9" topLeftCell="C23" activePane="bottomRight" state="frozen"/>
      <selection pane="topRight" activeCell="E1" sqref="E1"/>
      <selection pane="bottomLeft" activeCell="A5" sqref="A5"/>
      <selection pane="bottomRight"/>
    </sheetView>
  </sheetViews>
  <sheetFormatPr defaultColWidth="8.77734375" defaultRowHeight="14.4" x14ac:dyDescent="0.3"/>
  <cols>
    <col min="1" max="1" width="9.5546875" style="4" bestFit="1" customWidth="1"/>
    <col min="2" max="2" width="27.44140625" style="1" bestFit="1" customWidth="1"/>
    <col min="3" max="6" width="18.77734375" style="1" customWidth="1"/>
    <col min="7" max="7" width="2.33203125" style="1" customWidth="1"/>
    <col min="8" max="16384" width="8.77734375" style="1"/>
  </cols>
  <sheetData>
    <row r="1" spans="1:6" x14ac:dyDescent="0.3">
      <c r="A1" s="2" t="s">
        <v>45</v>
      </c>
    </row>
    <row r="2" spans="1:6" x14ac:dyDescent="0.3">
      <c r="A2" s="2" t="s">
        <v>43</v>
      </c>
    </row>
    <row r="3" spans="1:6" x14ac:dyDescent="0.3">
      <c r="A3" s="3" t="s">
        <v>40</v>
      </c>
    </row>
    <row r="5" spans="1:6" x14ac:dyDescent="0.3">
      <c r="A5" s="7"/>
      <c r="B5" s="8"/>
      <c r="C5" s="15" t="s">
        <v>42</v>
      </c>
      <c r="D5" s="15" t="s">
        <v>41</v>
      </c>
      <c r="E5" s="13" t="s">
        <v>47</v>
      </c>
      <c r="F5" s="14" t="s">
        <v>46</v>
      </c>
    </row>
    <row r="6" spans="1:6" x14ac:dyDescent="0.3">
      <c r="A6" s="7"/>
      <c r="B6" s="8"/>
      <c r="C6" s="15"/>
      <c r="D6" s="15"/>
      <c r="E6" s="13"/>
      <c r="F6" s="14"/>
    </row>
    <row r="7" spans="1:6" x14ac:dyDescent="0.3">
      <c r="A7" s="10"/>
      <c r="B7" s="11"/>
      <c r="C7" s="15"/>
      <c r="D7" s="15"/>
      <c r="E7" s="13"/>
      <c r="F7" s="14"/>
    </row>
    <row r="8" spans="1:6" x14ac:dyDescent="0.3">
      <c r="A8" s="9"/>
      <c r="B8" s="8"/>
      <c r="C8" s="15"/>
      <c r="D8" s="15"/>
      <c r="E8" s="13"/>
      <c r="F8" s="14"/>
    </row>
    <row r="9" spans="1:6" x14ac:dyDescent="0.3">
      <c r="A9" s="9" t="s">
        <v>0</v>
      </c>
      <c r="B9" s="8" t="s">
        <v>1</v>
      </c>
      <c r="C9" s="15"/>
      <c r="D9" s="15"/>
      <c r="E9" s="13"/>
      <c r="F9" s="14"/>
    </row>
    <row r="10" spans="1:6" x14ac:dyDescent="0.3">
      <c r="A10" s="4">
        <v>163</v>
      </c>
      <c r="B10" s="1" t="s">
        <v>18</v>
      </c>
      <c r="C10" s="5">
        <v>238010020.23206508</v>
      </c>
      <c r="D10" s="5">
        <v>30196549</v>
      </c>
      <c r="E10" s="5">
        <f>C10*0.024</f>
        <v>5712240.4855695618</v>
      </c>
      <c r="F10" s="5">
        <f>D10-E10</f>
        <v>24484308.514430437</v>
      </c>
    </row>
    <row r="11" spans="1:6" x14ac:dyDescent="0.3">
      <c r="A11" s="4">
        <v>149</v>
      </c>
      <c r="B11" s="1" t="s">
        <v>15</v>
      </c>
      <c r="C11" s="5">
        <v>210870986.66280565</v>
      </c>
      <c r="D11" s="5">
        <v>21784737</v>
      </c>
      <c r="E11" s="5">
        <f t="shared" ref="E11:E46" si="0">C11*0.024</f>
        <v>5060903.6799073359</v>
      </c>
      <c r="F11" s="5">
        <f t="shared" ref="F11:F46" si="1">D11-E11</f>
        <v>16723833.320092663</v>
      </c>
    </row>
    <row r="12" spans="1:6" x14ac:dyDescent="0.3">
      <c r="A12" s="4">
        <v>44</v>
      </c>
      <c r="B12" s="1" t="s">
        <v>5</v>
      </c>
      <c r="C12" s="5">
        <v>232535452.17106631</v>
      </c>
      <c r="D12" s="5">
        <v>21093362</v>
      </c>
      <c r="E12" s="5">
        <f t="shared" si="0"/>
        <v>5580850.8521055914</v>
      </c>
      <c r="F12" s="5">
        <f t="shared" si="1"/>
        <v>15512511.147894409</v>
      </c>
    </row>
    <row r="13" spans="1:6" x14ac:dyDescent="0.3">
      <c r="A13" s="4">
        <v>281</v>
      </c>
      <c r="B13" s="1" t="s">
        <v>30</v>
      </c>
      <c r="C13" s="5">
        <v>411555995.64407492</v>
      </c>
      <c r="D13" s="5">
        <v>19633837</v>
      </c>
      <c r="E13" s="5">
        <f t="shared" si="0"/>
        <v>9877343.8954577986</v>
      </c>
      <c r="F13" s="5">
        <f t="shared" si="1"/>
        <v>9756493.1045422014</v>
      </c>
    </row>
    <row r="14" spans="1:6" x14ac:dyDescent="0.3">
      <c r="A14" s="4">
        <v>348</v>
      </c>
      <c r="B14" s="1" t="s">
        <v>34</v>
      </c>
      <c r="C14" s="5">
        <v>379530589.18986362</v>
      </c>
      <c r="D14" s="5">
        <v>18049384</v>
      </c>
      <c r="E14" s="5">
        <f t="shared" si="0"/>
        <v>9108734.1405567266</v>
      </c>
      <c r="F14" s="5">
        <f t="shared" si="1"/>
        <v>8940649.8594432734</v>
      </c>
    </row>
    <row r="15" spans="1:6" x14ac:dyDescent="0.3">
      <c r="A15" s="4">
        <v>160</v>
      </c>
      <c r="B15" s="1" t="s">
        <v>17</v>
      </c>
      <c r="C15" s="5">
        <v>212748263.5454053</v>
      </c>
      <c r="D15" s="5">
        <v>12783357</v>
      </c>
      <c r="E15" s="5">
        <f t="shared" si="0"/>
        <v>5105958.3250897275</v>
      </c>
      <c r="F15" s="5">
        <f t="shared" si="1"/>
        <v>7677398.6749102725</v>
      </c>
    </row>
    <row r="16" spans="1:6" x14ac:dyDescent="0.3">
      <c r="A16" s="4">
        <v>95</v>
      </c>
      <c r="B16" s="1" t="s">
        <v>10</v>
      </c>
      <c r="C16" s="5">
        <v>162111258.55386746</v>
      </c>
      <c r="D16" s="5">
        <v>11889280</v>
      </c>
      <c r="E16" s="5">
        <f t="shared" si="0"/>
        <v>3890670.2052928191</v>
      </c>
      <c r="F16" s="5">
        <f t="shared" si="1"/>
        <v>7998609.7947071809</v>
      </c>
    </row>
    <row r="17" spans="1:6" x14ac:dyDescent="0.3">
      <c r="A17" s="4">
        <v>57</v>
      </c>
      <c r="B17" s="1" t="s">
        <v>6</v>
      </c>
      <c r="C17" s="5">
        <v>100163293.24265932</v>
      </c>
      <c r="D17" s="5">
        <v>10946931</v>
      </c>
      <c r="E17" s="5">
        <f t="shared" si="0"/>
        <v>2403919.0378238237</v>
      </c>
      <c r="F17" s="5">
        <f t="shared" si="1"/>
        <v>8543011.9621761758</v>
      </c>
    </row>
    <row r="18" spans="1:6" x14ac:dyDescent="0.3">
      <c r="A18" s="4">
        <v>201</v>
      </c>
      <c r="B18" s="1" t="s">
        <v>23</v>
      </c>
      <c r="C18" s="5">
        <v>189742059.78296334</v>
      </c>
      <c r="D18" s="5">
        <v>10673283</v>
      </c>
      <c r="E18" s="5">
        <f t="shared" si="0"/>
        <v>4553809.4347911198</v>
      </c>
      <c r="F18" s="5">
        <f t="shared" si="1"/>
        <v>6119473.5652088802</v>
      </c>
    </row>
    <row r="19" spans="1:6" x14ac:dyDescent="0.3">
      <c r="A19" s="4">
        <v>248</v>
      </c>
      <c r="B19" s="1" t="s">
        <v>28</v>
      </c>
      <c r="C19" s="5">
        <v>104529856.46755695</v>
      </c>
      <c r="D19" s="5">
        <v>10416561</v>
      </c>
      <c r="E19" s="5">
        <f t="shared" si="0"/>
        <v>2508716.5552213672</v>
      </c>
      <c r="F19" s="5">
        <f t="shared" si="1"/>
        <v>7907844.4447786324</v>
      </c>
    </row>
    <row r="20" spans="1:6" x14ac:dyDescent="0.3">
      <c r="A20" s="4">
        <v>100</v>
      </c>
      <c r="B20" s="1" t="s">
        <v>12</v>
      </c>
      <c r="C20" s="5">
        <v>114246010.44154748</v>
      </c>
      <c r="D20" s="5">
        <v>7089523</v>
      </c>
      <c r="E20" s="5">
        <f t="shared" si="0"/>
        <v>2741904.2505971398</v>
      </c>
      <c r="F20" s="5">
        <f t="shared" si="1"/>
        <v>4347618.7494028602</v>
      </c>
    </row>
    <row r="21" spans="1:6" x14ac:dyDescent="0.3">
      <c r="A21" s="4">
        <v>128</v>
      </c>
      <c r="B21" s="1" t="s">
        <v>13</v>
      </c>
      <c r="C21" s="5">
        <v>100463268.08911894</v>
      </c>
      <c r="D21" s="5">
        <v>6912163</v>
      </c>
      <c r="E21" s="5">
        <f t="shared" si="0"/>
        <v>2411118.4341388545</v>
      </c>
      <c r="F21" s="5">
        <f t="shared" si="1"/>
        <v>4501044.565861145</v>
      </c>
    </row>
    <row r="22" spans="1:6" x14ac:dyDescent="0.3">
      <c r="A22" s="4">
        <v>243</v>
      </c>
      <c r="B22" s="1" t="s">
        <v>26</v>
      </c>
      <c r="C22" s="5">
        <v>123682608.20704634</v>
      </c>
      <c r="D22" s="5">
        <v>6568404</v>
      </c>
      <c r="E22" s="5">
        <f t="shared" si="0"/>
        <v>2968382.5969691123</v>
      </c>
      <c r="F22" s="5">
        <f t="shared" si="1"/>
        <v>3600021.4030308877</v>
      </c>
    </row>
    <row r="23" spans="1:6" x14ac:dyDescent="0.3">
      <c r="A23" s="4">
        <v>93</v>
      </c>
      <c r="B23" s="1" t="s">
        <v>9</v>
      </c>
      <c r="C23" s="5">
        <v>105617503.49762131</v>
      </c>
      <c r="D23" s="5">
        <v>5880423</v>
      </c>
      <c r="E23" s="5">
        <f t="shared" si="0"/>
        <v>2534820.0839429116</v>
      </c>
      <c r="F23" s="5">
        <f t="shared" si="1"/>
        <v>3345602.9160570884</v>
      </c>
    </row>
    <row r="24" spans="1:6" x14ac:dyDescent="0.3">
      <c r="A24" s="4">
        <v>137</v>
      </c>
      <c r="B24" s="1" t="s">
        <v>14</v>
      </c>
      <c r="C24" s="5">
        <v>88111145.825201109</v>
      </c>
      <c r="D24" s="5">
        <v>4376984</v>
      </c>
      <c r="E24" s="5">
        <f t="shared" si="0"/>
        <v>2114667.4998048265</v>
      </c>
      <c r="F24" s="5">
        <f t="shared" si="1"/>
        <v>2262316.5001951735</v>
      </c>
    </row>
    <row r="25" spans="1:6" x14ac:dyDescent="0.3">
      <c r="A25" s="4">
        <v>61</v>
      </c>
      <c r="B25" s="1" t="s">
        <v>7</v>
      </c>
      <c r="C25" s="5">
        <v>99336604.583217233</v>
      </c>
      <c r="D25" s="5">
        <v>4008948</v>
      </c>
      <c r="E25" s="5">
        <f t="shared" si="0"/>
        <v>2384078.5099972137</v>
      </c>
      <c r="F25" s="5">
        <f t="shared" si="1"/>
        <v>1624869.4900027863</v>
      </c>
    </row>
    <row r="26" spans="1:6" x14ac:dyDescent="0.3">
      <c r="A26" s="4">
        <v>97</v>
      </c>
      <c r="B26" s="1" t="s">
        <v>11</v>
      </c>
      <c r="C26" s="5">
        <v>75293069.019942045</v>
      </c>
      <c r="D26" s="5">
        <v>3865158</v>
      </c>
      <c r="E26" s="5">
        <f t="shared" si="0"/>
        <v>1807033.6564786092</v>
      </c>
      <c r="F26" s="5">
        <f t="shared" si="1"/>
        <v>2058124.3435213908</v>
      </c>
    </row>
    <row r="27" spans="1:6" x14ac:dyDescent="0.3">
      <c r="A27" s="4">
        <v>185</v>
      </c>
      <c r="B27" s="1" t="s">
        <v>22</v>
      </c>
      <c r="C27" s="5">
        <v>52148898.387319937</v>
      </c>
      <c r="D27" s="5">
        <v>3815946</v>
      </c>
      <c r="E27" s="5">
        <f t="shared" si="0"/>
        <v>1251573.5612956786</v>
      </c>
      <c r="F27" s="5">
        <f t="shared" si="1"/>
        <v>2564372.4387043212</v>
      </c>
    </row>
    <row r="28" spans="1:6" x14ac:dyDescent="0.3">
      <c r="A28" s="4">
        <v>293</v>
      </c>
      <c r="B28" s="1" t="s">
        <v>31</v>
      </c>
      <c r="C28" s="5">
        <v>100148666.35428402</v>
      </c>
      <c r="D28" s="5">
        <v>3579393</v>
      </c>
      <c r="E28" s="5">
        <f t="shared" si="0"/>
        <v>2403567.9925028165</v>
      </c>
      <c r="F28" s="5">
        <f t="shared" si="1"/>
        <v>1175825.0074971835</v>
      </c>
    </row>
    <row r="29" spans="1:6" x14ac:dyDescent="0.3">
      <c r="A29" s="4">
        <v>181</v>
      </c>
      <c r="B29" s="1" t="s">
        <v>21</v>
      </c>
      <c r="C29" s="5">
        <v>86487500.831909508</v>
      </c>
      <c r="D29" s="5">
        <v>3494766</v>
      </c>
      <c r="E29" s="5">
        <f t="shared" si="0"/>
        <v>2075700.0199658282</v>
      </c>
      <c r="F29" s="5">
        <f t="shared" si="1"/>
        <v>1419065.9800341718</v>
      </c>
    </row>
    <row r="30" spans="1:6" x14ac:dyDescent="0.3">
      <c r="A30" s="4">
        <v>170</v>
      </c>
      <c r="B30" s="1" t="s">
        <v>20</v>
      </c>
      <c r="C30" s="5">
        <v>64168256.450577833</v>
      </c>
      <c r="D30" s="5">
        <v>3170716</v>
      </c>
      <c r="E30" s="5">
        <f t="shared" si="0"/>
        <v>1540038.154813868</v>
      </c>
      <c r="F30" s="5">
        <f t="shared" si="1"/>
        <v>1630677.845186132</v>
      </c>
    </row>
    <row r="31" spans="1:6" x14ac:dyDescent="0.3">
      <c r="A31" s="4">
        <v>236</v>
      </c>
      <c r="B31" s="1" t="s">
        <v>25</v>
      </c>
      <c r="C31" s="5">
        <v>75857280.533894911</v>
      </c>
      <c r="D31" s="5">
        <v>2913040</v>
      </c>
      <c r="E31" s="5">
        <f t="shared" si="0"/>
        <v>1820574.732813478</v>
      </c>
      <c r="F31" s="5">
        <f t="shared" si="1"/>
        <v>1092465.267186522</v>
      </c>
    </row>
    <row r="32" spans="1:6" x14ac:dyDescent="0.3">
      <c r="A32" s="4">
        <v>828</v>
      </c>
      <c r="B32" s="1" t="s">
        <v>38</v>
      </c>
      <c r="C32" s="5">
        <v>42372428.797708727</v>
      </c>
      <c r="D32" s="5">
        <v>2175384</v>
      </c>
      <c r="E32" s="5">
        <f t="shared" si="0"/>
        <v>1016938.2911450095</v>
      </c>
      <c r="F32" s="5">
        <f t="shared" si="1"/>
        <v>1158445.7088549905</v>
      </c>
    </row>
    <row r="33" spans="1:6" x14ac:dyDescent="0.3">
      <c r="A33" s="4">
        <v>165</v>
      </c>
      <c r="B33" s="1" t="s">
        <v>19</v>
      </c>
      <c r="C33" s="5">
        <v>95060966.502866924</v>
      </c>
      <c r="D33" s="5">
        <v>2164407</v>
      </c>
      <c r="E33" s="5">
        <f>D33</f>
        <v>2164407</v>
      </c>
      <c r="F33" s="12" t="s">
        <v>39</v>
      </c>
    </row>
    <row r="34" spans="1:6" x14ac:dyDescent="0.3">
      <c r="A34" s="4">
        <v>823</v>
      </c>
      <c r="B34" s="1" t="s">
        <v>36</v>
      </c>
      <c r="C34" s="5">
        <v>31698687.99088544</v>
      </c>
      <c r="D34" s="5">
        <v>2151235</v>
      </c>
      <c r="E34" s="5">
        <f t="shared" si="0"/>
        <v>760768.51178125059</v>
      </c>
      <c r="F34" s="5">
        <f t="shared" si="1"/>
        <v>1390466.4882187494</v>
      </c>
    </row>
    <row r="35" spans="1:6" x14ac:dyDescent="0.3">
      <c r="A35" s="4">
        <v>10</v>
      </c>
      <c r="B35" s="1" t="s">
        <v>2</v>
      </c>
      <c r="C35" s="5">
        <v>62294073.096873432</v>
      </c>
      <c r="D35" s="5">
        <v>2003712</v>
      </c>
      <c r="E35" s="5">
        <f t="shared" si="0"/>
        <v>1495057.7543249624</v>
      </c>
      <c r="F35" s="5">
        <f t="shared" si="1"/>
        <v>508654.24567503762</v>
      </c>
    </row>
    <row r="36" spans="1:6" x14ac:dyDescent="0.3">
      <c r="A36" s="4">
        <v>332</v>
      </c>
      <c r="B36" s="1" t="s">
        <v>33</v>
      </c>
      <c r="C36" s="5">
        <v>51872243.869854257</v>
      </c>
      <c r="D36" s="5">
        <v>2000935</v>
      </c>
      <c r="E36" s="5">
        <f t="shared" si="0"/>
        <v>1244933.8528765021</v>
      </c>
      <c r="F36" s="5">
        <f t="shared" si="1"/>
        <v>756001.14712349791</v>
      </c>
    </row>
    <row r="37" spans="1:6" x14ac:dyDescent="0.3">
      <c r="A37" s="4">
        <v>308</v>
      </c>
      <c r="B37" s="1" t="s">
        <v>32</v>
      </c>
      <c r="C37" s="5">
        <v>75037559.479823217</v>
      </c>
      <c r="D37" s="5">
        <v>2000649</v>
      </c>
      <c r="E37" s="5">
        <f t="shared" si="0"/>
        <v>1800901.4275157573</v>
      </c>
      <c r="F37" s="5">
        <f t="shared" si="1"/>
        <v>199747.57248424273</v>
      </c>
    </row>
    <row r="38" spans="1:6" x14ac:dyDescent="0.3">
      <c r="A38" s="4">
        <v>153</v>
      </c>
      <c r="B38" s="1" t="s">
        <v>16</v>
      </c>
      <c r="C38" s="5">
        <v>77172702.956447005</v>
      </c>
      <c r="D38" s="5">
        <v>1921215</v>
      </c>
      <c r="E38" s="5">
        <f t="shared" si="0"/>
        <v>1852144.8709547282</v>
      </c>
      <c r="F38" s="5">
        <f t="shared" si="1"/>
        <v>69070.12904527178</v>
      </c>
    </row>
    <row r="39" spans="1:6" x14ac:dyDescent="0.3">
      <c r="A39" s="4">
        <v>35</v>
      </c>
      <c r="B39" s="1" t="s">
        <v>4</v>
      </c>
      <c r="C39" s="5">
        <v>910864776.36300993</v>
      </c>
      <c r="D39" s="5">
        <v>1887000</v>
      </c>
      <c r="E39" s="5">
        <f>D39</f>
        <v>1887000</v>
      </c>
      <c r="F39" s="12" t="s">
        <v>39</v>
      </c>
    </row>
    <row r="40" spans="1:6" x14ac:dyDescent="0.3">
      <c r="A40" s="4">
        <v>821</v>
      </c>
      <c r="B40" s="1" t="s">
        <v>35</v>
      </c>
      <c r="C40" s="5">
        <v>25634449.811339363</v>
      </c>
      <c r="D40" s="5">
        <v>1844096</v>
      </c>
      <c r="E40" s="5">
        <f t="shared" si="0"/>
        <v>615226.79547214473</v>
      </c>
      <c r="F40" s="5">
        <f t="shared" si="1"/>
        <v>1228869.2045278554</v>
      </c>
    </row>
    <row r="41" spans="1:6" x14ac:dyDescent="0.3">
      <c r="A41" s="4">
        <v>825</v>
      </c>
      <c r="B41" s="1" t="s">
        <v>37</v>
      </c>
      <c r="C41" s="5">
        <v>38180025.886437774</v>
      </c>
      <c r="D41" s="5">
        <v>1809972</v>
      </c>
      <c r="E41" s="5">
        <f t="shared" si="0"/>
        <v>916320.62127450656</v>
      </c>
      <c r="F41" s="5">
        <f t="shared" si="1"/>
        <v>893651.37872549344</v>
      </c>
    </row>
    <row r="42" spans="1:6" x14ac:dyDescent="0.3">
      <c r="A42" s="4">
        <v>64</v>
      </c>
      <c r="B42" s="1" t="s">
        <v>8</v>
      </c>
      <c r="C42" s="5">
        <v>24086138.195584625</v>
      </c>
      <c r="D42" s="5">
        <v>1798622</v>
      </c>
      <c r="E42" s="5">
        <f t="shared" si="0"/>
        <v>578067.316694031</v>
      </c>
      <c r="F42" s="5">
        <f t="shared" si="1"/>
        <v>1220554.683305969</v>
      </c>
    </row>
    <row r="43" spans="1:6" x14ac:dyDescent="0.3">
      <c r="A43" s="4">
        <v>16</v>
      </c>
      <c r="B43" s="1" t="s">
        <v>3</v>
      </c>
      <c r="C43" s="5">
        <v>77760770.558410808</v>
      </c>
      <c r="D43" s="5">
        <v>1741815</v>
      </c>
      <c r="E43" s="5">
        <f>D43</f>
        <v>1741815</v>
      </c>
      <c r="F43" s="12" t="s">
        <v>39</v>
      </c>
    </row>
    <row r="44" spans="1:6" x14ac:dyDescent="0.3">
      <c r="A44" s="4">
        <v>251</v>
      </c>
      <c r="B44" s="1" t="s">
        <v>29</v>
      </c>
      <c r="C44" s="5">
        <v>27535663.693475917</v>
      </c>
      <c r="D44" s="5">
        <v>1627848</v>
      </c>
      <c r="E44" s="5">
        <f t="shared" si="0"/>
        <v>660855.92864342197</v>
      </c>
      <c r="F44" s="5">
        <f t="shared" si="1"/>
        <v>966992.07135657803</v>
      </c>
    </row>
    <row r="45" spans="1:6" x14ac:dyDescent="0.3">
      <c r="A45" s="4">
        <v>244</v>
      </c>
      <c r="B45" s="1" t="s">
        <v>27</v>
      </c>
      <c r="C45" s="5">
        <v>41045165.956319869</v>
      </c>
      <c r="D45" s="5">
        <v>1546005</v>
      </c>
      <c r="E45" s="5">
        <f t="shared" si="0"/>
        <v>985083.98295167682</v>
      </c>
      <c r="F45" s="5">
        <f t="shared" si="1"/>
        <v>560921.01704832318</v>
      </c>
    </row>
    <row r="46" spans="1:6" x14ac:dyDescent="0.3">
      <c r="A46" s="4">
        <v>220</v>
      </c>
      <c r="B46" s="1" t="s">
        <v>24</v>
      </c>
      <c r="C46" s="5">
        <v>40452845.134236395</v>
      </c>
      <c r="D46" s="5">
        <v>1535754</v>
      </c>
      <c r="E46" s="5">
        <f t="shared" si="0"/>
        <v>970868.28322167345</v>
      </c>
      <c r="F46" s="5">
        <f t="shared" si="1"/>
        <v>564885.71677832655</v>
      </c>
    </row>
    <row r="47" spans="1:6" x14ac:dyDescent="0.3">
      <c r="D47" s="5"/>
    </row>
    <row r="48" spans="1:6" x14ac:dyDescent="0.3">
      <c r="A48" s="6" t="s">
        <v>44</v>
      </c>
      <c r="D48" s="5"/>
    </row>
  </sheetData>
  <mergeCells count="4">
    <mergeCell ref="E5:E9"/>
    <mergeCell ref="F5:F9"/>
    <mergeCell ref="D5:D9"/>
    <mergeCell ref="C5:C9"/>
  </mergeCells>
  <pageMargins left="0.7" right="0.7" top="0.75" bottom="0.75" header="0.3" footer="0.3"/>
  <pageSetup scale="7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DESE-231-57963</_dlc_DocId>
    <_dlc_DocIdUrl xmlns="733efe1c-5bbe-4968-87dc-d400e65c879f">
      <Url>https://sharepoint.doemass.org/ese/webteam/cps/_layouts/DocIdRedir.aspx?ID=DESE-231-57963</Url>
      <Description>DESE-231-57963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505BF788-F7B7-4605-B05F-27BF3CFC0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CB522-51A8-4FC3-BD0B-7647205107E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B803326-9685-4423-B9E7-B1FE25B85A85}">
  <ds:schemaRefs>
    <ds:schemaRef ds:uri="http://purl.org/dc/elements/1.1/"/>
    <ds:schemaRef ds:uri="http://schemas.microsoft.com/office/2006/metadata/properties"/>
    <ds:schemaRef ds:uri="733efe1c-5bbe-4968-87dc-d400e65c879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a4e05da-b9bc-4326-ad73-01ef31b9556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7934BE0-3130-4E18-8E61-633DFAA63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FY2021 Long Form Districts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Recommended Studnet Opportunity Act Programs Budget – Chapter 70</dc:title>
  <dc:subject>Recommended SOA Programs Budget – Chapter 70</dc:subject>
  <dc:creator>Hanna, Robert</dc:creator>
  <cp:lastModifiedBy>O'Brien-Driscoll, Courtney (EOE)</cp:lastModifiedBy>
  <cp:lastPrinted>2020-02-03T01:23:39Z</cp:lastPrinted>
  <dcterms:created xsi:type="dcterms:W3CDTF">2020-01-10T16:40:57Z</dcterms:created>
  <dcterms:modified xsi:type="dcterms:W3CDTF">2020-02-03T20:43:37Z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3dda8539-1331-48bc-8e5a-2056bd3cd1af</vt:lpwstr>
  </property>
  <property fmtid="{D5CDD505-2E9C-101B-9397-08002B2CF9AE}" pid="4" name="metadate">
    <vt:lpwstr>Feb 3 2020</vt:lpwstr>
  </property>
</Properties>
</file>