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21532\"/>
    </mc:Choice>
  </mc:AlternateContent>
  <xr:revisionPtr revIDLastSave="0" documentId="13_ncr:1_{4A3B954B-E6AD-4305-A866-17387A531653}" xr6:coauthVersionLast="45" xr6:coauthVersionMax="46" xr10:uidLastSave="{00000000-0000-0000-0000-000000000000}"/>
  <bookViews>
    <workbookView xWindow="-120" yWindow="-120" windowWidth="29040" windowHeight="15840" firstSheet="1" activeTab="1" xr2:uid="{1AB8F0FB-68C3-4192-B915-608E5A97E97A}"/>
  </bookViews>
  <sheets>
    <sheet name="April 2021" sheetId="1" state="hidden" r:id="rId1"/>
    <sheet name="Contact tracing outcomes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8" i="1" l="1"/>
  <c r="Y19" i="1"/>
  <c r="Y20" i="1"/>
  <c r="Y21" i="1"/>
  <c r="Y22" i="1"/>
  <c r="Y23" i="1"/>
  <c r="Y24" i="1"/>
  <c r="Y25" i="1"/>
  <c r="Y26" i="1"/>
  <c r="Y27" i="1"/>
  <c r="Y17" i="1"/>
  <c r="F27" i="1" l="1"/>
  <c r="F26" i="1"/>
  <c r="F25" i="1"/>
  <c r="F24" i="1"/>
  <c r="F23" i="1"/>
  <c r="F22" i="1"/>
  <c r="F21" i="1"/>
  <c r="F20" i="1"/>
  <c r="F19" i="1"/>
  <c r="F18" i="1"/>
  <c r="F17" i="1"/>
</calcChain>
</file>

<file path=xl/sharedStrings.xml><?xml version="1.0" encoding="utf-8"?>
<sst xmlns="http://schemas.openxmlformats.org/spreadsheetml/2006/main" count="530" uniqueCount="92">
  <si>
    <t>Total</t>
  </si>
  <si>
    <t>Week of:</t>
  </si>
  <si>
    <t>Date of full K-5 opening</t>
  </si>
  <si>
    <t>Date of full 6-8 opening</t>
  </si>
  <si>
    <t>Date of full 9-12 opening</t>
  </si>
  <si>
    <t>&gt;= 3 feet</t>
  </si>
  <si>
    <t>&gt;= 6 feet</t>
  </si>
  <si>
    <t>Number of students K-5</t>
  </si>
  <si>
    <t>Number of students 6-8</t>
  </si>
  <si>
    <t>Number of students 9-12</t>
  </si>
  <si>
    <t>District Name</t>
  </si>
  <si>
    <t>Distance in K-5 classrooms</t>
  </si>
  <si>
    <t>Distance in 6-8 classrooms</t>
  </si>
  <si>
    <t>Distance in 9-12 classrooms</t>
  </si>
  <si>
    <t xml:space="preserve">Testing/screening, Contacts, </t>
  </si>
  <si>
    <t>Percent Positive from screening</t>
  </si>
  <si>
    <t># In-school contacts quarantined (Students K-5)</t>
  </si>
  <si>
    <t># In-school contacts quarantined (Students 6-8)</t>
  </si>
  <si>
    <t># In-school contacts quarantined (Students 9-12)</t>
  </si>
  <si>
    <t># In-school contacts quarantined (Staff)</t>
  </si>
  <si>
    <t># In-school contacts tested</t>
  </si>
  <si>
    <t># In-school contacts testing positive total</t>
  </si>
  <si>
    <t># In-school contacts tested (Students K-5)</t>
  </si>
  <si>
    <t># In-school contacts tested (Students 6-8)</t>
  </si>
  <si>
    <t># In-school contacts tested (Students 9-12)</t>
  </si>
  <si>
    <t># In-school contacts tested (Staff)</t>
  </si>
  <si>
    <t># In-school contacts testing positive (Students K-5)</t>
  </si>
  <si>
    <t># In-school contacts testing positive  (Students 6-8)</t>
  </si>
  <si>
    <t># In-school contacts testing positive  (Students 9-12)</t>
  </si>
  <si>
    <t># In-school contacts testing positive  (Staff)</t>
  </si>
  <si>
    <t>Weekly Community Infection rate / 100K (from DPH)</t>
  </si>
  <si>
    <r>
      <t>Notes</t>
    </r>
    <r>
      <rPr>
        <sz val="10"/>
        <color theme="1"/>
        <rFont val="Arial"/>
        <family val="2"/>
      </rPr>
      <t xml:space="preserve"> (e.g. suspected in-school or out-of school transmission, in-school contact also with out-of-school exposure, etc)</t>
    </r>
  </si>
  <si>
    <t># Positive students K-5 (screening or other testing)</t>
  </si>
  <si>
    <t># Positive students 6-8 (screening or other testing)</t>
  </si>
  <si>
    <t># Positive students 9-12 (screening or other testing)</t>
  </si>
  <si>
    <t xml:space="preserve"># Positive Staff (screening or other testing) </t>
  </si>
  <si>
    <t># Students screened</t>
  </si>
  <si>
    <t># Staff screened</t>
  </si>
  <si>
    <t># Positive from other sources (symptomatic, travel, household contact, etc)</t>
  </si>
  <si>
    <t xml:space="preserve"># Positive total from screening </t>
  </si>
  <si>
    <t>Please choose the minimum distance from the drop-down menu (recognizing that desks may be at greater distances in some classrooms).</t>
  </si>
  <si>
    <t>Contact 1</t>
  </si>
  <si>
    <t>Contact 2</t>
  </si>
  <si>
    <t>Contact 3</t>
  </si>
  <si>
    <t>Contact 4</t>
  </si>
  <si>
    <t>Contact 5</t>
  </si>
  <si>
    <t>Contact 6</t>
  </si>
  <si>
    <t>Contact 7</t>
  </si>
  <si>
    <t>Contact 8</t>
  </si>
  <si>
    <t>Contact 9</t>
  </si>
  <si>
    <t>Contact 10</t>
  </si>
  <si>
    <t>Contact 11</t>
  </si>
  <si>
    <t>Contact 12</t>
  </si>
  <si>
    <t>Contact 13</t>
  </si>
  <si>
    <t>Contact 14</t>
  </si>
  <si>
    <t>Contact 15</t>
  </si>
  <si>
    <t xml:space="preserve">Notes </t>
  </si>
  <si>
    <t xml:space="preserve">Assessment of in-school transmission? </t>
  </si>
  <si>
    <t>Date of positive test</t>
  </si>
  <si>
    <t>If staff: Role</t>
  </si>
  <si>
    <t>If student: grade level</t>
  </si>
  <si>
    <r>
      <t>Index case</t>
    </r>
    <r>
      <rPr>
        <b/>
        <sz val="11"/>
        <color rgb="FFFF0000"/>
        <rFont val="Calibri (Body)"/>
      </rPr>
      <t xml:space="preserve"> </t>
    </r>
  </si>
  <si>
    <t xml:space="preserve">Days of in-school infectiousness </t>
  </si>
  <si>
    <t xml:space="preserve">Number of school contacts for this index case </t>
  </si>
  <si>
    <t>Student or staff</t>
  </si>
  <si>
    <r>
      <t xml:space="preserve">Index case information </t>
    </r>
    <r>
      <rPr>
        <b/>
        <sz val="11"/>
        <color rgb="FFFF0000"/>
        <rFont val="Calibri"/>
        <family val="2"/>
        <scheme val="minor"/>
      </rPr>
      <t xml:space="preserve">**This  includes only cases who were present at school during their infectious window** </t>
    </r>
  </si>
  <si>
    <t xml:space="preserve">For contacts who eventually tested positive: </t>
  </si>
  <si>
    <t>Vaccination status of index case</t>
  </si>
  <si>
    <t>Vaccination status of contact</t>
  </si>
  <si>
    <t>Date of symptom onset or n/a (if no symptoms)</t>
  </si>
  <si>
    <r>
      <t xml:space="preserve">Contact follow-up information </t>
    </r>
    <r>
      <rPr>
        <b/>
        <sz val="11"/>
        <color rgb="FFFF0000"/>
        <rFont val="Calibri"/>
        <family val="2"/>
        <scheme val="minor"/>
      </rPr>
      <t xml:space="preserve">**This includes contacts in the classroom, bus, carpool, PE, lunch, recess, hallways (any on-campus interaction), as well as school-affiliated clubs, music, drama, and sports. </t>
    </r>
  </si>
  <si>
    <t>Reason for testing</t>
  </si>
  <si>
    <t>Date of first exposure</t>
  </si>
  <si>
    <t>Date of last exposure</t>
  </si>
  <si>
    <t>Closest known contact distance with at least 15 min exposure</t>
  </si>
  <si>
    <t>Location of exposure</t>
  </si>
  <si>
    <t>Masking at closest distance during exposure</t>
  </si>
  <si>
    <t>Total duration of exposure at any distance (hours)</t>
  </si>
  <si>
    <t>Additional out of school exposure to same case?</t>
  </si>
  <si>
    <t>Out-of-school exposure to different case individual?</t>
  </si>
  <si>
    <t>K-12 Schools SARS-CoV-2 Contact Tracing Tracker</t>
  </si>
  <si>
    <t>This spreadsheet is intended for use by school-based health teams for contact tracing. De-identified data may also be shared voluntarily with a research team at Massachusetts General Hospital at several points during the year (Drs. Sandy Nelson and Andrea Ciaranello; please contact sbnelson@mgh.harvard.edu and aciaranello@mgh.harvard.edu with any questions).  Thank you for contributing this information, which will continue to inform best strategies for keeping our schools safe.</t>
  </si>
  <si>
    <t xml:space="preserve">If possible or probable in Column AD: was a breach in protocol identified? </t>
  </si>
  <si>
    <t>If undergoing "test and stay," how many total binax tests were performed?</t>
  </si>
  <si>
    <t>If additional space needed for &gt;30 index cases, please copy rows 5-20 and paste below, and add additional index case numbers.</t>
  </si>
  <si>
    <t>If additional space needed for &gt;15 contacts, please copy row 20 and add additional contact numbers.</t>
  </si>
  <si>
    <t>Quarantine/ testing approach</t>
  </si>
  <si>
    <t xml:space="preserve">If undergoing "test and stay," binax results </t>
  </si>
  <si>
    <t xml:space="preserve">If binax ever positive, date of positive binax result </t>
  </si>
  <si>
    <t>If PCR ever positive, date of positive PCR result</t>
  </si>
  <si>
    <t>If PCR ever done (pooled or individual), results</t>
  </si>
  <si>
    <r>
      <t xml:space="preserve">Version 4.1 (rev. 9/1/21). </t>
    </r>
    <r>
      <rPr>
        <sz val="11"/>
        <color theme="1"/>
        <rFont val="Calibri"/>
        <family val="2"/>
        <scheme val="minor"/>
      </rPr>
      <t>For use in Excel (use in Google sheets will generate errors).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</si>
</sst>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b/>
      <sz val="10"/>
      <color theme="1"/>
      <name val="Arial"/>
      <family val="2"/>
    </font>
    <font>
      <b/>
      <sz val="10"/>
      <name val="Arial"/>
      <family val="2"/>
    </font>
    <font>
      <sz val="10"/>
      <color theme="1"/>
      <name val="Arial"/>
      <family val="2"/>
    </font>
    <font>
      <sz val="10"/>
      <color rgb="FFFF0000"/>
      <name val="Arial"/>
      <family val="2"/>
    </font>
    <font>
      <sz val="10"/>
      <color rgb="FF000000"/>
      <name val="Arial"/>
      <family val="2"/>
    </font>
    <font>
      <sz val="10"/>
      <name val="Arial"/>
      <family val="2"/>
    </font>
    <font>
      <b/>
      <sz val="10"/>
      <color rgb="FFFF0000"/>
      <name val="Arial"/>
      <family val="2"/>
    </font>
    <font>
      <b/>
      <sz val="10"/>
      <color theme="1"/>
      <name val="Arial"/>
      <family val="2"/>
    </font>
    <font>
      <sz val="8"/>
      <name val="Calibri"/>
      <family val="2"/>
      <scheme val="minor"/>
    </font>
    <font>
      <b/>
      <sz val="11"/>
      <color rgb="FFFF0000"/>
      <name val="Calibri (Body)"/>
    </font>
    <font>
      <b/>
      <sz val="11"/>
      <color rgb="FFFF0000"/>
      <name val="Calibri"/>
      <family val="2"/>
      <scheme val="minor"/>
    </font>
    <font>
      <b/>
      <i/>
      <sz val="11"/>
      <color theme="1"/>
      <name val="Calibri"/>
      <family val="2"/>
      <scheme val="minor"/>
    </font>
    <font>
      <b/>
      <sz val="18"/>
      <color theme="1"/>
      <name val="Calibri"/>
      <family val="2"/>
      <scheme val="minor"/>
    </font>
    <font>
      <sz val="11"/>
      <color rgb="FF000000"/>
      <name val="Calibri"/>
      <family val="2"/>
      <scheme val="minor"/>
    </font>
    <font>
      <u/>
      <sz val="11"/>
      <color theme="1"/>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3F3F3"/>
      </patternFill>
    </fill>
    <fill>
      <patternFill patternType="solid">
        <fgColor theme="0" tint="-0.14999847407452621"/>
        <bgColor rgb="FFEFEFEF"/>
      </patternFill>
    </fill>
    <fill>
      <patternFill patternType="solid">
        <fgColor theme="0" tint="-0.14999847407452621"/>
        <bgColor indexed="64"/>
      </patternFill>
    </fill>
    <fill>
      <patternFill patternType="solid">
        <fgColor theme="0" tint="-0.14999847407452621"/>
        <bgColor rgb="FFF3F3F3"/>
      </patternFill>
    </fill>
    <fill>
      <patternFill patternType="solid">
        <fgColor theme="0" tint="-0.14999847407452621"/>
        <bgColor rgb="FFFFFFFF"/>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s>
  <cellStyleXfs count="1">
    <xf numFmtId="0" fontId="0" fillId="0" borderId="0"/>
  </cellStyleXfs>
  <cellXfs count="70">
    <xf numFmtId="0" fontId="0" fillId="0" borderId="0" xfId="0"/>
    <xf numFmtId="0" fontId="4" fillId="0" borderId="1" xfId="0" applyFont="1" applyBorder="1" applyAlignment="1">
      <alignment horizontal="right"/>
    </xf>
    <xf numFmtId="0" fontId="5" fillId="0" borderId="1" xfId="0" applyFont="1" applyBorder="1" applyAlignment="1">
      <alignment horizontal="center"/>
    </xf>
    <xf numFmtId="0" fontId="4" fillId="0" borderId="1" xfId="0" applyFont="1" applyBorder="1" applyAlignment="1">
      <alignment horizontal="center"/>
    </xf>
    <xf numFmtId="10" fontId="4" fillId="0" borderId="2" xfId="0" applyNumberFormat="1" applyFont="1" applyBorder="1"/>
    <xf numFmtId="14" fontId="4" fillId="0" borderId="1" xfId="0" applyNumberFormat="1" applyFont="1" applyBorder="1" applyAlignment="1">
      <alignment horizontal="right"/>
    </xf>
    <xf numFmtId="14" fontId="4" fillId="0" borderId="1" xfId="0" applyNumberFormat="1" applyFont="1" applyBorder="1"/>
    <xf numFmtId="14" fontId="0" fillId="0" borderId="0" xfId="0" applyNumberFormat="1"/>
    <xf numFmtId="49" fontId="0" fillId="0" borderId="0" xfId="0" applyNumberFormat="1" applyAlignment="1">
      <alignment wrapText="1"/>
    </xf>
    <xf numFmtId="49" fontId="9" fillId="0" borderId="1" xfId="0" applyNumberFormat="1" applyFont="1" applyBorder="1" applyAlignment="1">
      <alignment wrapText="1"/>
    </xf>
    <xf numFmtId="49" fontId="9" fillId="3" borderId="1" xfId="0" applyNumberFormat="1" applyFont="1" applyFill="1" applyBorder="1" applyAlignment="1">
      <alignment wrapText="1"/>
    </xf>
    <xf numFmtId="0" fontId="5" fillId="3" borderId="1" xfId="0" applyFont="1" applyFill="1" applyBorder="1" applyAlignment="1">
      <alignment horizontal="center"/>
    </xf>
    <xf numFmtId="0" fontId="4" fillId="4" borderId="1" xfId="0" applyFont="1" applyFill="1" applyBorder="1" applyAlignment="1">
      <alignment horizontal="center"/>
    </xf>
    <xf numFmtId="0" fontId="5" fillId="3" borderId="2" xfId="0" applyFont="1" applyFill="1" applyBorder="1" applyAlignment="1">
      <alignment horizontal="center"/>
    </xf>
    <xf numFmtId="0" fontId="0" fillId="3" borderId="3" xfId="0" applyFill="1" applyBorder="1"/>
    <xf numFmtId="0" fontId="4" fillId="3" borderId="1" xfId="0" applyFont="1" applyFill="1" applyBorder="1" applyAlignment="1">
      <alignment horizontal="center"/>
    </xf>
    <xf numFmtId="14" fontId="2" fillId="5" borderId="1" xfId="0" applyNumberFormat="1" applyFont="1" applyFill="1" applyBorder="1"/>
    <xf numFmtId="0" fontId="2" fillId="5" borderId="1" xfId="0" applyFont="1" applyFill="1" applyBorder="1" applyAlignment="1">
      <alignment horizontal="right"/>
    </xf>
    <xf numFmtId="0" fontId="8" fillId="5" borderId="1" xfId="0" applyFont="1" applyFill="1" applyBorder="1" applyAlignment="1">
      <alignment horizontal="center"/>
    </xf>
    <xf numFmtId="0" fontId="2" fillId="5" borderId="1" xfId="0" applyFont="1" applyFill="1" applyBorder="1" applyAlignment="1">
      <alignment horizontal="center"/>
    </xf>
    <xf numFmtId="0" fontId="2" fillId="7" borderId="1" xfId="0" applyFont="1" applyFill="1" applyBorder="1" applyAlignment="1">
      <alignment horizontal="center"/>
    </xf>
    <xf numFmtId="0" fontId="8" fillId="6" borderId="2" xfId="0" applyFont="1" applyFill="1" applyBorder="1" applyAlignment="1">
      <alignment horizontal="center"/>
    </xf>
    <xf numFmtId="0" fontId="0" fillId="6" borderId="3" xfId="0" applyFill="1" applyBorder="1"/>
    <xf numFmtId="49" fontId="3" fillId="0" borderId="4" xfId="0" applyNumberFormat="1" applyFont="1" applyBorder="1" applyAlignment="1">
      <alignment horizontal="center" wrapText="1"/>
    </xf>
    <xf numFmtId="0" fontId="6" fillId="0" borderId="5" xfId="0" applyFont="1" applyBorder="1" applyAlignment="1">
      <alignment horizontal="center"/>
    </xf>
    <xf numFmtId="4" fontId="7" fillId="2" borderId="5" xfId="0" applyNumberFormat="1" applyFont="1" applyFill="1" applyBorder="1" applyAlignment="1">
      <alignment horizontal="center"/>
    </xf>
    <xf numFmtId="0" fontId="7" fillId="8" borderId="5" xfId="0" applyFont="1" applyFill="1" applyBorder="1" applyAlignment="1">
      <alignment horizontal="center"/>
    </xf>
    <xf numFmtId="49" fontId="9" fillId="0" borderId="3" xfId="0" applyNumberFormat="1" applyFont="1" applyBorder="1" applyAlignment="1">
      <alignment wrapText="1"/>
    </xf>
    <xf numFmtId="0" fontId="4" fillId="0" borderId="3" xfId="0" applyFont="1" applyBorder="1"/>
    <xf numFmtId="0" fontId="4" fillId="6" borderId="3" xfId="0" applyFont="1" applyFill="1" applyBorder="1"/>
    <xf numFmtId="14" fontId="4" fillId="0" borderId="7" xfId="0" applyNumberFormat="1" applyFont="1" applyBorder="1"/>
    <xf numFmtId="14" fontId="1" fillId="0" borderId="0" xfId="0" applyNumberFormat="1" applyFont="1"/>
    <xf numFmtId="0" fontId="0" fillId="0" borderId="3" xfId="0" applyBorder="1"/>
    <xf numFmtId="14" fontId="0" fillId="0" borderId="3" xfId="0" applyNumberFormat="1" applyBorder="1"/>
    <xf numFmtId="14" fontId="0" fillId="0" borderId="0" xfId="0" applyNumberFormat="1" applyBorder="1"/>
    <xf numFmtId="49" fontId="9" fillId="0" borderId="6" xfId="0" applyNumberFormat="1" applyFont="1" applyBorder="1" applyAlignment="1">
      <alignment wrapText="1"/>
    </xf>
    <xf numFmtId="49" fontId="9" fillId="3" borderId="2" xfId="0" applyNumberFormat="1" applyFont="1" applyFill="1" applyBorder="1" applyAlignment="1">
      <alignment horizontal="center" wrapText="1"/>
    </xf>
    <xf numFmtId="49" fontId="1" fillId="3" borderId="3" xfId="0" applyNumberFormat="1" applyFont="1" applyFill="1" applyBorder="1" applyAlignment="1">
      <alignment wrapText="1"/>
    </xf>
    <xf numFmtId="0" fontId="4" fillId="4" borderId="2" xfId="0" applyFont="1" applyFill="1" applyBorder="1" applyAlignment="1">
      <alignment horizontal="center"/>
    </xf>
    <xf numFmtId="0" fontId="4" fillId="3" borderId="2" xfId="0" applyFont="1" applyFill="1" applyBorder="1" applyAlignment="1">
      <alignment horizontal="center"/>
    </xf>
    <xf numFmtId="0" fontId="2" fillId="7" borderId="2" xfId="0" applyFont="1" applyFill="1" applyBorder="1" applyAlignment="1">
      <alignment horizontal="center"/>
    </xf>
    <xf numFmtId="49" fontId="9" fillId="3" borderId="3" xfId="0" applyNumberFormat="1" applyFont="1" applyFill="1" applyBorder="1" applyAlignment="1">
      <alignment horizontal="center" wrapText="1"/>
    </xf>
    <xf numFmtId="49" fontId="9" fillId="3" borderId="3" xfId="0" applyNumberFormat="1" applyFont="1" applyFill="1" applyBorder="1" applyAlignment="1">
      <alignment wrapText="1"/>
    </xf>
    <xf numFmtId="0" fontId="5" fillId="3" borderId="3" xfId="0" applyFont="1" applyFill="1" applyBorder="1" applyAlignment="1">
      <alignment horizontal="center"/>
    </xf>
    <xf numFmtId="0" fontId="8" fillId="6" borderId="3" xfId="0" applyFont="1" applyFill="1" applyBorder="1" applyAlignment="1">
      <alignment horizontal="center"/>
    </xf>
    <xf numFmtId="0" fontId="0" fillId="0" borderId="8" xfId="0" applyBorder="1"/>
    <xf numFmtId="0" fontId="1" fillId="0" borderId="0" xfId="0" applyFont="1" applyFill="1" applyAlignment="1">
      <alignment wrapText="1"/>
    </xf>
    <xf numFmtId="0" fontId="0" fillId="0" borderId="0" xfId="0" applyFill="1" applyAlignment="1">
      <alignment wrapText="1"/>
    </xf>
    <xf numFmtId="0" fontId="0" fillId="6" borderId="0" xfId="0" applyFill="1"/>
    <xf numFmtId="0" fontId="0" fillId="6" borderId="8" xfId="0" applyFill="1" applyBorder="1"/>
    <xf numFmtId="0" fontId="1" fillId="11" borderId="0" xfId="0" applyFont="1" applyFill="1"/>
    <xf numFmtId="0" fontId="0" fillId="11" borderId="0" xfId="0" applyFill="1"/>
    <xf numFmtId="0" fontId="0" fillId="6" borderId="0" xfId="0" applyFill="1" applyAlignment="1">
      <alignment wrapText="1"/>
    </xf>
    <xf numFmtId="0" fontId="13" fillId="6" borderId="0" xfId="0" applyFont="1" applyFill="1" applyAlignment="1">
      <alignment wrapText="1"/>
    </xf>
    <xf numFmtId="0" fontId="1" fillId="6" borderId="0" xfId="0" applyFont="1" applyFill="1" applyAlignment="1">
      <alignment wrapText="1"/>
    </xf>
    <xf numFmtId="0" fontId="0" fillId="0" borderId="0" xfId="0" applyFill="1"/>
    <xf numFmtId="14" fontId="0" fillId="0" borderId="0" xfId="0" applyNumberFormat="1" applyFill="1"/>
    <xf numFmtId="0" fontId="0" fillId="0" borderId="0" xfId="0" applyAlignment="1">
      <alignment wrapText="1"/>
    </xf>
    <xf numFmtId="0" fontId="0" fillId="6" borderId="8" xfId="0" applyFill="1" applyBorder="1" applyAlignment="1">
      <alignment wrapText="1"/>
    </xf>
    <xf numFmtId="0" fontId="0" fillId="11" borderId="0" xfId="0" applyFill="1" applyAlignment="1">
      <alignment wrapText="1"/>
    </xf>
    <xf numFmtId="0" fontId="0" fillId="10" borderId="0" xfId="0" applyFill="1" applyAlignment="1">
      <alignment wrapText="1"/>
    </xf>
    <xf numFmtId="0" fontId="14" fillId="0" borderId="0" xfId="0" applyFont="1"/>
    <xf numFmtId="0" fontId="15" fillId="0" borderId="0" xfId="0" applyFont="1"/>
    <xf numFmtId="0" fontId="0" fillId="10" borderId="0" xfId="0" applyFill="1" applyAlignment="1"/>
    <xf numFmtId="0" fontId="0" fillId="0" borderId="0" xfId="0" applyFont="1" applyFill="1" applyAlignment="1">
      <alignment wrapText="1"/>
    </xf>
    <xf numFmtId="0" fontId="1" fillId="0" borderId="0" xfId="0" applyFont="1"/>
    <xf numFmtId="0" fontId="16" fillId="0" borderId="0" xfId="0" applyFont="1"/>
    <xf numFmtId="0" fontId="16" fillId="0" borderId="0" xfId="0" applyFont="1" applyAlignment="1">
      <alignment wrapText="1"/>
    </xf>
    <xf numFmtId="0" fontId="0" fillId="0" borderId="0" xfId="0" applyFont="1" applyFill="1"/>
    <xf numFmtId="0" fontId="1" fillId="9" borderId="0" xfId="0" applyFont="1" applyFill="1" applyAlignment="1"/>
  </cellXfs>
  <cellStyles count="1">
    <cellStyle name="Normal" xfId="0" builtinId="0"/>
  </cellStyles>
  <dxfs count="1651">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0" tint="-0.14996795556505021"/>
        </patternFill>
      </fill>
    </dxf>
    <dxf>
      <fill>
        <patternFill>
          <bgColor theme="0" tint="-0.14996795556505021"/>
        </patternFill>
      </fill>
    </dxf>
    <dxf>
      <font>
        <color theme="1"/>
      </font>
      <fill>
        <patternFill>
          <bgColor theme="7" tint="0.7999816888943144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E41FA-ECA4-4775-926D-8586842886AC}">
  <dimension ref="A1:AA27"/>
  <sheetViews>
    <sheetView workbookViewId="0">
      <selection activeCell="J21" sqref="J21"/>
    </sheetView>
  </sheetViews>
  <sheetFormatPr defaultColWidth="14.42578125" defaultRowHeight="15"/>
  <cols>
    <col min="1" max="1" width="27.42578125" style="7" customWidth="1"/>
    <col min="2" max="2" width="16.42578125" customWidth="1"/>
    <col min="3" max="3" width="12" customWidth="1"/>
    <col min="4" max="4" width="17" customWidth="1"/>
    <col min="5" max="5" width="11.42578125" hidden="1" customWidth="1"/>
    <col min="6" max="6" width="28.7109375" customWidth="1"/>
    <col min="7" max="7" width="27" customWidth="1"/>
    <col min="8" max="8" width="15.28515625" customWidth="1"/>
    <col min="9" max="9" width="16" customWidth="1"/>
    <col min="10" max="10" width="15.140625" customWidth="1"/>
    <col min="11" max="11" width="15" customWidth="1"/>
    <col min="12" max="12" width="13.7109375" customWidth="1"/>
    <col min="13" max="13" width="14.42578125" customWidth="1"/>
    <col min="14" max="14" width="15" customWidth="1"/>
    <col min="15" max="15" width="12.85546875" customWidth="1"/>
    <col min="16" max="20" width="13.85546875" customWidth="1"/>
    <col min="21" max="21" width="11.28515625" customWidth="1"/>
    <col min="22" max="22" width="10.85546875" customWidth="1"/>
    <col min="23" max="23" width="11.42578125" customWidth="1"/>
    <col min="24" max="24" width="14.42578125" customWidth="1"/>
    <col min="26" max="26" width="36" customWidth="1"/>
    <col min="27" max="27" width="43.28515625" customWidth="1"/>
  </cols>
  <sheetData>
    <row r="1" spans="1:27">
      <c r="A1" s="31" t="s">
        <v>10</v>
      </c>
      <c r="B1" s="32"/>
    </row>
    <row r="2" spans="1:27">
      <c r="A2" s="31"/>
    </row>
    <row r="3" spans="1:27">
      <c r="A3" s="7" t="s">
        <v>11</v>
      </c>
      <c r="B3" s="32"/>
      <c r="C3" t="s">
        <v>40</v>
      </c>
      <c r="E3" t="s">
        <v>5</v>
      </c>
    </row>
    <row r="4" spans="1:27">
      <c r="A4" s="7" t="s">
        <v>12</v>
      </c>
      <c r="B4" s="32"/>
      <c r="E4" t="s">
        <v>6</v>
      </c>
    </row>
    <row r="5" spans="1:27">
      <c r="A5" s="7" t="s">
        <v>13</v>
      </c>
      <c r="B5" s="32"/>
    </row>
    <row r="7" spans="1:27">
      <c r="A7" s="7" t="s">
        <v>2</v>
      </c>
      <c r="B7" s="33"/>
    </row>
    <row r="8" spans="1:27">
      <c r="A8" s="7" t="s">
        <v>3</v>
      </c>
      <c r="B8" s="33"/>
    </row>
    <row r="9" spans="1:27">
      <c r="A9" s="7" t="s">
        <v>4</v>
      </c>
      <c r="B9" s="33"/>
    </row>
    <row r="10" spans="1:27">
      <c r="B10" s="34"/>
    </row>
    <row r="11" spans="1:27">
      <c r="A11" t="s">
        <v>7</v>
      </c>
      <c r="B11" s="32"/>
    </row>
    <row r="12" spans="1:27">
      <c r="A12" t="s">
        <v>8</v>
      </c>
      <c r="B12" s="32"/>
    </row>
    <row r="13" spans="1:27">
      <c r="A13" t="s">
        <v>9</v>
      </c>
      <c r="B13" s="32"/>
    </row>
    <row r="15" spans="1:27">
      <c r="A15" s="31" t="s">
        <v>14</v>
      </c>
    </row>
    <row r="16" spans="1:27" s="8" customFormat="1" ht="75.75" customHeight="1">
      <c r="A16" s="27" t="s">
        <v>1</v>
      </c>
      <c r="B16" s="35" t="s">
        <v>36</v>
      </c>
      <c r="C16" s="9" t="s">
        <v>37</v>
      </c>
      <c r="D16" s="9" t="s">
        <v>39</v>
      </c>
      <c r="F16" s="9" t="s">
        <v>15</v>
      </c>
      <c r="G16" s="9" t="s">
        <v>38</v>
      </c>
      <c r="H16" s="10" t="s">
        <v>32</v>
      </c>
      <c r="I16" s="10" t="s">
        <v>33</v>
      </c>
      <c r="J16" s="10" t="s">
        <v>34</v>
      </c>
      <c r="K16" s="10" t="s">
        <v>35</v>
      </c>
      <c r="L16" s="10" t="s">
        <v>16</v>
      </c>
      <c r="M16" s="10" t="s">
        <v>17</v>
      </c>
      <c r="N16" s="10" t="s">
        <v>18</v>
      </c>
      <c r="O16" s="10" t="s">
        <v>19</v>
      </c>
      <c r="P16" s="36" t="s">
        <v>20</v>
      </c>
      <c r="Q16" s="41" t="s">
        <v>22</v>
      </c>
      <c r="R16" s="42" t="s">
        <v>23</v>
      </c>
      <c r="S16" s="42" t="s">
        <v>24</v>
      </c>
      <c r="T16" s="42" t="s">
        <v>25</v>
      </c>
      <c r="U16" s="41" t="s">
        <v>26</v>
      </c>
      <c r="V16" s="42" t="s">
        <v>27</v>
      </c>
      <c r="W16" s="42" t="s">
        <v>28</v>
      </c>
      <c r="X16" s="42" t="s">
        <v>29</v>
      </c>
      <c r="Y16" s="37" t="s">
        <v>21</v>
      </c>
      <c r="Z16" s="23" t="s">
        <v>30</v>
      </c>
      <c r="AA16" s="27" t="s">
        <v>31</v>
      </c>
    </row>
    <row r="17" spans="1:27">
      <c r="A17" s="30"/>
      <c r="B17" s="1"/>
      <c r="C17" s="1"/>
      <c r="D17" s="2"/>
      <c r="E17" s="3"/>
      <c r="F17" s="4" t="e">
        <f t="shared" ref="F17:F27" si="0">D17/(C17+B17)</f>
        <v>#DIV/0!</v>
      </c>
      <c r="G17" s="3"/>
      <c r="H17" s="11"/>
      <c r="I17" s="11"/>
      <c r="J17" s="11"/>
      <c r="K17" s="11"/>
      <c r="L17" s="12"/>
      <c r="M17" s="38"/>
      <c r="N17" s="38"/>
      <c r="O17" s="38"/>
      <c r="P17" s="13"/>
      <c r="Q17" s="43"/>
      <c r="R17" s="43"/>
      <c r="S17" s="43"/>
      <c r="T17" s="43"/>
      <c r="U17" s="11"/>
      <c r="V17" s="11"/>
      <c r="W17" s="11"/>
      <c r="X17" s="11"/>
      <c r="Y17" s="14">
        <f>SUM(U17:X17)</f>
        <v>0</v>
      </c>
      <c r="Z17" s="24"/>
      <c r="AA17" s="28"/>
    </row>
    <row r="18" spans="1:27">
      <c r="A18" s="5"/>
      <c r="B18" s="1"/>
      <c r="C18" s="1"/>
      <c r="D18" s="2"/>
      <c r="E18" s="3"/>
      <c r="F18" s="4" t="e">
        <f t="shared" si="0"/>
        <v>#DIV/0!</v>
      </c>
      <c r="G18" s="3"/>
      <c r="H18" s="11"/>
      <c r="I18" s="11"/>
      <c r="J18" s="11"/>
      <c r="K18" s="11"/>
      <c r="L18" s="12"/>
      <c r="M18" s="38"/>
      <c r="N18" s="38"/>
      <c r="O18" s="38"/>
      <c r="P18" s="13"/>
      <c r="Q18" s="43"/>
      <c r="R18" s="43"/>
      <c r="S18" s="43"/>
      <c r="T18" s="43"/>
      <c r="U18" s="11"/>
      <c r="V18" s="11"/>
      <c r="W18" s="11"/>
      <c r="X18" s="11"/>
      <c r="Y18" s="14">
        <f t="shared" ref="Y18:Y27" si="1">SUM(U18:X18)</f>
        <v>0</v>
      </c>
      <c r="Z18" s="24"/>
      <c r="AA18" s="28"/>
    </row>
    <row r="19" spans="1:27">
      <c r="A19" s="5"/>
      <c r="B19" s="1"/>
      <c r="C19" s="1"/>
      <c r="D19" s="2"/>
      <c r="E19" s="3"/>
      <c r="F19" s="4" t="e">
        <f t="shared" si="0"/>
        <v>#DIV/0!</v>
      </c>
      <c r="G19" s="3"/>
      <c r="H19" s="11"/>
      <c r="I19" s="11"/>
      <c r="J19" s="11"/>
      <c r="K19" s="11"/>
      <c r="L19" s="12"/>
      <c r="M19" s="38"/>
      <c r="N19" s="38"/>
      <c r="O19" s="38"/>
      <c r="P19" s="13"/>
      <c r="Q19" s="43"/>
      <c r="R19" s="43"/>
      <c r="S19" s="43"/>
      <c r="T19" s="43"/>
      <c r="U19" s="11"/>
      <c r="V19" s="11"/>
      <c r="W19" s="11"/>
      <c r="X19" s="11"/>
      <c r="Y19" s="14">
        <f t="shared" si="1"/>
        <v>0</v>
      </c>
      <c r="Z19" s="24"/>
      <c r="AA19" s="28"/>
    </row>
    <row r="20" spans="1:27">
      <c r="A20" s="5"/>
      <c r="B20" s="1"/>
      <c r="C20" s="1"/>
      <c r="D20" s="2"/>
      <c r="E20" s="3"/>
      <c r="F20" s="4" t="e">
        <f t="shared" si="0"/>
        <v>#DIV/0!</v>
      </c>
      <c r="G20" s="3"/>
      <c r="H20" s="11"/>
      <c r="I20" s="11"/>
      <c r="J20" s="11"/>
      <c r="K20" s="11"/>
      <c r="L20" s="12"/>
      <c r="M20" s="38"/>
      <c r="N20" s="38"/>
      <c r="O20" s="38"/>
      <c r="P20" s="13"/>
      <c r="Q20" s="43"/>
      <c r="R20" s="43"/>
      <c r="S20" s="43"/>
      <c r="T20" s="43"/>
      <c r="U20" s="11"/>
      <c r="V20" s="11"/>
      <c r="W20" s="11"/>
      <c r="X20" s="11"/>
      <c r="Y20" s="14">
        <f t="shared" si="1"/>
        <v>0</v>
      </c>
      <c r="Z20" s="24"/>
      <c r="AA20" s="28"/>
    </row>
    <row r="21" spans="1:27">
      <c r="A21" s="5"/>
      <c r="B21" s="1"/>
      <c r="C21" s="1"/>
      <c r="D21" s="2"/>
      <c r="E21" s="3"/>
      <c r="F21" s="4" t="e">
        <f t="shared" si="0"/>
        <v>#DIV/0!</v>
      </c>
      <c r="G21" s="3"/>
      <c r="H21" s="11"/>
      <c r="I21" s="11"/>
      <c r="J21" s="11"/>
      <c r="K21" s="11"/>
      <c r="L21" s="12"/>
      <c r="M21" s="38"/>
      <c r="N21" s="38"/>
      <c r="O21" s="38"/>
      <c r="P21" s="13"/>
      <c r="Q21" s="43"/>
      <c r="R21" s="43"/>
      <c r="S21" s="43"/>
      <c r="T21" s="43"/>
      <c r="U21" s="11"/>
      <c r="V21" s="11"/>
      <c r="W21" s="11"/>
      <c r="X21" s="11"/>
      <c r="Y21" s="14">
        <f t="shared" si="1"/>
        <v>0</v>
      </c>
      <c r="Z21" s="24"/>
      <c r="AA21" s="28"/>
    </row>
    <row r="22" spans="1:27">
      <c r="A22" s="5"/>
      <c r="B22" s="1"/>
      <c r="C22" s="1"/>
      <c r="D22" s="2"/>
      <c r="E22" s="3"/>
      <c r="F22" s="4" t="e">
        <f t="shared" si="0"/>
        <v>#DIV/0!</v>
      </c>
      <c r="G22" s="3"/>
      <c r="H22" s="11"/>
      <c r="I22" s="11"/>
      <c r="J22" s="11"/>
      <c r="K22" s="11"/>
      <c r="L22" s="12"/>
      <c r="M22" s="38"/>
      <c r="N22" s="38"/>
      <c r="O22" s="38"/>
      <c r="P22" s="13"/>
      <c r="Q22" s="43"/>
      <c r="R22" s="43"/>
      <c r="S22" s="43"/>
      <c r="T22" s="43"/>
      <c r="U22" s="11"/>
      <c r="V22" s="11"/>
      <c r="W22" s="11"/>
      <c r="X22" s="11"/>
      <c r="Y22" s="14">
        <f t="shared" si="1"/>
        <v>0</v>
      </c>
      <c r="Z22" s="24"/>
      <c r="AA22" s="28"/>
    </row>
    <row r="23" spans="1:27">
      <c r="A23" s="5"/>
      <c r="B23" s="1"/>
      <c r="C23" s="1"/>
      <c r="D23" s="2"/>
      <c r="E23" s="3"/>
      <c r="F23" s="4" t="e">
        <f t="shared" si="0"/>
        <v>#DIV/0!</v>
      </c>
      <c r="G23" s="3"/>
      <c r="H23" s="11"/>
      <c r="I23" s="11"/>
      <c r="J23" s="11"/>
      <c r="K23" s="11"/>
      <c r="L23" s="12"/>
      <c r="M23" s="38"/>
      <c r="N23" s="38"/>
      <c r="O23" s="38"/>
      <c r="P23" s="13"/>
      <c r="Q23" s="43"/>
      <c r="R23" s="43"/>
      <c r="S23" s="43"/>
      <c r="T23" s="43"/>
      <c r="U23" s="11"/>
      <c r="V23" s="11"/>
      <c r="W23" s="11"/>
      <c r="X23" s="11"/>
      <c r="Y23" s="14">
        <f t="shared" si="1"/>
        <v>0</v>
      </c>
      <c r="Z23" s="24"/>
      <c r="AA23" s="28"/>
    </row>
    <row r="24" spans="1:27">
      <c r="A24" s="5"/>
      <c r="B24" s="1"/>
      <c r="C24" s="1"/>
      <c r="D24" s="2"/>
      <c r="E24" s="3"/>
      <c r="F24" s="4" t="e">
        <f t="shared" si="0"/>
        <v>#DIV/0!</v>
      </c>
      <c r="G24" s="3"/>
      <c r="H24" s="11"/>
      <c r="I24" s="11"/>
      <c r="J24" s="11"/>
      <c r="K24" s="11"/>
      <c r="L24" s="12"/>
      <c r="M24" s="38"/>
      <c r="N24" s="38"/>
      <c r="O24" s="38"/>
      <c r="P24" s="13"/>
      <c r="Q24" s="43"/>
      <c r="R24" s="43"/>
      <c r="S24" s="43"/>
      <c r="T24" s="43"/>
      <c r="U24" s="11"/>
      <c r="V24" s="11"/>
      <c r="W24" s="11"/>
      <c r="X24" s="11"/>
      <c r="Y24" s="14">
        <f t="shared" si="1"/>
        <v>0</v>
      </c>
      <c r="Z24" s="24"/>
      <c r="AA24" s="28"/>
    </row>
    <row r="25" spans="1:27">
      <c r="A25" s="5"/>
      <c r="B25" s="1"/>
      <c r="C25" s="1"/>
      <c r="D25" s="2"/>
      <c r="E25" s="3"/>
      <c r="F25" s="4" t="e">
        <f t="shared" si="0"/>
        <v>#DIV/0!</v>
      </c>
      <c r="G25" s="3"/>
      <c r="H25" s="11"/>
      <c r="I25" s="11"/>
      <c r="J25" s="11"/>
      <c r="K25" s="11"/>
      <c r="L25" s="12"/>
      <c r="M25" s="38"/>
      <c r="N25" s="38"/>
      <c r="O25" s="38"/>
      <c r="P25" s="13"/>
      <c r="Q25" s="43"/>
      <c r="R25" s="43"/>
      <c r="S25" s="43"/>
      <c r="T25" s="43"/>
      <c r="U25" s="11"/>
      <c r="V25" s="11"/>
      <c r="W25" s="11"/>
      <c r="X25" s="11"/>
      <c r="Y25" s="14">
        <f t="shared" si="1"/>
        <v>0</v>
      </c>
      <c r="Z25" s="24"/>
      <c r="AA25" s="28"/>
    </row>
    <row r="26" spans="1:27">
      <c r="A26" s="6"/>
      <c r="B26" s="1"/>
      <c r="C26" s="1"/>
      <c r="D26" s="2"/>
      <c r="E26" s="3"/>
      <c r="F26" s="4" t="e">
        <f t="shared" si="0"/>
        <v>#DIV/0!</v>
      </c>
      <c r="G26" s="3"/>
      <c r="H26" s="11"/>
      <c r="I26" s="11"/>
      <c r="J26" s="11"/>
      <c r="K26" s="11"/>
      <c r="L26" s="15"/>
      <c r="M26" s="39"/>
      <c r="N26" s="39"/>
      <c r="O26" s="39"/>
      <c r="P26" s="13"/>
      <c r="Q26" s="43"/>
      <c r="R26" s="43"/>
      <c r="S26" s="43"/>
      <c r="T26" s="43"/>
      <c r="U26" s="11"/>
      <c r="V26" s="11"/>
      <c r="W26" s="11"/>
      <c r="X26" s="11"/>
      <c r="Y26" s="14">
        <f t="shared" si="1"/>
        <v>0</v>
      </c>
      <c r="Z26" s="25"/>
      <c r="AA26" s="28"/>
    </row>
    <row r="27" spans="1:27">
      <c r="A27" s="16" t="s">
        <v>0</v>
      </c>
      <c r="B27" s="17"/>
      <c r="C27" s="17"/>
      <c r="D27" s="18"/>
      <c r="E27" s="19"/>
      <c r="F27" s="4" t="e">
        <f t="shared" si="0"/>
        <v>#DIV/0!</v>
      </c>
      <c r="G27" s="19"/>
      <c r="H27" s="18"/>
      <c r="I27" s="18"/>
      <c r="J27" s="18"/>
      <c r="K27" s="18"/>
      <c r="L27" s="20"/>
      <c r="M27" s="40"/>
      <c r="N27" s="40"/>
      <c r="O27" s="40"/>
      <c r="P27" s="21"/>
      <c r="Q27" s="44"/>
      <c r="R27" s="44"/>
      <c r="S27" s="44"/>
      <c r="T27" s="44"/>
      <c r="U27" s="18"/>
      <c r="V27" s="18"/>
      <c r="W27" s="18"/>
      <c r="X27" s="18"/>
      <c r="Y27" s="22">
        <f t="shared" si="1"/>
        <v>0</v>
      </c>
      <c r="Z27" s="26"/>
      <c r="AA27" s="29"/>
    </row>
  </sheetData>
  <conditionalFormatting sqref="P46:T46">
    <cfRule type="notContainsBlanks" dxfId="1650" priority="1">
      <formula>LEN(TRIM(P46))&gt;0</formula>
    </cfRule>
  </conditionalFormatting>
  <dataValidations count="1">
    <dataValidation type="list" allowBlank="1" showInputMessage="1" showErrorMessage="1" sqref="B3:B5" xr:uid="{BED17EF9-5E99-4F30-8979-900D4E719568}">
      <formula1>$E$3:$E$4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F08C-D554-4958-970E-90899F2A2150}">
  <dimension ref="A1:AF487"/>
  <sheetViews>
    <sheetView tabSelected="1" zoomScaleNormal="100" workbookViewId="0">
      <pane ySplit="7" topLeftCell="A8" activePane="bottomLeft" state="frozen"/>
      <selection pane="bottomLeft" activeCell="A8" sqref="A8"/>
    </sheetView>
  </sheetViews>
  <sheetFormatPr defaultColWidth="8.85546875" defaultRowHeight="15"/>
  <cols>
    <col min="1" max="1" width="9.42578125" customWidth="1"/>
    <col min="2" max="2" width="9.7109375" customWidth="1"/>
    <col min="3" max="3" width="12.7109375" customWidth="1"/>
    <col min="4" max="4" width="9.42578125" style="57" customWidth="1"/>
    <col min="5" max="5" width="12.7109375" customWidth="1"/>
    <col min="6" max="6" width="12.28515625" style="57" customWidth="1"/>
    <col min="7" max="7" width="22.140625" bestFit="1" customWidth="1"/>
    <col min="8" max="8" width="16.140625" bestFit="1" customWidth="1"/>
    <col min="9" max="9" width="18.42578125" style="57" customWidth="1"/>
    <col min="10" max="10" width="24.42578125" customWidth="1"/>
    <col min="11" max="11" width="10.140625" bestFit="1" customWidth="1"/>
    <col min="12" max="12" width="11" bestFit="1" customWidth="1"/>
    <col min="13" max="13" width="11.42578125" bestFit="1" customWidth="1"/>
    <col min="14" max="14" width="8" bestFit="1" customWidth="1"/>
    <col min="15" max="15" width="10.85546875" bestFit="1" customWidth="1"/>
    <col min="16" max="16" width="7.28515625" bestFit="1" customWidth="1"/>
    <col min="17" max="17" width="10.7109375" style="57" bestFit="1" customWidth="1"/>
    <col min="18" max="18" width="29.140625" bestFit="1" customWidth="1"/>
    <col min="19" max="19" width="24.85546875" bestFit="1" customWidth="1"/>
    <col min="20" max="20" width="23.7109375" style="57" bestFit="1" customWidth="1"/>
    <col min="21" max="21" width="15.5703125" style="57" customWidth="1"/>
    <col min="22" max="22" width="17.28515625" style="57" customWidth="1"/>
    <col min="23" max="23" width="23.42578125" style="57" bestFit="1" customWidth="1"/>
    <col min="24" max="24" width="37.28515625" style="57" bestFit="1" customWidth="1"/>
    <col min="25" max="25" width="21.85546875" style="57" bestFit="1" customWidth="1"/>
    <col min="26" max="26" width="25" style="57" bestFit="1" customWidth="1"/>
    <col min="27" max="27" width="23.5703125" style="57" bestFit="1" customWidth="1"/>
    <col min="28" max="28" width="22.5703125" style="57" bestFit="1" customWidth="1"/>
    <col min="29" max="29" width="24.7109375" style="57" bestFit="1" customWidth="1"/>
    <col min="30" max="30" width="20.85546875" style="57" customWidth="1"/>
    <col min="31" max="31" width="33.85546875" style="57" customWidth="1"/>
    <col min="32" max="32" width="50.42578125" customWidth="1"/>
  </cols>
  <sheetData>
    <row r="1" spans="1:32" ht="23.25">
      <c r="A1" s="61" t="s">
        <v>80</v>
      </c>
    </row>
    <row r="2" spans="1:32">
      <c r="A2" s="65" t="s">
        <v>91</v>
      </c>
    </row>
    <row r="3" spans="1:32" s="66" customFormat="1">
      <c r="A3" s="62" t="s">
        <v>81</v>
      </c>
      <c r="D3" s="67"/>
      <c r="F3" s="67"/>
      <c r="I3" s="67"/>
      <c r="Q3" s="67"/>
      <c r="T3" s="67"/>
      <c r="U3" s="67"/>
      <c r="V3" s="67"/>
      <c r="W3" s="67"/>
      <c r="X3" s="67"/>
      <c r="Y3" s="67"/>
      <c r="Z3" s="67"/>
      <c r="AA3" s="67"/>
      <c r="AB3" s="67"/>
      <c r="AC3" s="67"/>
      <c r="AD3" s="67"/>
      <c r="AE3" s="67"/>
    </row>
    <row r="4" spans="1:32">
      <c r="A4" s="62"/>
    </row>
    <row r="5" spans="1:32">
      <c r="A5" t="s">
        <v>84</v>
      </c>
      <c r="K5" t="s">
        <v>85</v>
      </c>
    </row>
    <row r="6" spans="1:32">
      <c r="A6" s="69" t="s">
        <v>65</v>
      </c>
      <c r="B6" s="69"/>
      <c r="C6" s="69"/>
      <c r="D6" s="69"/>
      <c r="E6" s="69"/>
      <c r="F6" s="69"/>
      <c r="G6" s="69"/>
      <c r="H6" s="69"/>
      <c r="I6" s="69"/>
      <c r="J6" s="69"/>
      <c r="K6" s="50" t="s">
        <v>70</v>
      </c>
      <c r="L6" s="51"/>
      <c r="M6" s="51"/>
      <c r="N6" s="51"/>
      <c r="O6" s="51"/>
      <c r="P6" s="51"/>
      <c r="Q6" s="59"/>
      <c r="R6" s="51"/>
      <c r="S6" s="51"/>
      <c r="T6" s="59"/>
      <c r="U6" s="59"/>
      <c r="V6" s="59"/>
      <c r="W6" s="59"/>
      <c r="X6" s="59"/>
      <c r="Y6" s="59"/>
      <c r="Z6" s="59"/>
      <c r="AA6" s="59"/>
      <c r="AB6" s="63" t="s">
        <v>66</v>
      </c>
      <c r="AC6" s="63"/>
      <c r="AD6" s="63"/>
      <c r="AE6" s="60"/>
    </row>
    <row r="7" spans="1:32" s="64" customFormat="1" ht="31.5" customHeight="1">
      <c r="A7" s="46" t="s">
        <v>61</v>
      </c>
      <c r="B7" s="46" t="s">
        <v>64</v>
      </c>
      <c r="C7" s="46" t="s">
        <v>60</v>
      </c>
      <c r="D7" s="46" t="s">
        <v>59</v>
      </c>
      <c r="E7" s="46" t="s">
        <v>58</v>
      </c>
      <c r="F7" s="46" t="s">
        <v>71</v>
      </c>
      <c r="G7" s="46" t="s">
        <v>69</v>
      </c>
      <c r="H7" s="46" t="s">
        <v>62</v>
      </c>
      <c r="I7" s="46" t="s">
        <v>67</v>
      </c>
      <c r="J7" s="46" t="s">
        <v>63</v>
      </c>
      <c r="L7" s="46" t="s">
        <v>73</v>
      </c>
      <c r="M7" s="46" t="s">
        <v>72</v>
      </c>
      <c r="N7" s="46" t="s">
        <v>64</v>
      </c>
      <c r="O7" s="46" t="s">
        <v>60</v>
      </c>
      <c r="P7" s="46" t="s">
        <v>59</v>
      </c>
      <c r="Q7" s="46" t="s">
        <v>75</v>
      </c>
      <c r="R7" s="46" t="s">
        <v>74</v>
      </c>
      <c r="S7" s="46" t="s">
        <v>77</v>
      </c>
      <c r="T7" s="46" t="s">
        <v>76</v>
      </c>
      <c r="U7" s="46" t="s">
        <v>68</v>
      </c>
      <c r="V7" s="46" t="s">
        <v>86</v>
      </c>
      <c r="W7" s="46" t="s">
        <v>90</v>
      </c>
      <c r="X7" s="46" t="s">
        <v>83</v>
      </c>
      <c r="Y7" s="46" t="s">
        <v>87</v>
      </c>
      <c r="Z7" s="46" t="s">
        <v>88</v>
      </c>
      <c r="AA7" s="46" t="s">
        <v>89</v>
      </c>
      <c r="AB7" s="46" t="s">
        <v>78</v>
      </c>
      <c r="AC7" s="46" t="s">
        <v>79</v>
      </c>
      <c r="AD7" s="46" t="s">
        <v>57</v>
      </c>
      <c r="AE7" s="46" t="s">
        <v>82</v>
      </c>
      <c r="AF7" s="46" t="s">
        <v>56</v>
      </c>
    </row>
    <row r="8" spans="1:32" s="47" customFormat="1" ht="15.75" customHeight="1">
      <c r="A8">
        <v>1</v>
      </c>
      <c r="B8"/>
      <c r="C8"/>
      <c r="D8" s="57"/>
      <c r="E8" s="56"/>
      <c r="F8" s="57"/>
      <c r="G8" s="56"/>
      <c r="H8"/>
      <c r="I8" s="57"/>
      <c r="J8"/>
      <c r="K8" s="52"/>
      <c r="L8" s="54"/>
      <c r="M8" s="54"/>
      <c r="N8" s="53"/>
      <c r="O8" s="53"/>
      <c r="P8" s="53"/>
      <c r="Q8" s="53"/>
      <c r="R8" s="53"/>
      <c r="S8" s="54"/>
      <c r="T8" s="53"/>
      <c r="U8" s="53"/>
      <c r="V8" s="54"/>
      <c r="W8" s="54"/>
      <c r="X8" s="54"/>
      <c r="Y8" s="54"/>
      <c r="Z8" s="54"/>
      <c r="AA8" s="54"/>
      <c r="AB8" s="53"/>
      <c r="AC8" s="53"/>
      <c r="AD8" s="53"/>
      <c r="AE8" s="53"/>
      <c r="AF8" s="54"/>
    </row>
    <row r="9" spans="1:32">
      <c r="B9" s="48"/>
      <c r="C9" s="48"/>
      <c r="D9" s="52"/>
      <c r="E9" s="48"/>
      <c r="F9" s="52"/>
      <c r="G9" s="48"/>
      <c r="H9" s="48"/>
      <c r="I9" s="52"/>
      <c r="J9" s="48"/>
      <c r="K9" t="s">
        <v>41</v>
      </c>
      <c r="L9" s="56"/>
      <c r="M9" s="56"/>
      <c r="Q9" s="47"/>
      <c r="R9" s="55"/>
      <c r="S9" s="55"/>
      <c r="T9" s="47"/>
      <c r="V9" s="47"/>
      <c r="W9" s="68"/>
      <c r="X9" s="55"/>
      <c r="Y9" s="68"/>
      <c r="Z9" s="55"/>
      <c r="AA9" s="55"/>
      <c r="AB9" s="47"/>
      <c r="AC9" s="47"/>
      <c r="AE9" s="47"/>
      <c r="AF9" s="55"/>
    </row>
    <row r="10" spans="1:32">
      <c r="B10" s="48"/>
      <c r="C10" s="48"/>
      <c r="D10" s="52"/>
      <c r="E10" s="48"/>
      <c r="F10" s="52"/>
      <c r="G10" s="48"/>
      <c r="H10" s="48"/>
      <c r="I10" s="52"/>
      <c r="J10" s="48"/>
      <c r="K10" t="s">
        <v>42</v>
      </c>
      <c r="L10" s="56"/>
      <c r="M10" s="56"/>
      <c r="Q10" s="47"/>
      <c r="R10" s="55"/>
      <c r="S10" s="55"/>
      <c r="T10" s="47"/>
      <c r="V10" s="47"/>
      <c r="W10" s="68"/>
      <c r="X10" s="55"/>
      <c r="Y10" s="68"/>
      <c r="Z10" s="55"/>
      <c r="AA10" s="55"/>
      <c r="AB10" s="47"/>
      <c r="AC10" s="47"/>
      <c r="AE10" s="47"/>
      <c r="AF10" s="55"/>
    </row>
    <row r="11" spans="1:32">
      <c r="B11" s="48"/>
      <c r="C11" s="48"/>
      <c r="D11" s="52"/>
      <c r="E11" s="48"/>
      <c r="F11" s="52"/>
      <c r="G11" s="48"/>
      <c r="H11" s="48"/>
      <c r="I11" s="52"/>
      <c r="J11" s="48"/>
      <c r="K11" t="s">
        <v>43</v>
      </c>
      <c r="L11" s="56"/>
      <c r="M11" s="56"/>
      <c r="Q11" s="47"/>
      <c r="R11" s="55"/>
      <c r="S11" s="55"/>
      <c r="T11" s="47"/>
      <c r="V11" s="47"/>
      <c r="W11" s="68"/>
      <c r="X11" s="55"/>
      <c r="Y11" s="68"/>
      <c r="Z11" s="55"/>
      <c r="AA11" s="55"/>
      <c r="AB11" s="47"/>
      <c r="AC11" s="47"/>
      <c r="AE11" s="47"/>
      <c r="AF11" s="55"/>
    </row>
    <row r="12" spans="1:32">
      <c r="B12" s="48"/>
      <c r="C12" s="48"/>
      <c r="D12" s="52"/>
      <c r="E12" s="48"/>
      <c r="F12" s="52"/>
      <c r="G12" s="48"/>
      <c r="H12" s="48"/>
      <c r="I12" s="52"/>
      <c r="J12" s="48"/>
      <c r="K12" t="s">
        <v>44</v>
      </c>
      <c r="L12" s="56"/>
      <c r="M12" s="56"/>
      <c r="Q12" s="47"/>
      <c r="R12" s="55"/>
      <c r="S12" s="55"/>
      <c r="T12" s="47"/>
      <c r="V12" s="47"/>
      <c r="W12" s="68"/>
      <c r="X12" s="55"/>
      <c r="Y12" s="68"/>
      <c r="Z12" s="55"/>
      <c r="AA12" s="55"/>
      <c r="AB12" s="47"/>
      <c r="AC12" s="47"/>
      <c r="AE12" s="47"/>
      <c r="AF12" s="55"/>
    </row>
    <row r="13" spans="1:32">
      <c r="B13" s="48"/>
      <c r="C13" s="48"/>
      <c r="D13" s="52"/>
      <c r="E13" s="48"/>
      <c r="F13" s="52"/>
      <c r="G13" s="48"/>
      <c r="H13" s="48"/>
      <c r="I13" s="52"/>
      <c r="J13" s="48"/>
      <c r="K13" t="s">
        <v>45</v>
      </c>
      <c r="L13" s="56"/>
      <c r="M13" s="56"/>
      <c r="Q13" s="47"/>
      <c r="R13" s="55"/>
      <c r="S13" s="55"/>
      <c r="T13" s="47"/>
      <c r="V13" s="47"/>
      <c r="W13" s="68"/>
      <c r="X13" s="55"/>
      <c r="Y13" s="68"/>
      <c r="Z13" s="55"/>
      <c r="AA13" s="55"/>
      <c r="AB13" s="47"/>
      <c r="AC13" s="47"/>
      <c r="AE13" s="47"/>
      <c r="AF13" s="55"/>
    </row>
    <row r="14" spans="1:32">
      <c r="B14" s="48"/>
      <c r="C14" s="48"/>
      <c r="D14" s="52"/>
      <c r="E14" s="48"/>
      <c r="F14" s="52"/>
      <c r="G14" s="48"/>
      <c r="H14" s="48"/>
      <c r="I14" s="52"/>
      <c r="J14" s="48"/>
      <c r="K14" t="s">
        <v>46</v>
      </c>
      <c r="L14" s="56"/>
      <c r="M14" s="56"/>
      <c r="Q14" s="47"/>
      <c r="R14" s="55"/>
      <c r="S14" s="55"/>
      <c r="T14" s="47"/>
      <c r="V14" s="47"/>
      <c r="W14" s="68"/>
      <c r="X14" s="55"/>
      <c r="Y14" s="68"/>
      <c r="Z14" s="55"/>
      <c r="AA14" s="55"/>
      <c r="AB14" s="47"/>
      <c r="AC14" s="47"/>
      <c r="AE14" s="47"/>
      <c r="AF14" s="55"/>
    </row>
    <row r="15" spans="1:32">
      <c r="B15" s="48"/>
      <c r="C15" s="48"/>
      <c r="D15" s="52"/>
      <c r="E15" s="48"/>
      <c r="F15" s="52"/>
      <c r="G15" s="48"/>
      <c r="H15" s="48"/>
      <c r="I15" s="52"/>
      <c r="J15" s="48"/>
      <c r="K15" t="s">
        <v>47</v>
      </c>
      <c r="L15" s="56"/>
      <c r="M15" s="56"/>
      <c r="Q15" s="47"/>
      <c r="R15" s="55"/>
      <c r="S15" s="55"/>
      <c r="T15" s="47"/>
      <c r="V15" s="47"/>
      <c r="W15" s="68"/>
      <c r="X15" s="55"/>
      <c r="Y15" s="68"/>
      <c r="Z15" s="55"/>
      <c r="AA15" s="55"/>
      <c r="AB15" s="47"/>
      <c r="AC15" s="47"/>
      <c r="AE15" s="47"/>
      <c r="AF15" s="55"/>
    </row>
    <row r="16" spans="1:32">
      <c r="B16" s="48"/>
      <c r="C16" s="48"/>
      <c r="D16" s="52"/>
      <c r="E16" s="48"/>
      <c r="F16" s="52"/>
      <c r="G16" s="48"/>
      <c r="H16" s="48"/>
      <c r="I16" s="52"/>
      <c r="J16" s="48"/>
      <c r="K16" t="s">
        <v>48</v>
      </c>
      <c r="L16" s="56"/>
      <c r="M16" s="56"/>
      <c r="Q16" s="47"/>
      <c r="R16" s="55"/>
      <c r="S16" s="55"/>
      <c r="T16" s="47"/>
      <c r="V16" s="47"/>
      <c r="W16" s="68"/>
      <c r="X16" s="55"/>
      <c r="Y16" s="68"/>
      <c r="Z16" s="55"/>
      <c r="AA16" s="55"/>
      <c r="AB16" s="47"/>
      <c r="AC16" s="47"/>
      <c r="AE16" s="47"/>
      <c r="AF16" s="55"/>
    </row>
    <row r="17" spans="1:32">
      <c r="B17" s="48"/>
      <c r="C17" s="48"/>
      <c r="D17" s="52"/>
      <c r="E17" s="48"/>
      <c r="F17" s="52"/>
      <c r="G17" s="48"/>
      <c r="H17" s="48"/>
      <c r="I17" s="52"/>
      <c r="J17" s="48"/>
      <c r="K17" t="s">
        <v>49</v>
      </c>
      <c r="L17" s="56"/>
      <c r="M17" s="56"/>
      <c r="Q17" s="47"/>
      <c r="R17" s="55"/>
      <c r="S17" s="55"/>
      <c r="T17" s="47"/>
      <c r="V17" s="47"/>
      <c r="W17" s="68"/>
      <c r="X17" s="55"/>
      <c r="Y17" s="68"/>
      <c r="Z17" s="55"/>
      <c r="AA17" s="55"/>
      <c r="AB17" s="47"/>
      <c r="AC17" s="47"/>
      <c r="AE17" s="47"/>
      <c r="AF17" s="55"/>
    </row>
    <row r="18" spans="1:32">
      <c r="B18" s="48"/>
      <c r="C18" s="48"/>
      <c r="D18" s="52"/>
      <c r="E18" s="48"/>
      <c r="F18" s="52"/>
      <c r="G18" s="48"/>
      <c r="H18" s="48"/>
      <c r="I18" s="52"/>
      <c r="J18" s="48"/>
      <c r="K18" t="s">
        <v>50</v>
      </c>
      <c r="L18" s="56"/>
      <c r="M18" s="56"/>
      <c r="Q18" s="47"/>
      <c r="R18" s="55"/>
      <c r="S18" s="55"/>
      <c r="T18" s="47"/>
      <c r="V18" s="47"/>
      <c r="W18" s="68"/>
      <c r="X18" s="55"/>
      <c r="Y18" s="68"/>
      <c r="Z18" s="55"/>
      <c r="AA18" s="55"/>
      <c r="AB18" s="47"/>
      <c r="AC18" s="47"/>
      <c r="AE18" s="47"/>
      <c r="AF18" s="55"/>
    </row>
    <row r="19" spans="1:32">
      <c r="B19" s="48"/>
      <c r="C19" s="48"/>
      <c r="D19" s="52"/>
      <c r="E19" s="48"/>
      <c r="F19" s="52"/>
      <c r="G19" s="48"/>
      <c r="H19" s="48"/>
      <c r="I19" s="52"/>
      <c r="J19" s="48"/>
      <c r="K19" t="s">
        <v>51</v>
      </c>
      <c r="L19" s="56"/>
      <c r="M19" s="56"/>
      <c r="Q19" s="47"/>
      <c r="R19" s="55"/>
      <c r="S19" s="55"/>
      <c r="T19" s="47"/>
      <c r="V19" s="47"/>
      <c r="W19" s="68"/>
      <c r="X19" s="55"/>
      <c r="Y19" s="68"/>
      <c r="Z19" s="55"/>
      <c r="AA19" s="55"/>
      <c r="AB19" s="47"/>
      <c r="AC19" s="47"/>
      <c r="AE19" s="47"/>
      <c r="AF19" s="55"/>
    </row>
    <row r="20" spans="1:32">
      <c r="B20" s="48"/>
      <c r="C20" s="48"/>
      <c r="D20" s="52"/>
      <c r="E20" s="48"/>
      <c r="F20" s="52"/>
      <c r="G20" s="48"/>
      <c r="H20" s="48"/>
      <c r="I20" s="52"/>
      <c r="J20" s="48"/>
      <c r="K20" t="s">
        <v>52</v>
      </c>
      <c r="L20" s="56"/>
      <c r="M20" s="56"/>
      <c r="Q20" s="47"/>
      <c r="R20" s="55"/>
      <c r="S20" s="55"/>
      <c r="T20" s="47"/>
      <c r="V20" s="47"/>
      <c r="W20" s="68"/>
      <c r="X20" s="55"/>
      <c r="Y20" s="68"/>
      <c r="Z20" s="55"/>
      <c r="AA20" s="55"/>
      <c r="AB20" s="47"/>
      <c r="AC20" s="47"/>
      <c r="AE20" s="47"/>
      <c r="AF20" s="55"/>
    </row>
    <row r="21" spans="1:32">
      <c r="B21" s="48"/>
      <c r="C21" s="48"/>
      <c r="D21" s="52"/>
      <c r="E21" s="48"/>
      <c r="F21" s="52"/>
      <c r="G21" s="48"/>
      <c r="H21" s="48"/>
      <c r="I21" s="52"/>
      <c r="J21" s="48"/>
      <c r="K21" t="s">
        <v>53</v>
      </c>
      <c r="L21" s="56"/>
      <c r="M21" s="56"/>
      <c r="Q21" s="47"/>
      <c r="R21" s="55"/>
      <c r="S21" s="55"/>
      <c r="T21" s="47"/>
      <c r="V21" s="47"/>
      <c r="W21" s="68"/>
      <c r="X21" s="55"/>
      <c r="Y21" s="68"/>
      <c r="Z21" s="55"/>
      <c r="AA21" s="55"/>
      <c r="AB21" s="47"/>
      <c r="AC21" s="47"/>
      <c r="AE21" s="47"/>
      <c r="AF21" s="55"/>
    </row>
    <row r="22" spans="1:32">
      <c r="B22" s="48"/>
      <c r="C22" s="48"/>
      <c r="D22" s="52"/>
      <c r="E22" s="48"/>
      <c r="F22" s="52"/>
      <c r="G22" s="48"/>
      <c r="H22" s="48"/>
      <c r="I22" s="52"/>
      <c r="J22" s="48"/>
      <c r="K22" t="s">
        <v>54</v>
      </c>
      <c r="L22" s="56"/>
      <c r="M22" s="56"/>
      <c r="Q22" s="47"/>
      <c r="R22" s="55"/>
      <c r="S22" s="55"/>
      <c r="T22" s="47"/>
      <c r="V22" s="47"/>
      <c r="W22" s="68"/>
      <c r="X22" s="55"/>
      <c r="Y22" s="68"/>
      <c r="Z22" s="55"/>
      <c r="AA22" s="55"/>
      <c r="AB22" s="47"/>
      <c r="AC22" s="47"/>
      <c r="AE22" s="47"/>
      <c r="AF22" s="55"/>
    </row>
    <row r="23" spans="1:32" s="45" customFormat="1">
      <c r="B23" s="49"/>
      <c r="C23" s="49"/>
      <c r="D23" s="58"/>
      <c r="E23" s="49"/>
      <c r="F23" s="58"/>
      <c r="G23" s="49"/>
      <c r="H23" s="49"/>
      <c r="I23" s="58"/>
      <c r="J23" s="49"/>
      <c r="K23" s="45" t="s">
        <v>55</v>
      </c>
      <c r="L23" s="56"/>
      <c r="M23" s="56"/>
      <c r="N23"/>
      <c r="O23"/>
      <c r="P23"/>
      <c r="Q23" s="47"/>
      <c r="R23" s="55"/>
      <c r="S23" s="55"/>
      <c r="T23" s="47"/>
      <c r="U23" s="57"/>
      <c r="V23" s="47"/>
      <c r="W23" s="68"/>
      <c r="X23" s="55"/>
      <c r="Y23" s="68"/>
      <c r="Z23" s="55"/>
      <c r="AA23" s="55"/>
      <c r="AB23" s="47"/>
      <c r="AC23" s="47"/>
      <c r="AD23" s="57"/>
      <c r="AE23" s="47"/>
      <c r="AF23" s="55"/>
    </row>
    <row r="24" spans="1:32" s="47" customFormat="1" ht="15.75" customHeight="1">
      <c r="A24">
        <v>2</v>
      </c>
      <c r="B24"/>
      <c r="C24"/>
      <c r="D24" s="57"/>
      <c r="E24" s="56"/>
      <c r="F24" s="57"/>
      <c r="G24" s="56"/>
      <c r="H24"/>
      <c r="I24" s="57"/>
      <c r="J24"/>
      <c r="K24" s="52"/>
      <c r="L24" s="54"/>
      <c r="M24" s="54"/>
      <c r="N24" s="53"/>
      <c r="O24" s="53"/>
      <c r="P24" s="53"/>
      <c r="Q24" s="53"/>
      <c r="R24" s="53"/>
      <c r="S24" s="54"/>
      <c r="T24" s="53"/>
      <c r="U24" s="53"/>
      <c r="V24" s="54"/>
      <c r="W24" s="54"/>
      <c r="X24" s="54"/>
      <c r="Y24" s="54"/>
      <c r="Z24" s="54"/>
      <c r="AA24" s="54"/>
      <c r="AB24" s="53"/>
      <c r="AC24" s="53"/>
      <c r="AD24" s="53"/>
      <c r="AE24" s="53"/>
      <c r="AF24" s="54"/>
    </row>
    <row r="25" spans="1:32">
      <c r="B25" s="48"/>
      <c r="C25" s="48"/>
      <c r="D25" s="52"/>
      <c r="E25" s="48"/>
      <c r="F25" s="52"/>
      <c r="G25" s="48"/>
      <c r="H25" s="48"/>
      <c r="I25" s="52"/>
      <c r="J25" s="48"/>
      <c r="K25" t="s">
        <v>41</v>
      </c>
      <c r="L25" s="56"/>
      <c r="M25" s="56"/>
      <c r="Q25" s="47"/>
      <c r="R25" s="55"/>
      <c r="S25" s="55"/>
      <c r="T25" s="47"/>
      <c r="V25" s="47"/>
      <c r="W25" s="68"/>
      <c r="X25" s="55"/>
      <c r="Y25" s="68"/>
      <c r="Z25" s="55"/>
      <c r="AA25" s="55"/>
      <c r="AB25" s="47"/>
      <c r="AC25" s="47"/>
      <c r="AE25" s="47"/>
      <c r="AF25" s="55"/>
    </row>
    <row r="26" spans="1:32">
      <c r="B26" s="48"/>
      <c r="C26" s="48"/>
      <c r="D26" s="52"/>
      <c r="E26" s="48"/>
      <c r="F26" s="52"/>
      <c r="G26" s="48"/>
      <c r="H26" s="48"/>
      <c r="I26" s="52"/>
      <c r="J26" s="48"/>
      <c r="K26" t="s">
        <v>42</v>
      </c>
      <c r="L26" s="56"/>
      <c r="M26" s="56"/>
      <c r="Q26" s="47"/>
      <c r="R26" s="55"/>
      <c r="S26" s="55"/>
      <c r="T26" s="47"/>
      <c r="V26" s="47"/>
      <c r="W26" s="68"/>
      <c r="X26" s="55"/>
      <c r="Y26" s="68"/>
      <c r="Z26" s="55"/>
      <c r="AA26" s="55"/>
      <c r="AB26" s="47"/>
      <c r="AC26" s="47"/>
      <c r="AE26" s="47"/>
      <c r="AF26" s="55"/>
    </row>
    <row r="27" spans="1:32">
      <c r="B27" s="48"/>
      <c r="C27" s="48"/>
      <c r="D27" s="52"/>
      <c r="E27" s="48"/>
      <c r="F27" s="52"/>
      <c r="G27" s="48"/>
      <c r="H27" s="48"/>
      <c r="I27" s="52"/>
      <c r="J27" s="48"/>
      <c r="K27" t="s">
        <v>43</v>
      </c>
      <c r="L27" s="56"/>
      <c r="M27" s="56"/>
      <c r="Q27" s="47"/>
      <c r="R27" s="55"/>
      <c r="S27" s="55"/>
      <c r="T27" s="47"/>
      <c r="V27" s="47"/>
      <c r="W27" s="68"/>
      <c r="X27" s="55"/>
      <c r="Y27" s="68"/>
      <c r="Z27" s="55"/>
      <c r="AA27" s="55"/>
      <c r="AB27" s="47"/>
      <c r="AC27" s="47"/>
      <c r="AE27" s="47"/>
      <c r="AF27" s="55"/>
    </row>
    <row r="28" spans="1:32">
      <c r="B28" s="48"/>
      <c r="C28" s="48"/>
      <c r="D28" s="52"/>
      <c r="E28" s="48"/>
      <c r="F28" s="52"/>
      <c r="G28" s="48"/>
      <c r="H28" s="48"/>
      <c r="I28" s="52"/>
      <c r="J28" s="48"/>
      <c r="K28" t="s">
        <v>44</v>
      </c>
      <c r="L28" s="56"/>
      <c r="M28" s="56"/>
      <c r="Q28" s="47"/>
      <c r="R28" s="55"/>
      <c r="S28" s="55"/>
      <c r="T28" s="47"/>
      <c r="V28" s="47"/>
      <c r="W28" s="68"/>
      <c r="X28" s="55"/>
      <c r="Y28" s="68"/>
      <c r="Z28" s="55"/>
      <c r="AA28" s="55"/>
      <c r="AB28" s="47"/>
      <c r="AC28" s="47"/>
      <c r="AE28" s="47"/>
      <c r="AF28" s="55"/>
    </row>
    <row r="29" spans="1:32">
      <c r="B29" s="48"/>
      <c r="C29" s="48"/>
      <c r="D29" s="52"/>
      <c r="E29" s="48"/>
      <c r="F29" s="52"/>
      <c r="G29" s="48"/>
      <c r="H29" s="48"/>
      <c r="I29" s="52"/>
      <c r="J29" s="48"/>
      <c r="K29" t="s">
        <v>45</v>
      </c>
      <c r="L29" s="56"/>
      <c r="M29" s="56"/>
      <c r="Q29" s="47"/>
      <c r="R29" s="55"/>
      <c r="S29" s="55"/>
      <c r="T29" s="47"/>
      <c r="V29" s="47"/>
      <c r="W29" s="68"/>
      <c r="X29" s="55"/>
      <c r="Y29" s="68"/>
      <c r="Z29" s="55"/>
      <c r="AA29" s="55"/>
      <c r="AB29" s="47"/>
      <c r="AC29" s="47"/>
      <c r="AE29" s="47"/>
      <c r="AF29" s="55"/>
    </row>
    <row r="30" spans="1:32">
      <c r="B30" s="48"/>
      <c r="C30" s="48"/>
      <c r="D30" s="52"/>
      <c r="E30" s="48"/>
      <c r="F30" s="52"/>
      <c r="G30" s="48"/>
      <c r="H30" s="48"/>
      <c r="I30" s="52"/>
      <c r="J30" s="48"/>
      <c r="K30" t="s">
        <v>46</v>
      </c>
      <c r="L30" s="56"/>
      <c r="M30" s="56"/>
      <c r="Q30" s="47"/>
      <c r="R30" s="55"/>
      <c r="S30" s="55"/>
      <c r="T30" s="47"/>
      <c r="V30" s="47"/>
      <c r="W30" s="68"/>
      <c r="X30" s="55"/>
      <c r="Y30" s="68"/>
      <c r="Z30" s="55"/>
      <c r="AA30" s="55"/>
      <c r="AB30" s="47"/>
      <c r="AC30" s="47"/>
      <c r="AE30" s="47"/>
      <c r="AF30" s="55"/>
    </row>
    <row r="31" spans="1:32">
      <c r="B31" s="48"/>
      <c r="C31" s="48"/>
      <c r="D31" s="52"/>
      <c r="E31" s="48"/>
      <c r="F31" s="52"/>
      <c r="G31" s="48"/>
      <c r="H31" s="48"/>
      <c r="I31" s="52"/>
      <c r="J31" s="48"/>
      <c r="K31" t="s">
        <v>47</v>
      </c>
      <c r="L31" s="56"/>
      <c r="M31" s="56"/>
      <c r="Q31" s="47"/>
      <c r="R31" s="55"/>
      <c r="S31" s="55"/>
      <c r="T31" s="47"/>
      <c r="V31" s="47"/>
      <c r="W31" s="68"/>
      <c r="X31" s="55"/>
      <c r="Y31" s="68"/>
      <c r="Z31" s="55"/>
      <c r="AA31" s="55"/>
      <c r="AB31" s="47"/>
      <c r="AC31" s="47"/>
      <c r="AE31" s="47"/>
      <c r="AF31" s="55"/>
    </row>
    <row r="32" spans="1:32">
      <c r="B32" s="48"/>
      <c r="C32" s="48"/>
      <c r="D32" s="52"/>
      <c r="E32" s="48"/>
      <c r="F32" s="52"/>
      <c r="G32" s="48"/>
      <c r="H32" s="48"/>
      <c r="I32" s="52"/>
      <c r="J32" s="48"/>
      <c r="K32" t="s">
        <v>48</v>
      </c>
      <c r="L32" s="56"/>
      <c r="M32" s="56"/>
      <c r="Q32" s="47"/>
      <c r="R32" s="55"/>
      <c r="S32" s="55"/>
      <c r="T32" s="47"/>
      <c r="V32" s="47"/>
      <c r="W32" s="68"/>
      <c r="X32" s="55"/>
      <c r="Y32" s="68"/>
      <c r="Z32" s="55"/>
      <c r="AA32" s="55"/>
      <c r="AB32" s="47"/>
      <c r="AC32" s="47"/>
      <c r="AE32" s="47"/>
      <c r="AF32" s="55"/>
    </row>
    <row r="33" spans="1:32">
      <c r="B33" s="48"/>
      <c r="C33" s="48"/>
      <c r="D33" s="52"/>
      <c r="E33" s="48"/>
      <c r="F33" s="52"/>
      <c r="G33" s="48"/>
      <c r="H33" s="48"/>
      <c r="I33" s="52"/>
      <c r="J33" s="48"/>
      <c r="K33" t="s">
        <v>49</v>
      </c>
      <c r="L33" s="56"/>
      <c r="M33" s="56"/>
      <c r="Q33" s="47"/>
      <c r="R33" s="55"/>
      <c r="S33" s="55"/>
      <c r="T33" s="47"/>
      <c r="V33" s="47"/>
      <c r="W33" s="68"/>
      <c r="X33" s="55"/>
      <c r="Y33" s="68"/>
      <c r="Z33" s="55"/>
      <c r="AA33" s="55"/>
      <c r="AB33" s="47"/>
      <c r="AC33" s="47"/>
      <c r="AE33" s="47"/>
      <c r="AF33" s="55"/>
    </row>
    <row r="34" spans="1:32">
      <c r="B34" s="48"/>
      <c r="C34" s="48"/>
      <c r="D34" s="52"/>
      <c r="E34" s="48"/>
      <c r="F34" s="52"/>
      <c r="G34" s="48"/>
      <c r="H34" s="48"/>
      <c r="I34" s="52"/>
      <c r="J34" s="48"/>
      <c r="K34" t="s">
        <v>50</v>
      </c>
      <c r="L34" s="56"/>
      <c r="M34" s="56"/>
      <c r="Q34" s="47"/>
      <c r="R34" s="55"/>
      <c r="S34" s="55"/>
      <c r="T34" s="47"/>
      <c r="V34" s="47"/>
      <c r="W34" s="68"/>
      <c r="X34" s="55"/>
      <c r="Y34" s="68"/>
      <c r="Z34" s="55"/>
      <c r="AA34" s="55"/>
      <c r="AB34" s="47"/>
      <c r="AC34" s="47"/>
      <c r="AE34" s="47"/>
      <c r="AF34" s="55"/>
    </row>
    <row r="35" spans="1:32">
      <c r="B35" s="48"/>
      <c r="C35" s="48"/>
      <c r="D35" s="52"/>
      <c r="E35" s="48"/>
      <c r="F35" s="52"/>
      <c r="G35" s="48"/>
      <c r="H35" s="48"/>
      <c r="I35" s="52"/>
      <c r="J35" s="48"/>
      <c r="K35" t="s">
        <v>51</v>
      </c>
      <c r="L35" s="56"/>
      <c r="M35" s="56"/>
      <c r="Q35" s="47"/>
      <c r="R35" s="55"/>
      <c r="S35" s="55"/>
      <c r="T35" s="47"/>
      <c r="V35" s="47"/>
      <c r="W35" s="68"/>
      <c r="X35" s="55"/>
      <c r="Y35" s="68"/>
      <c r="Z35" s="55"/>
      <c r="AA35" s="55"/>
      <c r="AB35" s="47"/>
      <c r="AC35" s="47"/>
      <c r="AE35" s="47"/>
      <c r="AF35" s="55"/>
    </row>
    <row r="36" spans="1:32">
      <c r="B36" s="48"/>
      <c r="C36" s="48"/>
      <c r="D36" s="52"/>
      <c r="E36" s="48"/>
      <c r="F36" s="52"/>
      <c r="G36" s="48"/>
      <c r="H36" s="48"/>
      <c r="I36" s="52"/>
      <c r="J36" s="48"/>
      <c r="K36" t="s">
        <v>52</v>
      </c>
      <c r="L36" s="56"/>
      <c r="M36" s="56"/>
      <c r="Q36" s="47"/>
      <c r="R36" s="55"/>
      <c r="S36" s="55"/>
      <c r="T36" s="47"/>
      <c r="V36" s="47"/>
      <c r="W36" s="68"/>
      <c r="X36" s="55"/>
      <c r="Y36" s="68"/>
      <c r="Z36" s="55"/>
      <c r="AA36" s="55"/>
      <c r="AB36" s="47"/>
      <c r="AC36" s="47"/>
      <c r="AE36" s="47"/>
      <c r="AF36" s="55"/>
    </row>
    <row r="37" spans="1:32">
      <c r="B37" s="48"/>
      <c r="C37" s="48"/>
      <c r="D37" s="52"/>
      <c r="E37" s="48"/>
      <c r="F37" s="52"/>
      <c r="G37" s="48"/>
      <c r="H37" s="48"/>
      <c r="I37" s="52"/>
      <c r="J37" s="48"/>
      <c r="K37" t="s">
        <v>53</v>
      </c>
      <c r="L37" s="56"/>
      <c r="M37" s="56"/>
      <c r="Q37" s="47"/>
      <c r="R37" s="55"/>
      <c r="S37" s="55"/>
      <c r="T37" s="47"/>
      <c r="V37" s="47"/>
      <c r="W37" s="68"/>
      <c r="X37" s="55"/>
      <c r="Y37" s="68"/>
      <c r="Z37" s="55"/>
      <c r="AA37" s="55"/>
      <c r="AB37" s="47"/>
      <c r="AC37" s="47"/>
      <c r="AE37" s="47"/>
      <c r="AF37" s="55"/>
    </row>
    <row r="38" spans="1:32">
      <c r="B38" s="48"/>
      <c r="C38" s="48"/>
      <c r="D38" s="52"/>
      <c r="E38" s="48"/>
      <c r="F38" s="52"/>
      <c r="G38" s="48"/>
      <c r="H38" s="48"/>
      <c r="I38" s="52"/>
      <c r="J38" s="48"/>
      <c r="K38" t="s">
        <v>54</v>
      </c>
      <c r="L38" s="56"/>
      <c r="M38" s="56"/>
      <c r="Q38" s="47"/>
      <c r="R38" s="55"/>
      <c r="S38" s="55"/>
      <c r="T38" s="47"/>
      <c r="V38" s="47"/>
      <c r="W38" s="68"/>
      <c r="X38" s="55"/>
      <c r="Y38" s="68"/>
      <c r="Z38" s="55"/>
      <c r="AA38" s="55"/>
      <c r="AB38" s="47"/>
      <c r="AC38" s="47"/>
      <c r="AE38" s="47"/>
      <c r="AF38" s="55"/>
    </row>
    <row r="39" spans="1:32" s="45" customFormat="1">
      <c r="B39" s="49"/>
      <c r="C39" s="49"/>
      <c r="D39" s="58"/>
      <c r="E39" s="49"/>
      <c r="F39" s="58"/>
      <c r="G39" s="49"/>
      <c r="H39" s="49"/>
      <c r="I39" s="58"/>
      <c r="J39" s="49"/>
      <c r="K39" s="45" t="s">
        <v>55</v>
      </c>
      <c r="L39" s="56"/>
      <c r="M39" s="56"/>
      <c r="N39"/>
      <c r="O39"/>
      <c r="P39"/>
      <c r="Q39" s="47"/>
      <c r="R39" s="55"/>
      <c r="S39" s="55"/>
      <c r="T39" s="47"/>
      <c r="U39" s="57"/>
      <c r="V39" s="47"/>
      <c r="W39" s="68"/>
      <c r="X39" s="55"/>
      <c r="Y39" s="68"/>
      <c r="Z39" s="55"/>
      <c r="AA39" s="55"/>
      <c r="AB39" s="47"/>
      <c r="AC39" s="47"/>
      <c r="AD39" s="57"/>
      <c r="AE39" s="47"/>
      <c r="AF39" s="55"/>
    </row>
    <row r="40" spans="1:32" s="47" customFormat="1" ht="15.75" customHeight="1">
      <c r="A40">
        <v>3</v>
      </c>
      <c r="B40"/>
      <c r="C40"/>
      <c r="D40" s="57"/>
      <c r="E40" s="56"/>
      <c r="F40" s="57"/>
      <c r="G40" s="56"/>
      <c r="H40"/>
      <c r="I40" s="57"/>
      <c r="J40"/>
      <c r="K40" s="52"/>
      <c r="L40" s="54"/>
      <c r="M40" s="54"/>
      <c r="N40" s="53"/>
      <c r="O40" s="53"/>
      <c r="P40" s="53"/>
      <c r="Q40" s="53"/>
      <c r="R40" s="53"/>
      <c r="S40" s="54"/>
      <c r="T40" s="53"/>
      <c r="U40" s="53"/>
      <c r="V40" s="54"/>
      <c r="W40" s="54"/>
      <c r="X40" s="54"/>
      <c r="Y40" s="54"/>
      <c r="Z40" s="54"/>
      <c r="AA40" s="54"/>
      <c r="AB40" s="53"/>
      <c r="AC40" s="53"/>
      <c r="AD40" s="53"/>
      <c r="AE40" s="53"/>
      <c r="AF40" s="54"/>
    </row>
    <row r="41" spans="1:32">
      <c r="B41" s="48"/>
      <c r="C41" s="48"/>
      <c r="D41" s="52"/>
      <c r="E41" s="48"/>
      <c r="F41" s="52"/>
      <c r="G41" s="48"/>
      <c r="H41" s="48"/>
      <c r="I41" s="52"/>
      <c r="J41" s="48"/>
      <c r="K41" t="s">
        <v>41</v>
      </c>
      <c r="L41" s="56"/>
      <c r="M41" s="56"/>
      <c r="Q41" s="47"/>
      <c r="R41" s="55"/>
      <c r="S41" s="55"/>
      <c r="T41" s="47"/>
      <c r="V41" s="47"/>
      <c r="W41" s="68"/>
      <c r="X41" s="55"/>
      <c r="Y41" s="68"/>
      <c r="Z41" s="55"/>
      <c r="AA41" s="55"/>
      <c r="AB41" s="47"/>
      <c r="AC41" s="47"/>
      <c r="AE41" s="47"/>
      <c r="AF41" s="55"/>
    </row>
    <row r="42" spans="1:32">
      <c r="B42" s="48"/>
      <c r="C42" s="48"/>
      <c r="D42" s="52"/>
      <c r="E42" s="48"/>
      <c r="F42" s="52"/>
      <c r="G42" s="48"/>
      <c r="H42" s="48"/>
      <c r="I42" s="52"/>
      <c r="J42" s="48"/>
      <c r="K42" t="s">
        <v>42</v>
      </c>
      <c r="L42" s="56"/>
      <c r="M42" s="56"/>
      <c r="Q42" s="47"/>
      <c r="R42" s="55"/>
      <c r="S42" s="55"/>
      <c r="T42" s="47"/>
      <c r="V42" s="47"/>
      <c r="W42" s="68"/>
      <c r="X42" s="55"/>
      <c r="Y42" s="68"/>
      <c r="Z42" s="55"/>
      <c r="AA42" s="55"/>
      <c r="AB42" s="47"/>
      <c r="AC42" s="47"/>
      <c r="AE42" s="47"/>
      <c r="AF42" s="55"/>
    </row>
    <row r="43" spans="1:32">
      <c r="B43" s="48"/>
      <c r="C43" s="48"/>
      <c r="D43" s="52"/>
      <c r="E43" s="48"/>
      <c r="F43" s="52"/>
      <c r="G43" s="48"/>
      <c r="H43" s="48"/>
      <c r="I43" s="52"/>
      <c r="J43" s="48"/>
      <c r="K43" t="s">
        <v>43</v>
      </c>
      <c r="L43" s="56"/>
      <c r="M43" s="56"/>
      <c r="Q43" s="47"/>
      <c r="R43" s="55"/>
      <c r="S43" s="55"/>
      <c r="T43" s="47"/>
      <c r="V43" s="47"/>
      <c r="W43" s="68"/>
      <c r="X43" s="55"/>
      <c r="Y43" s="68"/>
      <c r="Z43" s="55"/>
      <c r="AA43" s="55"/>
      <c r="AB43" s="47"/>
      <c r="AC43" s="47"/>
      <c r="AE43" s="47"/>
      <c r="AF43" s="55"/>
    </row>
    <row r="44" spans="1:32">
      <c r="B44" s="48"/>
      <c r="C44" s="48"/>
      <c r="D44" s="52"/>
      <c r="E44" s="48"/>
      <c r="F44" s="52"/>
      <c r="G44" s="48"/>
      <c r="H44" s="48"/>
      <c r="I44" s="52"/>
      <c r="J44" s="48"/>
      <c r="K44" t="s">
        <v>44</v>
      </c>
      <c r="L44" s="56"/>
      <c r="M44" s="56"/>
      <c r="Q44" s="47"/>
      <c r="R44" s="55"/>
      <c r="S44" s="55"/>
      <c r="T44" s="47"/>
      <c r="V44" s="47"/>
      <c r="W44" s="68"/>
      <c r="X44" s="55"/>
      <c r="Y44" s="68"/>
      <c r="Z44" s="55"/>
      <c r="AA44" s="55"/>
      <c r="AB44" s="47"/>
      <c r="AC44" s="47"/>
      <c r="AE44" s="47"/>
      <c r="AF44" s="55"/>
    </row>
    <row r="45" spans="1:32">
      <c r="B45" s="48"/>
      <c r="C45" s="48"/>
      <c r="D45" s="52"/>
      <c r="E45" s="48"/>
      <c r="F45" s="52"/>
      <c r="G45" s="48"/>
      <c r="H45" s="48"/>
      <c r="I45" s="52"/>
      <c r="J45" s="48"/>
      <c r="K45" t="s">
        <v>45</v>
      </c>
      <c r="L45" s="56"/>
      <c r="M45" s="56"/>
      <c r="Q45" s="47"/>
      <c r="R45" s="55"/>
      <c r="S45" s="55"/>
      <c r="T45" s="47"/>
      <c r="V45" s="47"/>
      <c r="W45" s="68"/>
      <c r="X45" s="55"/>
      <c r="Y45" s="68"/>
      <c r="Z45" s="55"/>
      <c r="AA45" s="55"/>
      <c r="AB45" s="47"/>
      <c r="AC45" s="47"/>
      <c r="AE45" s="47"/>
      <c r="AF45" s="55"/>
    </row>
    <row r="46" spans="1:32">
      <c r="B46" s="48"/>
      <c r="C46" s="48"/>
      <c r="D46" s="52"/>
      <c r="E46" s="48"/>
      <c r="F46" s="52"/>
      <c r="G46" s="48"/>
      <c r="H46" s="48"/>
      <c r="I46" s="52"/>
      <c r="J46" s="48"/>
      <c r="K46" t="s">
        <v>46</v>
      </c>
      <c r="L46" s="56"/>
      <c r="M46" s="56"/>
      <c r="Q46" s="47"/>
      <c r="R46" s="55"/>
      <c r="S46" s="55"/>
      <c r="T46" s="47"/>
      <c r="V46" s="47"/>
      <c r="W46" s="68"/>
      <c r="X46" s="55"/>
      <c r="Y46" s="68"/>
      <c r="Z46" s="55"/>
      <c r="AA46" s="55"/>
      <c r="AB46" s="47"/>
      <c r="AC46" s="47"/>
      <c r="AE46" s="47"/>
      <c r="AF46" s="55"/>
    </row>
    <row r="47" spans="1:32">
      <c r="B47" s="48"/>
      <c r="C47" s="48"/>
      <c r="D47" s="52"/>
      <c r="E47" s="48"/>
      <c r="F47" s="52"/>
      <c r="G47" s="48"/>
      <c r="H47" s="48"/>
      <c r="I47" s="52"/>
      <c r="J47" s="48"/>
      <c r="K47" t="s">
        <v>47</v>
      </c>
      <c r="L47" s="56"/>
      <c r="M47" s="56"/>
      <c r="Q47" s="47"/>
      <c r="R47" s="55"/>
      <c r="S47" s="55"/>
      <c r="T47" s="47"/>
      <c r="V47" s="47"/>
      <c r="W47" s="68"/>
      <c r="X47" s="55"/>
      <c r="Y47" s="68"/>
      <c r="Z47" s="55"/>
      <c r="AA47" s="55"/>
      <c r="AB47" s="47"/>
      <c r="AC47" s="47"/>
      <c r="AE47" s="47"/>
      <c r="AF47" s="55"/>
    </row>
    <row r="48" spans="1:32">
      <c r="B48" s="48"/>
      <c r="C48" s="48"/>
      <c r="D48" s="52"/>
      <c r="E48" s="48"/>
      <c r="F48" s="52"/>
      <c r="G48" s="48"/>
      <c r="H48" s="48"/>
      <c r="I48" s="52"/>
      <c r="J48" s="48"/>
      <c r="K48" t="s">
        <v>48</v>
      </c>
      <c r="L48" s="56"/>
      <c r="M48" s="56"/>
      <c r="Q48" s="47"/>
      <c r="R48" s="55"/>
      <c r="S48" s="55"/>
      <c r="T48" s="47"/>
      <c r="V48" s="47"/>
      <c r="W48" s="68"/>
      <c r="X48" s="55"/>
      <c r="Y48" s="68"/>
      <c r="Z48" s="55"/>
      <c r="AA48" s="55"/>
      <c r="AB48" s="47"/>
      <c r="AC48" s="47"/>
      <c r="AE48" s="47"/>
      <c r="AF48" s="55"/>
    </row>
    <row r="49" spans="1:32">
      <c r="B49" s="48"/>
      <c r="C49" s="48"/>
      <c r="D49" s="52"/>
      <c r="E49" s="48"/>
      <c r="F49" s="52"/>
      <c r="G49" s="48"/>
      <c r="H49" s="48"/>
      <c r="I49" s="52"/>
      <c r="J49" s="48"/>
      <c r="K49" t="s">
        <v>49</v>
      </c>
      <c r="L49" s="56"/>
      <c r="M49" s="56"/>
      <c r="Q49" s="47"/>
      <c r="R49" s="55"/>
      <c r="S49" s="55"/>
      <c r="T49" s="47"/>
      <c r="V49" s="47"/>
      <c r="W49" s="68"/>
      <c r="X49" s="55"/>
      <c r="Y49" s="68"/>
      <c r="Z49" s="55"/>
      <c r="AA49" s="55"/>
      <c r="AB49" s="47"/>
      <c r="AC49" s="47"/>
      <c r="AE49" s="47"/>
      <c r="AF49" s="55"/>
    </row>
    <row r="50" spans="1:32">
      <c r="B50" s="48"/>
      <c r="C50" s="48"/>
      <c r="D50" s="52"/>
      <c r="E50" s="48"/>
      <c r="F50" s="52"/>
      <c r="G50" s="48"/>
      <c r="H50" s="48"/>
      <c r="I50" s="52"/>
      <c r="J50" s="48"/>
      <c r="K50" t="s">
        <v>50</v>
      </c>
      <c r="L50" s="56"/>
      <c r="M50" s="56"/>
      <c r="Q50" s="47"/>
      <c r="R50" s="55"/>
      <c r="S50" s="55"/>
      <c r="T50" s="47"/>
      <c r="V50" s="47"/>
      <c r="W50" s="68"/>
      <c r="X50" s="55"/>
      <c r="Y50" s="68"/>
      <c r="Z50" s="55"/>
      <c r="AA50" s="55"/>
      <c r="AB50" s="47"/>
      <c r="AC50" s="47"/>
      <c r="AE50" s="47"/>
      <c r="AF50" s="55"/>
    </row>
    <row r="51" spans="1:32">
      <c r="B51" s="48"/>
      <c r="C51" s="48"/>
      <c r="D51" s="52"/>
      <c r="E51" s="48"/>
      <c r="F51" s="52"/>
      <c r="G51" s="48"/>
      <c r="H51" s="48"/>
      <c r="I51" s="52"/>
      <c r="J51" s="48"/>
      <c r="K51" t="s">
        <v>51</v>
      </c>
      <c r="L51" s="56"/>
      <c r="M51" s="56"/>
      <c r="Q51" s="47"/>
      <c r="R51" s="55"/>
      <c r="S51" s="55"/>
      <c r="T51" s="47"/>
      <c r="V51" s="47"/>
      <c r="W51" s="68"/>
      <c r="X51" s="55"/>
      <c r="Y51" s="68"/>
      <c r="Z51" s="55"/>
      <c r="AA51" s="55"/>
      <c r="AB51" s="47"/>
      <c r="AC51" s="47"/>
      <c r="AE51" s="47"/>
      <c r="AF51" s="55"/>
    </row>
    <row r="52" spans="1:32">
      <c r="B52" s="48"/>
      <c r="C52" s="48"/>
      <c r="D52" s="52"/>
      <c r="E52" s="48"/>
      <c r="F52" s="52"/>
      <c r="G52" s="48"/>
      <c r="H52" s="48"/>
      <c r="I52" s="52"/>
      <c r="J52" s="48"/>
      <c r="K52" t="s">
        <v>52</v>
      </c>
      <c r="L52" s="56"/>
      <c r="M52" s="56"/>
      <c r="Q52" s="47"/>
      <c r="R52" s="55"/>
      <c r="S52" s="55"/>
      <c r="T52" s="47"/>
      <c r="V52" s="47"/>
      <c r="W52" s="68"/>
      <c r="X52" s="55"/>
      <c r="Y52" s="68"/>
      <c r="Z52" s="55"/>
      <c r="AA52" s="55"/>
      <c r="AB52" s="47"/>
      <c r="AC52" s="47"/>
      <c r="AE52" s="47"/>
      <c r="AF52" s="55"/>
    </row>
    <row r="53" spans="1:32">
      <c r="B53" s="48"/>
      <c r="C53" s="48"/>
      <c r="D53" s="52"/>
      <c r="E53" s="48"/>
      <c r="F53" s="52"/>
      <c r="G53" s="48"/>
      <c r="H53" s="48"/>
      <c r="I53" s="52"/>
      <c r="J53" s="48"/>
      <c r="K53" t="s">
        <v>53</v>
      </c>
      <c r="L53" s="56"/>
      <c r="M53" s="56"/>
      <c r="Q53" s="47"/>
      <c r="R53" s="55"/>
      <c r="S53" s="55"/>
      <c r="T53" s="47"/>
      <c r="V53" s="47"/>
      <c r="W53" s="68"/>
      <c r="X53" s="55"/>
      <c r="Y53" s="68"/>
      <c r="Z53" s="55"/>
      <c r="AA53" s="55"/>
      <c r="AB53" s="47"/>
      <c r="AC53" s="47"/>
      <c r="AE53" s="47"/>
      <c r="AF53" s="55"/>
    </row>
    <row r="54" spans="1:32">
      <c r="B54" s="48"/>
      <c r="C54" s="48"/>
      <c r="D54" s="52"/>
      <c r="E54" s="48"/>
      <c r="F54" s="52"/>
      <c r="G54" s="48"/>
      <c r="H54" s="48"/>
      <c r="I54" s="52"/>
      <c r="J54" s="48"/>
      <c r="K54" t="s">
        <v>54</v>
      </c>
      <c r="L54" s="56"/>
      <c r="M54" s="56"/>
      <c r="Q54" s="47"/>
      <c r="R54" s="55"/>
      <c r="S54" s="55"/>
      <c r="T54" s="47"/>
      <c r="V54" s="47"/>
      <c r="W54" s="68"/>
      <c r="X54" s="55"/>
      <c r="Y54" s="68"/>
      <c r="Z54" s="55"/>
      <c r="AA54" s="55"/>
      <c r="AB54" s="47"/>
      <c r="AC54" s="47"/>
      <c r="AE54" s="47"/>
      <c r="AF54" s="55"/>
    </row>
    <row r="55" spans="1:32" s="45" customFormat="1">
      <c r="B55" s="49"/>
      <c r="C55" s="49"/>
      <c r="D55" s="58"/>
      <c r="E55" s="49"/>
      <c r="F55" s="58"/>
      <c r="G55" s="49"/>
      <c r="H55" s="49"/>
      <c r="I55" s="58"/>
      <c r="J55" s="49"/>
      <c r="K55" s="45" t="s">
        <v>55</v>
      </c>
      <c r="L55" s="56"/>
      <c r="M55" s="56"/>
      <c r="N55"/>
      <c r="O55"/>
      <c r="P55"/>
      <c r="Q55" s="47"/>
      <c r="R55" s="55"/>
      <c r="S55" s="55"/>
      <c r="T55" s="47"/>
      <c r="U55" s="57"/>
      <c r="V55" s="47"/>
      <c r="W55" s="68"/>
      <c r="X55" s="55"/>
      <c r="Y55" s="68"/>
      <c r="Z55" s="55"/>
      <c r="AA55" s="55"/>
      <c r="AB55" s="47"/>
      <c r="AC55" s="47"/>
      <c r="AD55" s="57"/>
      <c r="AE55" s="47"/>
      <c r="AF55" s="55"/>
    </row>
    <row r="56" spans="1:32" s="47" customFormat="1" ht="15.75" customHeight="1">
      <c r="A56">
        <v>4</v>
      </c>
      <c r="B56"/>
      <c r="C56"/>
      <c r="D56" s="57"/>
      <c r="E56" s="56"/>
      <c r="F56" s="57"/>
      <c r="G56" s="56"/>
      <c r="H56"/>
      <c r="I56" s="57"/>
      <c r="J56"/>
      <c r="K56" s="52"/>
      <c r="L56" s="54"/>
      <c r="M56" s="54"/>
      <c r="N56" s="53"/>
      <c r="O56" s="53"/>
      <c r="P56" s="53"/>
      <c r="Q56" s="53"/>
      <c r="R56" s="53"/>
      <c r="S56" s="54"/>
      <c r="T56" s="53"/>
      <c r="U56" s="53"/>
      <c r="V56" s="54"/>
      <c r="W56" s="54"/>
      <c r="X56" s="54"/>
      <c r="Y56" s="54"/>
      <c r="Z56" s="54"/>
      <c r="AA56" s="54"/>
      <c r="AB56" s="53"/>
      <c r="AC56" s="53"/>
      <c r="AD56" s="53"/>
      <c r="AE56" s="53"/>
      <c r="AF56" s="54"/>
    </row>
    <row r="57" spans="1:32">
      <c r="B57" s="48"/>
      <c r="C57" s="48"/>
      <c r="D57" s="52"/>
      <c r="E57" s="48"/>
      <c r="F57" s="52"/>
      <c r="G57" s="48"/>
      <c r="H57" s="48"/>
      <c r="I57" s="52"/>
      <c r="J57" s="48"/>
      <c r="K57" t="s">
        <v>41</v>
      </c>
      <c r="L57" s="56"/>
      <c r="M57" s="56"/>
      <c r="Q57" s="47"/>
      <c r="R57" s="55"/>
      <c r="S57" s="55"/>
      <c r="T57" s="47"/>
      <c r="V57" s="47"/>
      <c r="W57" s="68"/>
      <c r="X57" s="55"/>
      <c r="Y57" s="68"/>
      <c r="Z57" s="55"/>
      <c r="AA57" s="55"/>
      <c r="AB57" s="47"/>
      <c r="AC57" s="47"/>
      <c r="AE57" s="47"/>
      <c r="AF57" s="55"/>
    </row>
    <row r="58" spans="1:32">
      <c r="B58" s="48"/>
      <c r="C58" s="48"/>
      <c r="D58" s="52"/>
      <c r="E58" s="48"/>
      <c r="F58" s="52"/>
      <c r="G58" s="48"/>
      <c r="H58" s="48"/>
      <c r="I58" s="52"/>
      <c r="J58" s="48"/>
      <c r="K58" t="s">
        <v>42</v>
      </c>
      <c r="L58" s="56"/>
      <c r="M58" s="56"/>
      <c r="Q58" s="47"/>
      <c r="R58" s="55"/>
      <c r="S58" s="55"/>
      <c r="T58" s="47"/>
      <c r="V58" s="47"/>
      <c r="W58" s="68"/>
      <c r="X58" s="55"/>
      <c r="Y58" s="68"/>
      <c r="Z58" s="55"/>
      <c r="AA58" s="55"/>
      <c r="AB58" s="47"/>
      <c r="AC58" s="47"/>
      <c r="AE58" s="47"/>
      <c r="AF58" s="55"/>
    </row>
    <row r="59" spans="1:32">
      <c r="B59" s="48"/>
      <c r="C59" s="48"/>
      <c r="D59" s="52"/>
      <c r="E59" s="48"/>
      <c r="F59" s="52"/>
      <c r="G59" s="48"/>
      <c r="H59" s="48"/>
      <c r="I59" s="52"/>
      <c r="J59" s="48"/>
      <c r="K59" t="s">
        <v>43</v>
      </c>
      <c r="L59" s="56"/>
      <c r="M59" s="56"/>
      <c r="Q59" s="47"/>
      <c r="R59" s="55"/>
      <c r="S59" s="55"/>
      <c r="T59" s="47"/>
      <c r="V59" s="47"/>
      <c r="W59" s="68"/>
      <c r="X59" s="55"/>
      <c r="Y59" s="68"/>
      <c r="Z59" s="55"/>
      <c r="AA59" s="55"/>
      <c r="AB59" s="47"/>
      <c r="AC59" s="47"/>
      <c r="AE59" s="47"/>
      <c r="AF59" s="55"/>
    </row>
    <row r="60" spans="1:32">
      <c r="B60" s="48"/>
      <c r="C60" s="48"/>
      <c r="D60" s="52"/>
      <c r="E60" s="48"/>
      <c r="F60" s="52"/>
      <c r="G60" s="48"/>
      <c r="H60" s="48"/>
      <c r="I60" s="52"/>
      <c r="J60" s="48"/>
      <c r="K60" t="s">
        <v>44</v>
      </c>
      <c r="L60" s="56"/>
      <c r="M60" s="56"/>
      <c r="Q60" s="47"/>
      <c r="R60" s="55"/>
      <c r="S60" s="55"/>
      <c r="T60" s="47"/>
      <c r="V60" s="47"/>
      <c r="W60" s="68"/>
      <c r="X60" s="55"/>
      <c r="Y60" s="68"/>
      <c r="Z60" s="55"/>
      <c r="AA60" s="55"/>
      <c r="AB60" s="47"/>
      <c r="AC60" s="47"/>
      <c r="AE60" s="47"/>
      <c r="AF60" s="55"/>
    </row>
    <row r="61" spans="1:32">
      <c r="B61" s="48"/>
      <c r="C61" s="48"/>
      <c r="D61" s="52"/>
      <c r="E61" s="48"/>
      <c r="F61" s="52"/>
      <c r="G61" s="48"/>
      <c r="H61" s="48"/>
      <c r="I61" s="52"/>
      <c r="J61" s="48"/>
      <c r="K61" t="s">
        <v>45</v>
      </c>
      <c r="L61" s="56"/>
      <c r="M61" s="56"/>
      <c r="Q61" s="47"/>
      <c r="R61" s="55"/>
      <c r="S61" s="55"/>
      <c r="T61" s="47"/>
      <c r="V61" s="47"/>
      <c r="W61" s="68"/>
      <c r="X61" s="55"/>
      <c r="Y61" s="68"/>
      <c r="Z61" s="55"/>
      <c r="AA61" s="55"/>
      <c r="AB61" s="47"/>
      <c r="AC61" s="47"/>
      <c r="AE61" s="47"/>
      <c r="AF61" s="55"/>
    </row>
    <row r="62" spans="1:32">
      <c r="B62" s="48"/>
      <c r="C62" s="48"/>
      <c r="D62" s="52"/>
      <c r="E62" s="48"/>
      <c r="F62" s="52"/>
      <c r="G62" s="48"/>
      <c r="H62" s="48"/>
      <c r="I62" s="52"/>
      <c r="J62" s="48"/>
      <c r="K62" t="s">
        <v>46</v>
      </c>
      <c r="L62" s="56"/>
      <c r="M62" s="56"/>
      <c r="Q62" s="47"/>
      <c r="R62" s="55"/>
      <c r="S62" s="55"/>
      <c r="T62" s="47"/>
      <c r="V62" s="47"/>
      <c r="W62" s="68"/>
      <c r="X62" s="55"/>
      <c r="Y62" s="68"/>
      <c r="Z62" s="55"/>
      <c r="AA62" s="55"/>
      <c r="AB62" s="47"/>
      <c r="AC62" s="47"/>
      <c r="AE62" s="47"/>
      <c r="AF62" s="55"/>
    </row>
    <row r="63" spans="1:32">
      <c r="B63" s="48"/>
      <c r="C63" s="48"/>
      <c r="D63" s="52"/>
      <c r="E63" s="48"/>
      <c r="F63" s="52"/>
      <c r="G63" s="48"/>
      <c r="H63" s="48"/>
      <c r="I63" s="52"/>
      <c r="J63" s="48"/>
      <c r="K63" t="s">
        <v>47</v>
      </c>
      <c r="L63" s="56"/>
      <c r="M63" s="56"/>
      <c r="Q63" s="47"/>
      <c r="R63" s="55"/>
      <c r="S63" s="55"/>
      <c r="T63" s="47"/>
      <c r="V63" s="47"/>
      <c r="W63" s="68"/>
      <c r="X63" s="55"/>
      <c r="Y63" s="68"/>
      <c r="Z63" s="55"/>
      <c r="AA63" s="55"/>
      <c r="AB63" s="47"/>
      <c r="AC63" s="47"/>
      <c r="AE63" s="47"/>
      <c r="AF63" s="55"/>
    </row>
    <row r="64" spans="1:32">
      <c r="B64" s="48"/>
      <c r="C64" s="48"/>
      <c r="D64" s="52"/>
      <c r="E64" s="48"/>
      <c r="F64" s="52"/>
      <c r="G64" s="48"/>
      <c r="H64" s="48"/>
      <c r="I64" s="52"/>
      <c r="J64" s="48"/>
      <c r="K64" t="s">
        <v>48</v>
      </c>
      <c r="L64" s="56"/>
      <c r="M64" s="56"/>
      <c r="Q64" s="47"/>
      <c r="R64" s="55"/>
      <c r="S64" s="55"/>
      <c r="T64" s="47"/>
      <c r="V64" s="47"/>
      <c r="W64" s="68"/>
      <c r="X64" s="55"/>
      <c r="Y64" s="68"/>
      <c r="Z64" s="55"/>
      <c r="AA64" s="55"/>
      <c r="AB64" s="47"/>
      <c r="AC64" s="47"/>
      <c r="AE64" s="47"/>
      <c r="AF64" s="55"/>
    </row>
    <row r="65" spans="1:32">
      <c r="B65" s="48"/>
      <c r="C65" s="48"/>
      <c r="D65" s="52"/>
      <c r="E65" s="48"/>
      <c r="F65" s="52"/>
      <c r="G65" s="48"/>
      <c r="H65" s="48"/>
      <c r="I65" s="52"/>
      <c r="J65" s="48"/>
      <c r="K65" t="s">
        <v>49</v>
      </c>
      <c r="L65" s="56"/>
      <c r="M65" s="56"/>
      <c r="Q65" s="47"/>
      <c r="R65" s="55"/>
      <c r="S65" s="55"/>
      <c r="T65" s="47"/>
      <c r="V65" s="47"/>
      <c r="W65" s="68"/>
      <c r="X65" s="55"/>
      <c r="Y65" s="68"/>
      <c r="Z65" s="55"/>
      <c r="AA65" s="55"/>
      <c r="AB65" s="47"/>
      <c r="AC65" s="47"/>
      <c r="AE65" s="47"/>
      <c r="AF65" s="55"/>
    </row>
    <row r="66" spans="1:32">
      <c r="B66" s="48"/>
      <c r="C66" s="48"/>
      <c r="D66" s="52"/>
      <c r="E66" s="48"/>
      <c r="F66" s="52"/>
      <c r="G66" s="48"/>
      <c r="H66" s="48"/>
      <c r="I66" s="52"/>
      <c r="J66" s="48"/>
      <c r="K66" t="s">
        <v>50</v>
      </c>
      <c r="L66" s="56"/>
      <c r="M66" s="56"/>
      <c r="Q66" s="47"/>
      <c r="R66" s="55"/>
      <c r="S66" s="55"/>
      <c r="T66" s="47"/>
      <c r="V66" s="47"/>
      <c r="W66" s="68"/>
      <c r="X66" s="55"/>
      <c r="Y66" s="68"/>
      <c r="Z66" s="55"/>
      <c r="AA66" s="55"/>
      <c r="AB66" s="47"/>
      <c r="AC66" s="47"/>
      <c r="AE66" s="47"/>
      <c r="AF66" s="55"/>
    </row>
    <row r="67" spans="1:32">
      <c r="B67" s="48"/>
      <c r="C67" s="48"/>
      <c r="D67" s="52"/>
      <c r="E67" s="48"/>
      <c r="F67" s="52"/>
      <c r="G67" s="48"/>
      <c r="H67" s="48"/>
      <c r="I67" s="52"/>
      <c r="J67" s="48"/>
      <c r="K67" t="s">
        <v>51</v>
      </c>
      <c r="L67" s="56"/>
      <c r="M67" s="56"/>
      <c r="Q67" s="47"/>
      <c r="R67" s="55"/>
      <c r="S67" s="55"/>
      <c r="T67" s="47"/>
      <c r="V67" s="47"/>
      <c r="W67" s="68"/>
      <c r="X67" s="55"/>
      <c r="Y67" s="68"/>
      <c r="Z67" s="55"/>
      <c r="AA67" s="55"/>
      <c r="AB67" s="47"/>
      <c r="AC67" s="47"/>
      <c r="AE67" s="47"/>
      <c r="AF67" s="55"/>
    </row>
    <row r="68" spans="1:32">
      <c r="B68" s="48"/>
      <c r="C68" s="48"/>
      <c r="D68" s="52"/>
      <c r="E68" s="48"/>
      <c r="F68" s="52"/>
      <c r="G68" s="48"/>
      <c r="H68" s="48"/>
      <c r="I68" s="52"/>
      <c r="J68" s="48"/>
      <c r="K68" t="s">
        <v>52</v>
      </c>
      <c r="L68" s="56"/>
      <c r="M68" s="56"/>
      <c r="Q68" s="47"/>
      <c r="R68" s="55"/>
      <c r="S68" s="55"/>
      <c r="T68" s="47"/>
      <c r="V68" s="47"/>
      <c r="W68" s="68"/>
      <c r="X68" s="55"/>
      <c r="Y68" s="68"/>
      <c r="Z68" s="55"/>
      <c r="AA68" s="55"/>
      <c r="AB68" s="47"/>
      <c r="AC68" s="47"/>
      <c r="AE68" s="47"/>
      <c r="AF68" s="55"/>
    </row>
    <row r="69" spans="1:32">
      <c r="B69" s="48"/>
      <c r="C69" s="48"/>
      <c r="D69" s="52"/>
      <c r="E69" s="48"/>
      <c r="F69" s="52"/>
      <c r="G69" s="48"/>
      <c r="H69" s="48"/>
      <c r="I69" s="52"/>
      <c r="J69" s="48"/>
      <c r="K69" t="s">
        <v>53</v>
      </c>
      <c r="L69" s="56"/>
      <c r="M69" s="56"/>
      <c r="Q69" s="47"/>
      <c r="R69" s="55"/>
      <c r="S69" s="55"/>
      <c r="T69" s="47"/>
      <c r="V69" s="47"/>
      <c r="W69" s="68"/>
      <c r="X69" s="55"/>
      <c r="Y69" s="68"/>
      <c r="Z69" s="55"/>
      <c r="AA69" s="55"/>
      <c r="AB69" s="47"/>
      <c r="AC69" s="47"/>
      <c r="AE69" s="47"/>
      <c r="AF69" s="55"/>
    </row>
    <row r="70" spans="1:32">
      <c r="B70" s="48"/>
      <c r="C70" s="48"/>
      <c r="D70" s="52"/>
      <c r="E70" s="48"/>
      <c r="F70" s="52"/>
      <c r="G70" s="48"/>
      <c r="H70" s="48"/>
      <c r="I70" s="52"/>
      <c r="J70" s="48"/>
      <c r="K70" t="s">
        <v>54</v>
      </c>
      <c r="L70" s="56"/>
      <c r="M70" s="56"/>
      <c r="Q70" s="47"/>
      <c r="R70" s="55"/>
      <c r="S70" s="55"/>
      <c r="T70" s="47"/>
      <c r="V70" s="47"/>
      <c r="W70" s="68"/>
      <c r="X70" s="55"/>
      <c r="Y70" s="68"/>
      <c r="Z70" s="55"/>
      <c r="AA70" s="55"/>
      <c r="AB70" s="47"/>
      <c r="AC70" s="47"/>
      <c r="AE70" s="47"/>
      <c r="AF70" s="55"/>
    </row>
    <row r="71" spans="1:32" s="45" customFormat="1">
      <c r="B71" s="49"/>
      <c r="C71" s="49"/>
      <c r="D71" s="58"/>
      <c r="E71" s="49"/>
      <c r="F71" s="58"/>
      <c r="G71" s="49"/>
      <c r="H71" s="49"/>
      <c r="I71" s="58"/>
      <c r="J71" s="49"/>
      <c r="K71" s="45" t="s">
        <v>55</v>
      </c>
      <c r="L71" s="56"/>
      <c r="M71" s="56"/>
      <c r="N71"/>
      <c r="O71"/>
      <c r="P71"/>
      <c r="Q71" s="47"/>
      <c r="R71" s="55"/>
      <c r="S71" s="55"/>
      <c r="T71" s="47"/>
      <c r="U71" s="57"/>
      <c r="V71" s="47"/>
      <c r="W71" s="68"/>
      <c r="X71" s="55"/>
      <c r="Y71" s="68"/>
      <c r="Z71" s="55"/>
      <c r="AA71" s="55"/>
      <c r="AB71" s="47"/>
      <c r="AC71" s="47"/>
      <c r="AD71" s="57"/>
      <c r="AE71" s="47"/>
      <c r="AF71" s="55"/>
    </row>
    <row r="72" spans="1:32" s="47" customFormat="1" ht="15.75" customHeight="1">
      <c r="A72">
        <v>5</v>
      </c>
      <c r="B72"/>
      <c r="C72"/>
      <c r="D72" s="57"/>
      <c r="E72" s="56"/>
      <c r="F72" s="57"/>
      <c r="G72" s="56"/>
      <c r="H72"/>
      <c r="I72" s="57"/>
      <c r="J72"/>
      <c r="K72" s="52"/>
      <c r="L72" s="54"/>
      <c r="M72" s="54"/>
      <c r="N72" s="53"/>
      <c r="O72" s="53"/>
      <c r="P72" s="53"/>
      <c r="Q72" s="53"/>
      <c r="R72" s="53"/>
      <c r="S72" s="54"/>
      <c r="T72" s="53"/>
      <c r="U72" s="53"/>
      <c r="V72" s="54"/>
      <c r="W72" s="54"/>
      <c r="X72" s="54"/>
      <c r="Y72" s="54"/>
      <c r="Z72" s="54"/>
      <c r="AA72" s="54"/>
      <c r="AB72" s="53"/>
      <c r="AC72" s="53"/>
      <c r="AD72" s="53"/>
      <c r="AE72" s="53"/>
      <c r="AF72" s="54"/>
    </row>
    <row r="73" spans="1:32">
      <c r="B73" s="48"/>
      <c r="C73" s="48"/>
      <c r="D73" s="52"/>
      <c r="E73" s="48"/>
      <c r="F73" s="52"/>
      <c r="G73" s="48"/>
      <c r="H73" s="48"/>
      <c r="I73" s="52"/>
      <c r="J73" s="48"/>
      <c r="K73" t="s">
        <v>41</v>
      </c>
      <c r="L73" s="56"/>
      <c r="M73" s="56"/>
      <c r="Q73" s="47"/>
      <c r="R73" s="55"/>
      <c r="S73" s="55"/>
      <c r="T73" s="47"/>
      <c r="V73" s="47"/>
      <c r="W73" s="68"/>
      <c r="X73" s="55"/>
      <c r="Y73" s="68"/>
      <c r="Z73" s="55"/>
      <c r="AA73" s="55"/>
      <c r="AB73" s="47"/>
      <c r="AC73" s="47"/>
      <c r="AE73" s="47"/>
      <c r="AF73" s="55"/>
    </row>
    <row r="74" spans="1:32">
      <c r="B74" s="48"/>
      <c r="C74" s="48"/>
      <c r="D74" s="52"/>
      <c r="E74" s="48"/>
      <c r="F74" s="52"/>
      <c r="G74" s="48"/>
      <c r="H74" s="48"/>
      <c r="I74" s="52"/>
      <c r="J74" s="48"/>
      <c r="K74" t="s">
        <v>42</v>
      </c>
      <c r="L74" s="56"/>
      <c r="M74" s="56"/>
      <c r="Q74" s="47"/>
      <c r="R74" s="55"/>
      <c r="S74" s="55"/>
      <c r="T74" s="47"/>
      <c r="V74" s="47"/>
      <c r="W74" s="68"/>
      <c r="X74" s="55"/>
      <c r="Y74" s="68"/>
      <c r="Z74" s="55"/>
      <c r="AA74" s="55"/>
      <c r="AB74" s="47"/>
      <c r="AC74" s="47"/>
      <c r="AE74" s="47"/>
      <c r="AF74" s="55"/>
    </row>
    <row r="75" spans="1:32">
      <c r="B75" s="48"/>
      <c r="C75" s="48"/>
      <c r="D75" s="52"/>
      <c r="E75" s="48"/>
      <c r="F75" s="52"/>
      <c r="G75" s="48"/>
      <c r="H75" s="48"/>
      <c r="I75" s="52"/>
      <c r="J75" s="48"/>
      <c r="K75" t="s">
        <v>43</v>
      </c>
      <c r="L75" s="56"/>
      <c r="M75" s="56"/>
      <c r="Q75" s="47"/>
      <c r="R75" s="55"/>
      <c r="S75" s="55"/>
      <c r="T75" s="47"/>
      <c r="V75" s="47"/>
      <c r="W75" s="68"/>
      <c r="X75" s="55"/>
      <c r="Y75" s="68"/>
      <c r="Z75" s="55"/>
      <c r="AA75" s="55"/>
      <c r="AB75" s="47"/>
      <c r="AC75" s="47"/>
      <c r="AE75" s="47"/>
      <c r="AF75" s="55"/>
    </row>
    <row r="76" spans="1:32">
      <c r="B76" s="48"/>
      <c r="C76" s="48"/>
      <c r="D76" s="52"/>
      <c r="E76" s="48"/>
      <c r="F76" s="52"/>
      <c r="G76" s="48"/>
      <c r="H76" s="48"/>
      <c r="I76" s="52"/>
      <c r="J76" s="48"/>
      <c r="K76" t="s">
        <v>44</v>
      </c>
      <c r="L76" s="56"/>
      <c r="M76" s="56"/>
      <c r="Q76" s="47"/>
      <c r="R76" s="55"/>
      <c r="S76" s="55"/>
      <c r="T76" s="47"/>
      <c r="V76" s="47"/>
      <c r="W76" s="68"/>
      <c r="X76" s="55"/>
      <c r="Y76" s="68"/>
      <c r="Z76" s="55"/>
      <c r="AA76" s="55"/>
      <c r="AB76" s="47"/>
      <c r="AC76" s="47"/>
      <c r="AE76" s="47"/>
      <c r="AF76" s="55"/>
    </row>
    <row r="77" spans="1:32">
      <c r="B77" s="48"/>
      <c r="C77" s="48"/>
      <c r="D77" s="52"/>
      <c r="E77" s="48"/>
      <c r="F77" s="52"/>
      <c r="G77" s="48"/>
      <c r="H77" s="48"/>
      <c r="I77" s="52"/>
      <c r="J77" s="48"/>
      <c r="K77" t="s">
        <v>45</v>
      </c>
      <c r="L77" s="56"/>
      <c r="M77" s="56"/>
      <c r="Q77" s="47"/>
      <c r="R77" s="55"/>
      <c r="S77" s="55"/>
      <c r="T77" s="47"/>
      <c r="V77" s="47"/>
      <c r="W77" s="68"/>
      <c r="X77" s="55"/>
      <c r="Y77" s="68"/>
      <c r="Z77" s="55"/>
      <c r="AA77" s="55"/>
      <c r="AB77" s="47"/>
      <c r="AC77" s="47"/>
      <c r="AE77" s="47"/>
      <c r="AF77" s="55"/>
    </row>
    <row r="78" spans="1:32">
      <c r="B78" s="48"/>
      <c r="C78" s="48"/>
      <c r="D78" s="52"/>
      <c r="E78" s="48"/>
      <c r="F78" s="52"/>
      <c r="G78" s="48"/>
      <c r="H78" s="48"/>
      <c r="I78" s="52"/>
      <c r="J78" s="48"/>
      <c r="K78" t="s">
        <v>46</v>
      </c>
      <c r="L78" s="56"/>
      <c r="M78" s="56"/>
      <c r="Q78" s="47"/>
      <c r="R78" s="55"/>
      <c r="S78" s="55"/>
      <c r="T78" s="47"/>
      <c r="V78" s="47"/>
      <c r="W78" s="68"/>
      <c r="X78" s="55"/>
      <c r="Y78" s="68"/>
      <c r="Z78" s="55"/>
      <c r="AA78" s="55"/>
      <c r="AB78" s="47"/>
      <c r="AC78" s="47"/>
      <c r="AE78" s="47"/>
      <c r="AF78" s="55"/>
    </row>
    <row r="79" spans="1:32">
      <c r="B79" s="48"/>
      <c r="C79" s="48"/>
      <c r="D79" s="52"/>
      <c r="E79" s="48"/>
      <c r="F79" s="52"/>
      <c r="G79" s="48"/>
      <c r="H79" s="48"/>
      <c r="I79" s="52"/>
      <c r="J79" s="48"/>
      <c r="K79" t="s">
        <v>47</v>
      </c>
      <c r="L79" s="56"/>
      <c r="M79" s="56"/>
      <c r="Q79" s="47"/>
      <c r="R79" s="55"/>
      <c r="S79" s="55"/>
      <c r="T79" s="47"/>
      <c r="V79" s="47"/>
      <c r="W79" s="68"/>
      <c r="X79" s="55"/>
      <c r="Y79" s="68"/>
      <c r="Z79" s="55"/>
      <c r="AA79" s="55"/>
      <c r="AB79" s="47"/>
      <c r="AC79" s="47"/>
      <c r="AE79" s="47"/>
      <c r="AF79" s="55"/>
    </row>
    <row r="80" spans="1:32">
      <c r="B80" s="48"/>
      <c r="C80" s="48"/>
      <c r="D80" s="52"/>
      <c r="E80" s="48"/>
      <c r="F80" s="52"/>
      <c r="G80" s="48"/>
      <c r="H80" s="48"/>
      <c r="I80" s="52"/>
      <c r="J80" s="48"/>
      <c r="K80" t="s">
        <v>48</v>
      </c>
      <c r="L80" s="56"/>
      <c r="M80" s="56"/>
      <c r="Q80" s="47"/>
      <c r="R80" s="55"/>
      <c r="S80" s="55"/>
      <c r="T80" s="47"/>
      <c r="V80" s="47"/>
      <c r="W80" s="68"/>
      <c r="X80" s="55"/>
      <c r="Y80" s="68"/>
      <c r="Z80" s="55"/>
      <c r="AA80" s="55"/>
      <c r="AB80" s="47"/>
      <c r="AC80" s="47"/>
      <c r="AE80" s="47"/>
      <c r="AF80" s="55"/>
    </row>
    <row r="81" spans="1:32">
      <c r="B81" s="48"/>
      <c r="C81" s="48"/>
      <c r="D81" s="52"/>
      <c r="E81" s="48"/>
      <c r="F81" s="52"/>
      <c r="G81" s="48"/>
      <c r="H81" s="48"/>
      <c r="I81" s="52"/>
      <c r="J81" s="48"/>
      <c r="K81" t="s">
        <v>49</v>
      </c>
      <c r="L81" s="56"/>
      <c r="M81" s="56"/>
      <c r="Q81" s="47"/>
      <c r="R81" s="55"/>
      <c r="S81" s="55"/>
      <c r="T81" s="47"/>
      <c r="V81" s="47"/>
      <c r="W81" s="68"/>
      <c r="X81" s="55"/>
      <c r="Y81" s="68"/>
      <c r="Z81" s="55"/>
      <c r="AA81" s="55"/>
      <c r="AB81" s="47"/>
      <c r="AC81" s="47"/>
      <c r="AE81" s="47"/>
      <c r="AF81" s="55"/>
    </row>
    <row r="82" spans="1:32">
      <c r="B82" s="48"/>
      <c r="C82" s="48"/>
      <c r="D82" s="52"/>
      <c r="E82" s="48"/>
      <c r="F82" s="52"/>
      <c r="G82" s="48"/>
      <c r="H82" s="48"/>
      <c r="I82" s="52"/>
      <c r="J82" s="48"/>
      <c r="K82" t="s">
        <v>50</v>
      </c>
      <c r="L82" s="56"/>
      <c r="M82" s="56"/>
      <c r="Q82" s="47"/>
      <c r="R82" s="55"/>
      <c r="S82" s="55"/>
      <c r="T82" s="47"/>
      <c r="V82" s="47"/>
      <c r="W82" s="68"/>
      <c r="X82" s="55"/>
      <c r="Y82" s="68"/>
      <c r="Z82" s="55"/>
      <c r="AA82" s="55"/>
      <c r="AB82" s="47"/>
      <c r="AC82" s="47"/>
      <c r="AE82" s="47"/>
      <c r="AF82" s="55"/>
    </row>
    <row r="83" spans="1:32">
      <c r="B83" s="48"/>
      <c r="C83" s="48"/>
      <c r="D83" s="52"/>
      <c r="E83" s="48"/>
      <c r="F83" s="52"/>
      <c r="G83" s="48"/>
      <c r="H83" s="48"/>
      <c r="I83" s="52"/>
      <c r="J83" s="48"/>
      <c r="K83" t="s">
        <v>51</v>
      </c>
      <c r="L83" s="56"/>
      <c r="M83" s="56"/>
      <c r="Q83" s="47"/>
      <c r="R83" s="55"/>
      <c r="S83" s="55"/>
      <c r="T83" s="47"/>
      <c r="V83" s="47"/>
      <c r="W83" s="68"/>
      <c r="X83" s="55"/>
      <c r="Y83" s="68"/>
      <c r="Z83" s="55"/>
      <c r="AA83" s="55"/>
      <c r="AB83" s="47"/>
      <c r="AC83" s="47"/>
      <c r="AE83" s="47"/>
      <c r="AF83" s="55"/>
    </row>
    <row r="84" spans="1:32">
      <c r="B84" s="48"/>
      <c r="C84" s="48"/>
      <c r="D84" s="52"/>
      <c r="E84" s="48"/>
      <c r="F84" s="52"/>
      <c r="G84" s="48"/>
      <c r="H84" s="48"/>
      <c r="I84" s="52"/>
      <c r="J84" s="48"/>
      <c r="K84" t="s">
        <v>52</v>
      </c>
      <c r="L84" s="56"/>
      <c r="M84" s="56"/>
      <c r="Q84" s="47"/>
      <c r="R84" s="55"/>
      <c r="S84" s="55"/>
      <c r="T84" s="47"/>
      <c r="V84" s="47"/>
      <c r="W84" s="68"/>
      <c r="X84" s="55"/>
      <c r="Y84" s="68"/>
      <c r="Z84" s="55"/>
      <c r="AA84" s="55"/>
      <c r="AB84" s="47"/>
      <c r="AC84" s="47"/>
      <c r="AE84" s="47"/>
      <c r="AF84" s="55"/>
    </row>
    <row r="85" spans="1:32">
      <c r="B85" s="48"/>
      <c r="C85" s="48"/>
      <c r="D85" s="52"/>
      <c r="E85" s="48"/>
      <c r="F85" s="52"/>
      <c r="G85" s="48"/>
      <c r="H85" s="48"/>
      <c r="I85" s="52"/>
      <c r="J85" s="48"/>
      <c r="K85" t="s">
        <v>53</v>
      </c>
      <c r="L85" s="56"/>
      <c r="M85" s="56"/>
      <c r="Q85" s="47"/>
      <c r="R85" s="55"/>
      <c r="S85" s="55"/>
      <c r="T85" s="47"/>
      <c r="V85" s="47"/>
      <c r="W85" s="68"/>
      <c r="X85" s="55"/>
      <c r="Y85" s="68"/>
      <c r="Z85" s="55"/>
      <c r="AA85" s="55"/>
      <c r="AB85" s="47"/>
      <c r="AC85" s="47"/>
      <c r="AE85" s="47"/>
      <c r="AF85" s="55"/>
    </row>
    <row r="86" spans="1:32">
      <c r="B86" s="48"/>
      <c r="C86" s="48"/>
      <c r="D86" s="52"/>
      <c r="E86" s="48"/>
      <c r="F86" s="52"/>
      <c r="G86" s="48"/>
      <c r="H86" s="48"/>
      <c r="I86" s="52"/>
      <c r="J86" s="48"/>
      <c r="K86" t="s">
        <v>54</v>
      </c>
      <c r="L86" s="56"/>
      <c r="M86" s="56"/>
      <c r="Q86" s="47"/>
      <c r="R86" s="55"/>
      <c r="S86" s="55"/>
      <c r="T86" s="47"/>
      <c r="V86" s="47"/>
      <c r="W86" s="68"/>
      <c r="X86" s="55"/>
      <c r="Y86" s="68"/>
      <c r="Z86" s="55"/>
      <c r="AA86" s="55"/>
      <c r="AB86" s="47"/>
      <c r="AC86" s="47"/>
      <c r="AE86" s="47"/>
      <c r="AF86" s="55"/>
    </row>
    <row r="87" spans="1:32" s="45" customFormat="1">
      <c r="B87" s="49"/>
      <c r="C87" s="49"/>
      <c r="D87" s="58"/>
      <c r="E87" s="49"/>
      <c r="F87" s="58"/>
      <c r="G87" s="49"/>
      <c r="H87" s="49"/>
      <c r="I87" s="58"/>
      <c r="J87" s="49"/>
      <c r="K87" s="45" t="s">
        <v>55</v>
      </c>
      <c r="L87" s="56"/>
      <c r="M87" s="56"/>
      <c r="N87"/>
      <c r="O87"/>
      <c r="P87"/>
      <c r="Q87" s="47"/>
      <c r="R87" s="55"/>
      <c r="S87" s="55"/>
      <c r="T87" s="47"/>
      <c r="U87" s="57"/>
      <c r="V87" s="47"/>
      <c r="W87" s="68"/>
      <c r="X87" s="55"/>
      <c r="Y87" s="68"/>
      <c r="Z87" s="55"/>
      <c r="AA87" s="55"/>
      <c r="AB87" s="47"/>
      <c r="AC87" s="47"/>
      <c r="AD87" s="57"/>
      <c r="AE87" s="47"/>
      <c r="AF87" s="55"/>
    </row>
    <row r="88" spans="1:32" s="47" customFormat="1" ht="15.75" customHeight="1">
      <c r="A88">
        <v>6</v>
      </c>
      <c r="B88"/>
      <c r="C88"/>
      <c r="D88" s="57"/>
      <c r="E88" s="56"/>
      <c r="F88" s="57"/>
      <c r="G88" s="56"/>
      <c r="H88"/>
      <c r="I88" s="57"/>
      <c r="J88"/>
      <c r="K88" s="52"/>
      <c r="L88" s="54"/>
      <c r="M88" s="54"/>
      <c r="N88" s="53"/>
      <c r="O88" s="53"/>
      <c r="P88" s="53"/>
      <c r="Q88" s="53"/>
      <c r="R88" s="53"/>
      <c r="S88" s="54"/>
      <c r="T88" s="53"/>
      <c r="U88" s="53"/>
      <c r="V88" s="54"/>
      <c r="W88" s="54"/>
      <c r="X88" s="54"/>
      <c r="Y88" s="54"/>
      <c r="Z88" s="54"/>
      <c r="AA88" s="54"/>
      <c r="AB88" s="53"/>
      <c r="AC88" s="53"/>
      <c r="AD88" s="53"/>
      <c r="AE88" s="53"/>
      <c r="AF88" s="54"/>
    </row>
    <row r="89" spans="1:32">
      <c r="B89" s="48"/>
      <c r="C89" s="48"/>
      <c r="D89" s="52"/>
      <c r="E89" s="48"/>
      <c r="F89" s="52"/>
      <c r="G89" s="48"/>
      <c r="H89" s="48"/>
      <c r="I89" s="52"/>
      <c r="J89" s="48"/>
      <c r="K89" t="s">
        <v>41</v>
      </c>
      <c r="L89" s="56"/>
      <c r="M89" s="56"/>
      <c r="Q89" s="47"/>
      <c r="R89" s="55"/>
      <c r="S89" s="55"/>
      <c r="T89" s="47"/>
      <c r="V89" s="47"/>
      <c r="W89" s="68"/>
      <c r="X89" s="55"/>
      <c r="Y89" s="68"/>
      <c r="Z89" s="55"/>
      <c r="AA89" s="55"/>
      <c r="AB89" s="47"/>
      <c r="AC89" s="47"/>
      <c r="AE89" s="47"/>
      <c r="AF89" s="55"/>
    </row>
    <row r="90" spans="1:32">
      <c r="B90" s="48"/>
      <c r="C90" s="48"/>
      <c r="D90" s="52"/>
      <c r="E90" s="48"/>
      <c r="F90" s="52"/>
      <c r="G90" s="48"/>
      <c r="H90" s="48"/>
      <c r="I90" s="52"/>
      <c r="J90" s="48"/>
      <c r="K90" t="s">
        <v>42</v>
      </c>
      <c r="L90" s="56"/>
      <c r="M90" s="56"/>
      <c r="Q90" s="47"/>
      <c r="R90" s="55"/>
      <c r="S90" s="55"/>
      <c r="T90" s="47"/>
      <c r="V90" s="47"/>
      <c r="W90" s="68"/>
      <c r="X90" s="55"/>
      <c r="Y90" s="68"/>
      <c r="Z90" s="55"/>
      <c r="AA90" s="55"/>
      <c r="AB90" s="47"/>
      <c r="AC90" s="47"/>
      <c r="AE90" s="47"/>
      <c r="AF90" s="55"/>
    </row>
    <row r="91" spans="1:32">
      <c r="B91" s="48"/>
      <c r="C91" s="48"/>
      <c r="D91" s="52"/>
      <c r="E91" s="48"/>
      <c r="F91" s="52"/>
      <c r="G91" s="48"/>
      <c r="H91" s="48"/>
      <c r="I91" s="52"/>
      <c r="J91" s="48"/>
      <c r="K91" t="s">
        <v>43</v>
      </c>
      <c r="L91" s="56"/>
      <c r="M91" s="56"/>
      <c r="Q91" s="47"/>
      <c r="R91" s="55"/>
      <c r="S91" s="55"/>
      <c r="T91" s="47"/>
      <c r="V91" s="47"/>
      <c r="W91" s="68"/>
      <c r="X91" s="55"/>
      <c r="Y91" s="68"/>
      <c r="Z91" s="55"/>
      <c r="AA91" s="55"/>
      <c r="AB91" s="47"/>
      <c r="AC91" s="47"/>
      <c r="AE91" s="47"/>
      <c r="AF91" s="55"/>
    </row>
    <row r="92" spans="1:32">
      <c r="B92" s="48"/>
      <c r="C92" s="48"/>
      <c r="D92" s="52"/>
      <c r="E92" s="48"/>
      <c r="F92" s="52"/>
      <c r="G92" s="48"/>
      <c r="H92" s="48"/>
      <c r="I92" s="52"/>
      <c r="J92" s="48"/>
      <c r="K92" t="s">
        <v>44</v>
      </c>
      <c r="L92" s="56"/>
      <c r="M92" s="56"/>
      <c r="Q92" s="47"/>
      <c r="R92" s="55"/>
      <c r="S92" s="55"/>
      <c r="T92" s="47"/>
      <c r="V92" s="47"/>
      <c r="W92" s="68"/>
      <c r="X92" s="55"/>
      <c r="Y92" s="68"/>
      <c r="Z92" s="55"/>
      <c r="AA92" s="55"/>
      <c r="AB92" s="47"/>
      <c r="AC92" s="47"/>
      <c r="AE92" s="47"/>
      <c r="AF92" s="55"/>
    </row>
    <row r="93" spans="1:32">
      <c r="B93" s="48"/>
      <c r="C93" s="48"/>
      <c r="D93" s="52"/>
      <c r="E93" s="48"/>
      <c r="F93" s="52"/>
      <c r="G93" s="48"/>
      <c r="H93" s="48"/>
      <c r="I93" s="52"/>
      <c r="J93" s="48"/>
      <c r="K93" t="s">
        <v>45</v>
      </c>
      <c r="L93" s="56"/>
      <c r="M93" s="56"/>
      <c r="Q93" s="47"/>
      <c r="R93" s="55"/>
      <c r="S93" s="55"/>
      <c r="T93" s="47"/>
      <c r="V93" s="47"/>
      <c r="W93" s="68"/>
      <c r="X93" s="55"/>
      <c r="Y93" s="68"/>
      <c r="Z93" s="55"/>
      <c r="AA93" s="55"/>
      <c r="AB93" s="47"/>
      <c r="AC93" s="47"/>
      <c r="AE93" s="47"/>
      <c r="AF93" s="55"/>
    </row>
    <row r="94" spans="1:32">
      <c r="B94" s="48"/>
      <c r="C94" s="48"/>
      <c r="D94" s="52"/>
      <c r="E94" s="48"/>
      <c r="F94" s="52"/>
      <c r="G94" s="48"/>
      <c r="H94" s="48"/>
      <c r="I94" s="52"/>
      <c r="J94" s="48"/>
      <c r="K94" t="s">
        <v>46</v>
      </c>
      <c r="L94" s="56"/>
      <c r="M94" s="56"/>
      <c r="Q94" s="47"/>
      <c r="R94" s="55"/>
      <c r="S94" s="55"/>
      <c r="T94" s="47"/>
      <c r="V94" s="47"/>
      <c r="W94" s="68"/>
      <c r="X94" s="55"/>
      <c r="Y94" s="68"/>
      <c r="Z94" s="55"/>
      <c r="AA94" s="55"/>
      <c r="AB94" s="47"/>
      <c r="AC94" s="47"/>
      <c r="AE94" s="47"/>
      <c r="AF94" s="55"/>
    </row>
    <row r="95" spans="1:32">
      <c r="B95" s="48"/>
      <c r="C95" s="48"/>
      <c r="D95" s="52"/>
      <c r="E95" s="48"/>
      <c r="F95" s="52"/>
      <c r="G95" s="48"/>
      <c r="H95" s="48"/>
      <c r="I95" s="52"/>
      <c r="J95" s="48"/>
      <c r="K95" t="s">
        <v>47</v>
      </c>
      <c r="L95" s="56"/>
      <c r="M95" s="56"/>
      <c r="Q95" s="47"/>
      <c r="R95" s="55"/>
      <c r="S95" s="55"/>
      <c r="T95" s="47"/>
      <c r="V95" s="47"/>
      <c r="W95" s="68"/>
      <c r="X95" s="55"/>
      <c r="Y95" s="68"/>
      <c r="Z95" s="55"/>
      <c r="AA95" s="55"/>
      <c r="AB95" s="47"/>
      <c r="AC95" s="47"/>
      <c r="AE95" s="47"/>
      <c r="AF95" s="55"/>
    </row>
    <row r="96" spans="1:32">
      <c r="B96" s="48"/>
      <c r="C96" s="48"/>
      <c r="D96" s="52"/>
      <c r="E96" s="48"/>
      <c r="F96" s="52"/>
      <c r="G96" s="48"/>
      <c r="H96" s="48"/>
      <c r="I96" s="52"/>
      <c r="J96" s="48"/>
      <c r="K96" t="s">
        <v>48</v>
      </c>
      <c r="L96" s="56"/>
      <c r="M96" s="56"/>
      <c r="Q96" s="47"/>
      <c r="R96" s="55"/>
      <c r="S96" s="55"/>
      <c r="T96" s="47"/>
      <c r="V96" s="47"/>
      <c r="W96" s="68"/>
      <c r="X96" s="55"/>
      <c r="Y96" s="68"/>
      <c r="Z96" s="55"/>
      <c r="AA96" s="55"/>
      <c r="AB96" s="47"/>
      <c r="AC96" s="47"/>
      <c r="AE96" s="47"/>
      <c r="AF96" s="55"/>
    </row>
    <row r="97" spans="1:32">
      <c r="B97" s="48"/>
      <c r="C97" s="48"/>
      <c r="D97" s="52"/>
      <c r="E97" s="48"/>
      <c r="F97" s="52"/>
      <c r="G97" s="48"/>
      <c r="H97" s="48"/>
      <c r="I97" s="52"/>
      <c r="J97" s="48"/>
      <c r="K97" t="s">
        <v>49</v>
      </c>
      <c r="L97" s="56"/>
      <c r="M97" s="56"/>
      <c r="Q97" s="47"/>
      <c r="R97" s="55"/>
      <c r="S97" s="55"/>
      <c r="T97" s="47"/>
      <c r="V97" s="47"/>
      <c r="W97" s="68"/>
      <c r="X97" s="55"/>
      <c r="Y97" s="68"/>
      <c r="Z97" s="55"/>
      <c r="AA97" s="55"/>
      <c r="AB97" s="47"/>
      <c r="AC97" s="47"/>
      <c r="AE97" s="47"/>
      <c r="AF97" s="55"/>
    </row>
    <row r="98" spans="1:32">
      <c r="B98" s="48"/>
      <c r="C98" s="48"/>
      <c r="D98" s="52"/>
      <c r="E98" s="48"/>
      <c r="F98" s="52"/>
      <c r="G98" s="48"/>
      <c r="H98" s="48"/>
      <c r="I98" s="52"/>
      <c r="J98" s="48"/>
      <c r="K98" t="s">
        <v>50</v>
      </c>
      <c r="L98" s="56"/>
      <c r="M98" s="56"/>
      <c r="Q98" s="47"/>
      <c r="R98" s="55"/>
      <c r="S98" s="55"/>
      <c r="T98" s="47"/>
      <c r="V98" s="47"/>
      <c r="W98" s="68"/>
      <c r="X98" s="55"/>
      <c r="Y98" s="68"/>
      <c r="Z98" s="55"/>
      <c r="AA98" s="55"/>
      <c r="AB98" s="47"/>
      <c r="AC98" s="47"/>
      <c r="AE98" s="47"/>
      <c r="AF98" s="55"/>
    </row>
    <row r="99" spans="1:32">
      <c r="B99" s="48"/>
      <c r="C99" s="48"/>
      <c r="D99" s="52"/>
      <c r="E99" s="48"/>
      <c r="F99" s="52"/>
      <c r="G99" s="48"/>
      <c r="H99" s="48"/>
      <c r="I99" s="52"/>
      <c r="J99" s="48"/>
      <c r="K99" t="s">
        <v>51</v>
      </c>
      <c r="L99" s="56"/>
      <c r="M99" s="56"/>
      <c r="Q99" s="47"/>
      <c r="R99" s="55"/>
      <c r="S99" s="55"/>
      <c r="T99" s="47"/>
      <c r="V99" s="47"/>
      <c r="W99" s="68"/>
      <c r="X99" s="55"/>
      <c r="Y99" s="68"/>
      <c r="Z99" s="55"/>
      <c r="AA99" s="55"/>
      <c r="AB99" s="47"/>
      <c r="AC99" s="47"/>
      <c r="AE99" s="47"/>
      <c r="AF99" s="55"/>
    </row>
    <row r="100" spans="1:32">
      <c r="B100" s="48"/>
      <c r="C100" s="48"/>
      <c r="D100" s="52"/>
      <c r="E100" s="48"/>
      <c r="F100" s="52"/>
      <c r="G100" s="48"/>
      <c r="H100" s="48"/>
      <c r="I100" s="52"/>
      <c r="J100" s="48"/>
      <c r="K100" t="s">
        <v>52</v>
      </c>
      <c r="L100" s="56"/>
      <c r="M100" s="56"/>
      <c r="Q100" s="47"/>
      <c r="R100" s="55"/>
      <c r="S100" s="55"/>
      <c r="T100" s="47"/>
      <c r="V100" s="47"/>
      <c r="W100" s="68"/>
      <c r="X100" s="55"/>
      <c r="Y100" s="68"/>
      <c r="Z100" s="55"/>
      <c r="AA100" s="55"/>
      <c r="AB100" s="47"/>
      <c r="AC100" s="47"/>
      <c r="AE100" s="47"/>
      <c r="AF100" s="55"/>
    </row>
    <row r="101" spans="1:32">
      <c r="B101" s="48"/>
      <c r="C101" s="48"/>
      <c r="D101" s="52"/>
      <c r="E101" s="48"/>
      <c r="F101" s="52"/>
      <c r="G101" s="48"/>
      <c r="H101" s="48"/>
      <c r="I101" s="52"/>
      <c r="J101" s="48"/>
      <c r="K101" t="s">
        <v>53</v>
      </c>
      <c r="L101" s="56"/>
      <c r="M101" s="56"/>
      <c r="Q101" s="47"/>
      <c r="R101" s="55"/>
      <c r="S101" s="55"/>
      <c r="T101" s="47"/>
      <c r="V101" s="47"/>
      <c r="W101" s="68"/>
      <c r="X101" s="55"/>
      <c r="Y101" s="68"/>
      <c r="Z101" s="55"/>
      <c r="AA101" s="55"/>
      <c r="AB101" s="47"/>
      <c r="AC101" s="47"/>
      <c r="AE101" s="47"/>
      <c r="AF101" s="55"/>
    </row>
    <row r="102" spans="1:32">
      <c r="B102" s="48"/>
      <c r="C102" s="48"/>
      <c r="D102" s="52"/>
      <c r="E102" s="48"/>
      <c r="F102" s="52"/>
      <c r="G102" s="48"/>
      <c r="H102" s="48"/>
      <c r="I102" s="52"/>
      <c r="J102" s="48"/>
      <c r="K102" t="s">
        <v>54</v>
      </c>
      <c r="L102" s="56"/>
      <c r="M102" s="56"/>
      <c r="Q102" s="47"/>
      <c r="R102" s="55"/>
      <c r="S102" s="55"/>
      <c r="T102" s="47"/>
      <c r="V102" s="47"/>
      <c r="W102" s="68"/>
      <c r="X102" s="55"/>
      <c r="Y102" s="68"/>
      <c r="Z102" s="55"/>
      <c r="AA102" s="55"/>
      <c r="AB102" s="47"/>
      <c r="AC102" s="47"/>
      <c r="AE102" s="47"/>
      <c r="AF102" s="55"/>
    </row>
    <row r="103" spans="1:32" s="45" customFormat="1">
      <c r="B103" s="49"/>
      <c r="C103" s="49"/>
      <c r="D103" s="58"/>
      <c r="E103" s="49"/>
      <c r="F103" s="58"/>
      <c r="G103" s="49"/>
      <c r="H103" s="49"/>
      <c r="I103" s="58"/>
      <c r="J103" s="49"/>
      <c r="K103" s="45" t="s">
        <v>55</v>
      </c>
      <c r="L103" s="56"/>
      <c r="M103" s="56"/>
      <c r="N103"/>
      <c r="O103"/>
      <c r="P103"/>
      <c r="Q103" s="47"/>
      <c r="R103" s="55"/>
      <c r="S103" s="55"/>
      <c r="T103" s="47"/>
      <c r="U103" s="57"/>
      <c r="V103" s="47"/>
      <c r="W103" s="68"/>
      <c r="X103" s="55"/>
      <c r="Y103" s="68"/>
      <c r="Z103" s="55"/>
      <c r="AA103" s="55"/>
      <c r="AB103" s="47"/>
      <c r="AC103" s="47"/>
      <c r="AD103" s="57"/>
      <c r="AE103" s="47"/>
      <c r="AF103" s="55"/>
    </row>
    <row r="104" spans="1:32" s="47" customFormat="1" ht="15.75" customHeight="1">
      <c r="A104">
        <v>7</v>
      </c>
      <c r="B104"/>
      <c r="C104"/>
      <c r="D104" s="57"/>
      <c r="E104" s="56"/>
      <c r="F104" s="57"/>
      <c r="G104" s="56"/>
      <c r="H104"/>
      <c r="I104" s="57"/>
      <c r="J104"/>
      <c r="K104" s="52"/>
      <c r="L104" s="54"/>
      <c r="M104" s="54"/>
      <c r="N104" s="53"/>
      <c r="O104" s="53"/>
      <c r="P104" s="53"/>
      <c r="Q104" s="53"/>
      <c r="R104" s="53"/>
      <c r="S104" s="54"/>
      <c r="T104" s="53"/>
      <c r="U104" s="53"/>
      <c r="V104" s="54"/>
      <c r="W104" s="54"/>
      <c r="X104" s="54"/>
      <c r="Y104" s="54"/>
      <c r="Z104" s="54"/>
      <c r="AA104" s="54"/>
      <c r="AB104" s="53"/>
      <c r="AC104" s="53"/>
      <c r="AD104" s="53"/>
      <c r="AE104" s="53"/>
      <c r="AF104" s="54"/>
    </row>
    <row r="105" spans="1:32">
      <c r="B105" s="48"/>
      <c r="C105" s="48"/>
      <c r="D105" s="52"/>
      <c r="E105" s="48"/>
      <c r="F105" s="52"/>
      <c r="G105" s="48"/>
      <c r="H105" s="48"/>
      <c r="I105" s="52"/>
      <c r="J105" s="48"/>
      <c r="K105" t="s">
        <v>41</v>
      </c>
      <c r="L105" s="56"/>
      <c r="M105" s="56"/>
      <c r="Q105" s="47"/>
      <c r="R105" s="55"/>
      <c r="S105" s="55"/>
      <c r="T105" s="47"/>
      <c r="V105" s="47"/>
      <c r="W105" s="68"/>
      <c r="X105" s="55"/>
      <c r="Y105" s="68"/>
      <c r="Z105" s="55"/>
      <c r="AA105" s="55"/>
      <c r="AB105" s="47"/>
      <c r="AC105" s="47"/>
      <c r="AE105" s="47"/>
      <c r="AF105" s="55"/>
    </row>
    <row r="106" spans="1:32">
      <c r="B106" s="48"/>
      <c r="C106" s="48"/>
      <c r="D106" s="52"/>
      <c r="E106" s="48"/>
      <c r="F106" s="52"/>
      <c r="G106" s="48"/>
      <c r="H106" s="48"/>
      <c r="I106" s="52"/>
      <c r="J106" s="48"/>
      <c r="K106" t="s">
        <v>42</v>
      </c>
      <c r="L106" s="56"/>
      <c r="M106" s="56"/>
      <c r="Q106" s="47"/>
      <c r="R106" s="55"/>
      <c r="S106" s="55"/>
      <c r="T106" s="47"/>
      <c r="V106" s="47"/>
      <c r="W106" s="68"/>
      <c r="X106" s="55"/>
      <c r="Y106" s="68"/>
      <c r="Z106" s="55"/>
      <c r="AA106" s="55"/>
      <c r="AB106" s="47"/>
      <c r="AC106" s="47"/>
      <c r="AE106" s="47"/>
      <c r="AF106" s="55"/>
    </row>
    <row r="107" spans="1:32">
      <c r="B107" s="48"/>
      <c r="C107" s="48"/>
      <c r="D107" s="52"/>
      <c r="E107" s="48"/>
      <c r="F107" s="52"/>
      <c r="G107" s="48"/>
      <c r="H107" s="48"/>
      <c r="I107" s="52"/>
      <c r="J107" s="48"/>
      <c r="K107" t="s">
        <v>43</v>
      </c>
      <c r="L107" s="56"/>
      <c r="M107" s="56"/>
      <c r="Q107" s="47"/>
      <c r="R107" s="55"/>
      <c r="S107" s="55"/>
      <c r="T107" s="47"/>
      <c r="V107" s="47"/>
      <c r="W107" s="68"/>
      <c r="X107" s="55"/>
      <c r="Y107" s="68"/>
      <c r="Z107" s="55"/>
      <c r="AA107" s="55"/>
      <c r="AB107" s="47"/>
      <c r="AC107" s="47"/>
      <c r="AE107" s="47"/>
      <c r="AF107" s="55"/>
    </row>
    <row r="108" spans="1:32">
      <c r="B108" s="48"/>
      <c r="C108" s="48"/>
      <c r="D108" s="52"/>
      <c r="E108" s="48"/>
      <c r="F108" s="52"/>
      <c r="G108" s="48"/>
      <c r="H108" s="48"/>
      <c r="I108" s="52"/>
      <c r="J108" s="48"/>
      <c r="K108" t="s">
        <v>44</v>
      </c>
      <c r="L108" s="56"/>
      <c r="M108" s="56"/>
      <c r="Q108" s="47"/>
      <c r="R108" s="55"/>
      <c r="S108" s="55"/>
      <c r="T108" s="47"/>
      <c r="V108" s="47"/>
      <c r="W108" s="68"/>
      <c r="X108" s="55"/>
      <c r="Y108" s="68"/>
      <c r="Z108" s="55"/>
      <c r="AA108" s="55"/>
      <c r="AB108" s="47"/>
      <c r="AC108" s="47"/>
      <c r="AE108" s="47"/>
      <c r="AF108" s="55"/>
    </row>
    <row r="109" spans="1:32">
      <c r="B109" s="48"/>
      <c r="C109" s="48"/>
      <c r="D109" s="52"/>
      <c r="E109" s="48"/>
      <c r="F109" s="52"/>
      <c r="G109" s="48"/>
      <c r="H109" s="48"/>
      <c r="I109" s="52"/>
      <c r="J109" s="48"/>
      <c r="K109" t="s">
        <v>45</v>
      </c>
      <c r="L109" s="56"/>
      <c r="M109" s="56"/>
      <c r="Q109" s="47"/>
      <c r="R109" s="55"/>
      <c r="S109" s="55"/>
      <c r="T109" s="47"/>
      <c r="V109" s="47"/>
      <c r="W109" s="68"/>
      <c r="X109" s="55"/>
      <c r="Y109" s="68"/>
      <c r="Z109" s="55"/>
      <c r="AA109" s="55"/>
      <c r="AB109" s="47"/>
      <c r="AC109" s="47"/>
      <c r="AE109" s="47"/>
      <c r="AF109" s="55"/>
    </row>
    <row r="110" spans="1:32">
      <c r="B110" s="48"/>
      <c r="C110" s="48"/>
      <c r="D110" s="52"/>
      <c r="E110" s="48"/>
      <c r="F110" s="52"/>
      <c r="G110" s="48"/>
      <c r="H110" s="48"/>
      <c r="I110" s="52"/>
      <c r="J110" s="48"/>
      <c r="K110" t="s">
        <v>46</v>
      </c>
      <c r="L110" s="56"/>
      <c r="M110" s="56"/>
      <c r="Q110" s="47"/>
      <c r="R110" s="55"/>
      <c r="S110" s="55"/>
      <c r="T110" s="47"/>
      <c r="V110" s="47"/>
      <c r="W110" s="68"/>
      <c r="X110" s="55"/>
      <c r="Y110" s="68"/>
      <c r="Z110" s="55"/>
      <c r="AA110" s="55"/>
      <c r="AB110" s="47"/>
      <c r="AC110" s="47"/>
      <c r="AE110" s="47"/>
      <c r="AF110" s="55"/>
    </row>
    <row r="111" spans="1:32">
      <c r="B111" s="48"/>
      <c r="C111" s="48"/>
      <c r="D111" s="52"/>
      <c r="E111" s="48"/>
      <c r="F111" s="52"/>
      <c r="G111" s="48"/>
      <c r="H111" s="48"/>
      <c r="I111" s="52"/>
      <c r="J111" s="48"/>
      <c r="K111" t="s">
        <v>47</v>
      </c>
      <c r="L111" s="56"/>
      <c r="M111" s="56"/>
      <c r="Q111" s="47"/>
      <c r="R111" s="55"/>
      <c r="S111" s="55"/>
      <c r="T111" s="47"/>
      <c r="V111" s="47"/>
      <c r="W111" s="68"/>
      <c r="X111" s="55"/>
      <c r="Y111" s="68"/>
      <c r="Z111" s="55"/>
      <c r="AA111" s="55"/>
      <c r="AB111" s="47"/>
      <c r="AC111" s="47"/>
      <c r="AE111" s="47"/>
      <c r="AF111" s="55"/>
    </row>
    <row r="112" spans="1:32">
      <c r="B112" s="48"/>
      <c r="C112" s="48"/>
      <c r="D112" s="52"/>
      <c r="E112" s="48"/>
      <c r="F112" s="52"/>
      <c r="G112" s="48"/>
      <c r="H112" s="48"/>
      <c r="I112" s="52"/>
      <c r="J112" s="48"/>
      <c r="K112" t="s">
        <v>48</v>
      </c>
      <c r="L112" s="56"/>
      <c r="M112" s="56"/>
      <c r="Q112" s="47"/>
      <c r="R112" s="55"/>
      <c r="S112" s="55"/>
      <c r="T112" s="47"/>
      <c r="V112" s="47"/>
      <c r="W112" s="68"/>
      <c r="X112" s="55"/>
      <c r="Y112" s="68"/>
      <c r="Z112" s="55"/>
      <c r="AA112" s="55"/>
      <c r="AB112" s="47"/>
      <c r="AC112" s="47"/>
      <c r="AE112" s="47"/>
      <c r="AF112" s="55"/>
    </row>
    <row r="113" spans="1:32">
      <c r="B113" s="48"/>
      <c r="C113" s="48"/>
      <c r="D113" s="52"/>
      <c r="E113" s="48"/>
      <c r="F113" s="52"/>
      <c r="G113" s="48"/>
      <c r="H113" s="48"/>
      <c r="I113" s="52"/>
      <c r="J113" s="48"/>
      <c r="K113" t="s">
        <v>49</v>
      </c>
      <c r="L113" s="56"/>
      <c r="M113" s="56"/>
      <c r="Q113" s="47"/>
      <c r="R113" s="55"/>
      <c r="S113" s="55"/>
      <c r="T113" s="47"/>
      <c r="V113" s="47"/>
      <c r="W113" s="68"/>
      <c r="X113" s="55"/>
      <c r="Y113" s="68"/>
      <c r="Z113" s="55"/>
      <c r="AA113" s="55"/>
      <c r="AB113" s="47"/>
      <c r="AC113" s="47"/>
      <c r="AE113" s="47"/>
      <c r="AF113" s="55"/>
    </row>
    <row r="114" spans="1:32">
      <c r="B114" s="48"/>
      <c r="C114" s="48"/>
      <c r="D114" s="52"/>
      <c r="E114" s="48"/>
      <c r="F114" s="52"/>
      <c r="G114" s="48"/>
      <c r="H114" s="48"/>
      <c r="I114" s="52"/>
      <c r="J114" s="48"/>
      <c r="K114" t="s">
        <v>50</v>
      </c>
      <c r="L114" s="56"/>
      <c r="M114" s="56"/>
      <c r="Q114" s="47"/>
      <c r="R114" s="55"/>
      <c r="S114" s="55"/>
      <c r="T114" s="47"/>
      <c r="V114" s="47"/>
      <c r="W114" s="68"/>
      <c r="X114" s="55"/>
      <c r="Y114" s="68"/>
      <c r="Z114" s="55"/>
      <c r="AA114" s="55"/>
      <c r="AB114" s="47"/>
      <c r="AC114" s="47"/>
      <c r="AE114" s="47"/>
      <c r="AF114" s="55"/>
    </row>
    <row r="115" spans="1:32">
      <c r="B115" s="48"/>
      <c r="C115" s="48"/>
      <c r="D115" s="52"/>
      <c r="E115" s="48"/>
      <c r="F115" s="52"/>
      <c r="G115" s="48"/>
      <c r="H115" s="48"/>
      <c r="I115" s="52"/>
      <c r="J115" s="48"/>
      <c r="K115" t="s">
        <v>51</v>
      </c>
      <c r="L115" s="56"/>
      <c r="M115" s="56"/>
      <c r="Q115" s="47"/>
      <c r="R115" s="55"/>
      <c r="S115" s="55"/>
      <c r="T115" s="47"/>
      <c r="V115" s="47"/>
      <c r="W115" s="68"/>
      <c r="X115" s="55"/>
      <c r="Y115" s="68"/>
      <c r="Z115" s="55"/>
      <c r="AA115" s="55"/>
      <c r="AB115" s="47"/>
      <c r="AC115" s="47"/>
      <c r="AE115" s="47"/>
      <c r="AF115" s="55"/>
    </row>
    <row r="116" spans="1:32">
      <c r="B116" s="48"/>
      <c r="C116" s="48"/>
      <c r="D116" s="52"/>
      <c r="E116" s="48"/>
      <c r="F116" s="52"/>
      <c r="G116" s="48"/>
      <c r="H116" s="48"/>
      <c r="I116" s="52"/>
      <c r="J116" s="48"/>
      <c r="K116" t="s">
        <v>52</v>
      </c>
      <c r="L116" s="56"/>
      <c r="M116" s="56"/>
      <c r="Q116" s="47"/>
      <c r="R116" s="55"/>
      <c r="S116" s="55"/>
      <c r="T116" s="47"/>
      <c r="V116" s="47"/>
      <c r="W116" s="68"/>
      <c r="X116" s="55"/>
      <c r="Y116" s="68"/>
      <c r="Z116" s="55"/>
      <c r="AA116" s="55"/>
      <c r="AB116" s="47"/>
      <c r="AC116" s="47"/>
      <c r="AE116" s="47"/>
      <c r="AF116" s="55"/>
    </row>
    <row r="117" spans="1:32">
      <c r="B117" s="48"/>
      <c r="C117" s="48"/>
      <c r="D117" s="52"/>
      <c r="E117" s="48"/>
      <c r="F117" s="52"/>
      <c r="G117" s="48"/>
      <c r="H117" s="48"/>
      <c r="I117" s="52"/>
      <c r="J117" s="48"/>
      <c r="K117" t="s">
        <v>53</v>
      </c>
      <c r="L117" s="56"/>
      <c r="M117" s="56"/>
      <c r="Q117" s="47"/>
      <c r="R117" s="55"/>
      <c r="S117" s="55"/>
      <c r="T117" s="47"/>
      <c r="V117" s="47"/>
      <c r="W117" s="68"/>
      <c r="X117" s="55"/>
      <c r="Y117" s="68"/>
      <c r="Z117" s="55"/>
      <c r="AA117" s="55"/>
      <c r="AB117" s="47"/>
      <c r="AC117" s="47"/>
      <c r="AE117" s="47"/>
      <c r="AF117" s="55"/>
    </row>
    <row r="118" spans="1:32">
      <c r="B118" s="48"/>
      <c r="C118" s="48"/>
      <c r="D118" s="52"/>
      <c r="E118" s="48"/>
      <c r="F118" s="52"/>
      <c r="G118" s="48"/>
      <c r="H118" s="48"/>
      <c r="I118" s="52"/>
      <c r="J118" s="48"/>
      <c r="K118" t="s">
        <v>54</v>
      </c>
      <c r="L118" s="56"/>
      <c r="M118" s="56"/>
      <c r="Q118" s="47"/>
      <c r="R118" s="55"/>
      <c r="S118" s="55"/>
      <c r="T118" s="47"/>
      <c r="V118" s="47"/>
      <c r="W118" s="68"/>
      <c r="X118" s="55"/>
      <c r="Y118" s="68"/>
      <c r="Z118" s="55"/>
      <c r="AA118" s="55"/>
      <c r="AB118" s="47"/>
      <c r="AC118" s="47"/>
      <c r="AE118" s="47"/>
      <c r="AF118" s="55"/>
    </row>
    <row r="119" spans="1:32" s="45" customFormat="1">
      <c r="B119" s="49"/>
      <c r="C119" s="49"/>
      <c r="D119" s="58"/>
      <c r="E119" s="49"/>
      <c r="F119" s="58"/>
      <c r="G119" s="49"/>
      <c r="H119" s="49"/>
      <c r="I119" s="58"/>
      <c r="J119" s="49"/>
      <c r="K119" s="45" t="s">
        <v>55</v>
      </c>
      <c r="L119" s="56"/>
      <c r="M119" s="56"/>
      <c r="N119"/>
      <c r="O119"/>
      <c r="P119"/>
      <c r="Q119" s="47"/>
      <c r="R119" s="55"/>
      <c r="S119" s="55"/>
      <c r="T119" s="47"/>
      <c r="U119" s="57"/>
      <c r="V119" s="47"/>
      <c r="W119" s="68"/>
      <c r="X119" s="55"/>
      <c r="Y119" s="68"/>
      <c r="Z119" s="55"/>
      <c r="AA119" s="55"/>
      <c r="AB119" s="47"/>
      <c r="AC119" s="47"/>
      <c r="AD119" s="57"/>
      <c r="AE119" s="47"/>
      <c r="AF119" s="55"/>
    </row>
    <row r="120" spans="1:32" s="47" customFormat="1" ht="15.75" customHeight="1">
      <c r="A120">
        <v>8</v>
      </c>
      <c r="B120"/>
      <c r="C120"/>
      <c r="D120" s="57"/>
      <c r="E120" s="56"/>
      <c r="F120" s="57"/>
      <c r="G120" s="56"/>
      <c r="H120"/>
      <c r="I120" s="57"/>
      <c r="J120"/>
      <c r="K120" s="52"/>
      <c r="L120" s="54"/>
      <c r="M120" s="54"/>
      <c r="N120" s="53"/>
      <c r="O120" s="53"/>
      <c r="P120" s="53"/>
      <c r="Q120" s="53"/>
      <c r="R120" s="53"/>
      <c r="S120" s="54"/>
      <c r="T120" s="53"/>
      <c r="U120" s="53"/>
      <c r="V120" s="54"/>
      <c r="W120" s="54"/>
      <c r="X120" s="54"/>
      <c r="Y120" s="54"/>
      <c r="Z120" s="54"/>
      <c r="AA120" s="54"/>
      <c r="AB120" s="53"/>
      <c r="AC120" s="53"/>
      <c r="AD120" s="53"/>
      <c r="AE120" s="53"/>
      <c r="AF120" s="54"/>
    </row>
    <row r="121" spans="1:32">
      <c r="B121" s="48"/>
      <c r="C121" s="48"/>
      <c r="D121" s="52"/>
      <c r="E121" s="48"/>
      <c r="F121" s="52"/>
      <c r="G121" s="48"/>
      <c r="H121" s="48"/>
      <c r="I121" s="52"/>
      <c r="J121" s="48"/>
      <c r="K121" t="s">
        <v>41</v>
      </c>
      <c r="L121" s="56"/>
      <c r="M121" s="56"/>
      <c r="Q121" s="47"/>
      <c r="R121" s="55"/>
      <c r="S121" s="55"/>
      <c r="T121" s="47"/>
      <c r="V121" s="47"/>
      <c r="W121" s="68"/>
      <c r="X121" s="55"/>
      <c r="Y121" s="68"/>
      <c r="Z121" s="55"/>
      <c r="AA121" s="55"/>
      <c r="AB121" s="47"/>
      <c r="AC121" s="47"/>
      <c r="AE121" s="47"/>
      <c r="AF121" s="55"/>
    </row>
    <row r="122" spans="1:32">
      <c r="B122" s="48"/>
      <c r="C122" s="48"/>
      <c r="D122" s="52"/>
      <c r="E122" s="48"/>
      <c r="F122" s="52"/>
      <c r="G122" s="48"/>
      <c r="H122" s="48"/>
      <c r="I122" s="52"/>
      <c r="J122" s="48"/>
      <c r="K122" t="s">
        <v>42</v>
      </c>
      <c r="L122" s="56"/>
      <c r="M122" s="56"/>
      <c r="Q122" s="47"/>
      <c r="R122" s="55"/>
      <c r="S122" s="55"/>
      <c r="T122" s="47"/>
      <c r="V122" s="47"/>
      <c r="W122" s="68"/>
      <c r="X122" s="55"/>
      <c r="Y122" s="68"/>
      <c r="Z122" s="55"/>
      <c r="AA122" s="55"/>
      <c r="AB122" s="47"/>
      <c r="AC122" s="47"/>
      <c r="AE122" s="47"/>
      <c r="AF122" s="55"/>
    </row>
    <row r="123" spans="1:32">
      <c r="B123" s="48"/>
      <c r="C123" s="48"/>
      <c r="D123" s="52"/>
      <c r="E123" s="48"/>
      <c r="F123" s="52"/>
      <c r="G123" s="48"/>
      <c r="H123" s="48"/>
      <c r="I123" s="52"/>
      <c r="J123" s="48"/>
      <c r="K123" t="s">
        <v>43</v>
      </c>
      <c r="L123" s="56"/>
      <c r="M123" s="56"/>
      <c r="Q123" s="47"/>
      <c r="R123" s="55"/>
      <c r="S123" s="55"/>
      <c r="T123" s="47"/>
      <c r="V123" s="47"/>
      <c r="W123" s="68"/>
      <c r="X123" s="55"/>
      <c r="Y123" s="68"/>
      <c r="Z123" s="55"/>
      <c r="AA123" s="55"/>
      <c r="AB123" s="47"/>
      <c r="AC123" s="47"/>
      <c r="AE123" s="47"/>
      <c r="AF123" s="55"/>
    </row>
    <row r="124" spans="1:32">
      <c r="B124" s="48"/>
      <c r="C124" s="48"/>
      <c r="D124" s="52"/>
      <c r="E124" s="48"/>
      <c r="F124" s="52"/>
      <c r="G124" s="48"/>
      <c r="H124" s="48"/>
      <c r="I124" s="52"/>
      <c r="J124" s="48"/>
      <c r="K124" t="s">
        <v>44</v>
      </c>
      <c r="L124" s="56"/>
      <c r="M124" s="56"/>
      <c r="Q124" s="47"/>
      <c r="R124" s="55"/>
      <c r="S124" s="55"/>
      <c r="T124" s="47"/>
      <c r="V124" s="47"/>
      <c r="W124" s="68"/>
      <c r="X124" s="55"/>
      <c r="Y124" s="68"/>
      <c r="Z124" s="55"/>
      <c r="AA124" s="55"/>
      <c r="AB124" s="47"/>
      <c r="AC124" s="47"/>
      <c r="AE124" s="47"/>
      <c r="AF124" s="55"/>
    </row>
    <row r="125" spans="1:32">
      <c r="B125" s="48"/>
      <c r="C125" s="48"/>
      <c r="D125" s="52"/>
      <c r="E125" s="48"/>
      <c r="F125" s="52"/>
      <c r="G125" s="48"/>
      <c r="H125" s="48"/>
      <c r="I125" s="52"/>
      <c r="J125" s="48"/>
      <c r="K125" t="s">
        <v>45</v>
      </c>
      <c r="L125" s="56"/>
      <c r="M125" s="56"/>
      <c r="Q125" s="47"/>
      <c r="R125" s="55"/>
      <c r="S125" s="55"/>
      <c r="T125" s="47"/>
      <c r="V125" s="47"/>
      <c r="W125" s="68"/>
      <c r="X125" s="55"/>
      <c r="Y125" s="68"/>
      <c r="Z125" s="55"/>
      <c r="AA125" s="55"/>
      <c r="AB125" s="47"/>
      <c r="AC125" s="47"/>
      <c r="AE125" s="47"/>
      <c r="AF125" s="55"/>
    </row>
    <row r="126" spans="1:32">
      <c r="B126" s="48"/>
      <c r="C126" s="48"/>
      <c r="D126" s="52"/>
      <c r="E126" s="48"/>
      <c r="F126" s="52"/>
      <c r="G126" s="48"/>
      <c r="H126" s="48"/>
      <c r="I126" s="52"/>
      <c r="J126" s="48"/>
      <c r="K126" t="s">
        <v>46</v>
      </c>
      <c r="L126" s="56"/>
      <c r="M126" s="56"/>
      <c r="Q126" s="47"/>
      <c r="R126" s="55"/>
      <c r="S126" s="55"/>
      <c r="T126" s="47"/>
      <c r="V126" s="47"/>
      <c r="W126" s="68"/>
      <c r="X126" s="55"/>
      <c r="Y126" s="68"/>
      <c r="Z126" s="55"/>
      <c r="AA126" s="55"/>
      <c r="AB126" s="47"/>
      <c r="AC126" s="47"/>
      <c r="AE126" s="47"/>
      <c r="AF126" s="55"/>
    </row>
    <row r="127" spans="1:32">
      <c r="B127" s="48"/>
      <c r="C127" s="48"/>
      <c r="D127" s="52"/>
      <c r="E127" s="48"/>
      <c r="F127" s="52"/>
      <c r="G127" s="48"/>
      <c r="H127" s="48"/>
      <c r="I127" s="52"/>
      <c r="J127" s="48"/>
      <c r="K127" t="s">
        <v>47</v>
      </c>
      <c r="L127" s="56"/>
      <c r="M127" s="56"/>
      <c r="Q127" s="47"/>
      <c r="R127" s="55"/>
      <c r="S127" s="55"/>
      <c r="T127" s="47"/>
      <c r="V127" s="47"/>
      <c r="W127" s="68"/>
      <c r="X127" s="55"/>
      <c r="Y127" s="68"/>
      <c r="Z127" s="55"/>
      <c r="AA127" s="55"/>
      <c r="AB127" s="47"/>
      <c r="AC127" s="47"/>
      <c r="AE127" s="47"/>
      <c r="AF127" s="55"/>
    </row>
    <row r="128" spans="1:32">
      <c r="B128" s="48"/>
      <c r="C128" s="48"/>
      <c r="D128" s="52"/>
      <c r="E128" s="48"/>
      <c r="F128" s="52"/>
      <c r="G128" s="48"/>
      <c r="H128" s="48"/>
      <c r="I128" s="52"/>
      <c r="J128" s="48"/>
      <c r="K128" t="s">
        <v>48</v>
      </c>
      <c r="L128" s="56"/>
      <c r="M128" s="56"/>
      <c r="Q128" s="47"/>
      <c r="R128" s="55"/>
      <c r="S128" s="55"/>
      <c r="T128" s="47"/>
      <c r="V128" s="47"/>
      <c r="W128" s="68"/>
      <c r="X128" s="55"/>
      <c r="Y128" s="68"/>
      <c r="Z128" s="55"/>
      <c r="AA128" s="55"/>
      <c r="AB128" s="47"/>
      <c r="AC128" s="47"/>
      <c r="AE128" s="47"/>
      <c r="AF128" s="55"/>
    </row>
    <row r="129" spans="1:32">
      <c r="B129" s="48"/>
      <c r="C129" s="48"/>
      <c r="D129" s="52"/>
      <c r="E129" s="48"/>
      <c r="F129" s="52"/>
      <c r="G129" s="48"/>
      <c r="H129" s="48"/>
      <c r="I129" s="52"/>
      <c r="J129" s="48"/>
      <c r="K129" t="s">
        <v>49</v>
      </c>
      <c r="L129" s="56"/>
      <c r="M129" s="56"/>
      <c r="Q129" s="47"/>
      <c r="R129" s="55"/>
      <c r="S129" s="55"/>
      <c r="T129" s="47"/>
      <c r="V129" s="47"/>
      <c r="W129" s="68"/>
      <c r="X129" s="55"/>
      <c r="Y129" s="68"/>
      <c r="Z129" s="55"/>
      <c r="AA129" s="55"/>
      <c r="AB129" s="47"/>
      <c r="AC129" s="47"/>
      <c r="AE129" s="47"/>
      <c r="AF129" s="55"/>
    </row>
    <row r="130" spans="1:32">
      <c r="B130" s="48"/>
      <c r="C130" s="48"/>
      <c r="D130" s="52"/>
      <c r="E130" s="48"/>
      <c r="F130" s="52"/>
      <c r="G130" s="48"/>
      <c r="H130" s="48"/>
      <c r="I130" s="52"/>
      <c r="J130" s="48"/>
      <c r="K130" t="s">
        <v>50</v>
      </c>
      <c r="L130" s="56"/>
      <c r="M130" s="56"/>
      <c r="Q130" s="47"/>
      <c r="R130" s="55"/>
      <c r="S130" s="55"/>
      <c r="T130" s="47"/>
      <c r="V130" s="47"/>
      <c r="W130" s="68"/>
      <c r="X130" s="55"/>
      <c r="Y130" s="68"/>
      <c r="Z130" s="55"/>
      <c r="AA130" s="55"/>
      <c r="AB130" s="47"/>
      <c r="AC130" s="47"/>
      <c r="AE130" s="47"/>
      <c r="AF130" s="55"/>
    </row>
    <row r="131" spans="1:32">
      <c r="B131" s="48"/>
      <c r="C131" s="48"/>
      <c r="D131" s="52"/>
      <c r="E131" s="48"/>
      <c r="F131" s="52"/>
      <c r="G131" s="48"/>
      <c r="H131" s="48"/>
      <c r="I131" s="52"/>
      <c r="J131" s="48"/>
      <c r="K131" t="s">
        <v>51</v>
      </c>
      <c r="L131" s="56"/>
      <c r="M131" s="56"/>
      <c r="Q131" s="47"/>
      <c r="R131" s="55"/>
      <c r="S131" s="55"/>
      <c r="T131" s="47"/>
      <c r="V131" s="47"/>
      <c r="W131" s="68"/>
      <c r="X131" s="55"/>
      <c r="Y131" s="68"/>
      <c r="Z131" s="55"/>
      <c r="AA131" s="55"/>
      <c r="AB131" s="47"/>
      <c r="AC131" s="47"/>
      <c r="AE131" s="47"/>
      <c r="AF131" s="55"/>
    </row>
    <row r="132" spans="1:32">
      <c r="B132" s="48"/>
      <c r="C132" s="48"/>
      <c r="D132" s="52"/>
      <c r="E132" s="48"/>
      <c r="F132" s="52"/>
      <c r="G132" s="48"/>
      <c r="H132" s="48"/>
      <c r="I132" s="52"/>
      <c r="J132" s="48"/>
      <c r="K132" t="s">
        <v>52</v>
      </c>
      <c r="L132" s="56"/>
      <c r="M132" s="56"/>
      <c r="Q132" s="47"/>
      <c r="R132" s="55"/>
      <c r="S132" s="55"/>
      <c r="T132" s="47"/>
      <c r="V132" s="47"/>
      <c r="W132" s="68"/>
      <c r="X132" s="55"/>
      <c r="Y132" s="68"/>
      <c r="Z132" s="55"/>
      <c r="AA132" s="55"/>
      <c r="AB132" s="47"/>
      <c r="AC132" s="47"/>
      <c r="AE132" s="47"/>
      <c r="AF132" s="55"/>
    </row>
    <row r="133" spans="1:32">
      <c r="B133" s="48"/>
      <c r="C133" s="48"/>
      <c r="D133" s="52"/>
      <c r="E133" s="48"/>
      <c r="F133" s="52"/>
      <c r="G133" s="48"/>
      <c r="H133" s="48"/>
      <c r="I133" s="52"/>
      <c r="J133" s="48"/>
      <c r="K133" t="s">
        <v>53</v>
      </c>
      <c r="L133" s="56"/>
      <c r="M133" s="56"/>
      <c r="Q133" s="47"/>
      <c r="R133" s="55"/>
      <c r="S133" s="55"/>
      <c r="T133" s="47"/>
      <c r="V133" s="47"/>
      <c r="W133" s="68"/>
      <c r="X133" s="55"/>
      <c r="Y133" s="68"/>
      <c r="Z133" s="55"/>
      <c r="AA133" s="55"/>
      <c r="AB133" s="47"/>
      <c r="AC133" s="47"/>
      <c r="AE133" s="47"/>
      <c r="AF133" s="55"/>
    </row>
    <row r="134" spans="1:32">
      <c r="B134" s="48"/>
      <c r="C134" s="48"/>
      <c r="D134" s="52"/>
      <c r="E134" s="48"/>
      <c r="F134" s="52"/>
      <c r="G134" s="48"/>
      <c r="H134" s="48"/>
      <c r="I134" s="52"/>
      <c r="J134" s="48"/>
      <c r="K134" t="s">
        <v>54</v>
      </c>
      <c r="L134" s="56"/>
      <c r="M134" s="56"/>
      <c r="Q134" s="47"/>
      <c r="R134" s="55"/>
      <c r="S134" s="55"/>
      <c r="T134" s="47"/>
      <c r="V134" s="47"/>
      <c r="W134" s="68"/>
      <c r="X134" s="55"/>
      <c r="Y134" s="68"/>
      <c r="Z134" s="55"/>
      <c r="AA134" s="55"/>
      <c r="AB134" s="47"/>
      <c r="AC134" s="47"/>
      <c r="AE134" s="47"/>
      <c r="AF134" s="55"/>
    </row>
    <row r="135" spans="1:32" s="45" customFormat="1">
      <c r="B135" s="49"/>
      <c r="C135" s="49"/>
      <c r="D135" s="58"/>
      <c r="E135" s="49"/>
      <c r="F135" s="58"/>
      <c r="G135" s="49"/>
      <c r="H135" s="49"/>
      <c r="I135" s="58"/>
      <c r="J135" s="49"/>
      <c r="K135" s="45" t="s">
        <v>55</v>
      </c>
      <c r="L135" s="56"/>
      <c r="M135" s="56"/>
      <c r="N135"/>
      <c r="O135"/>
      <c r="P135"/>
      <c r="Q135" s="47"/>
      <c r="R135" s="55"/>
      <c r="S135" s="55"/>
      <c r="T135" s="47"/>
      <c r="U135" s="57"/>
      <c r="V135" s="47"/>
      <c r="W135" s="68"/>
      <c r="X135" s="55"/>
      <c r="Y135" s="68"/>
      <c r="Z135" s="55"/>
      <c r="AA135" s="55"/>
      <c r="AB135" s="47"/>
      <c r="AC135" s="47"/>
      <c r="AD135" s="57"/>
      <c r="AE135" s="47"/>
      <c r="AF135" s="55"/>
    </row>
    <row r="136" spans="1:32" s="47" customFormat="1" ht="15.75" customHeight="1">
      <c r="A136">
        <v>9</v>
      </c>
      <c r="B136"/>
      <c r="C136"/>
      <c r="D136" s="57"/>
      <c r="E136" s="56"/>
      <c r="F136" s="57"/>
      <c r="G136" s="56"/>
      <c r="H136"/>
      <c r="I136" s="57"/>
      <c r="J136"/>
      <c r="K136" s="52"/>
      <c r="L136" s="54"/>
      <c r="M136" s="54"/>
      <c r="N136" s="53"/>
      <c r="O136" s="53"/>
      <c r="P136" s="53"/>
      <c r="Q136" s="53"/>
      <c r="R136" s="53"/>
      <c r="S136" s="54"/>
      <c r="T136" s="53"/>
      <c r="U136" s="53"/>
      <c r="V136" s="54"/>
      <c r="W136" s="54"/>
      <c r="X136" s="54"/>
      <c r="Y136" s="54"/>
      <c r="Z136" s="54"/>
      <c r="AA136" s="54"/>
      <c r="AB136" s="53"/>
      <c r="AC136" s="53"/>
      <c r="AD136" s="53"/>
      <c r="AE136" s="53"/>
      <c r="AF136" s="54"/>
    </row>
    <row r="137" spans="1:32">
      <c r="B137" s="48"/>
      <c r="C137" s="48"/>
      <c r="D137" s="52"/>
      <c r="E137" s="48"/>
      <c r="F137" s="52"/>
      <c r="G137" s="48"/>
      <c r="H137" s="48"/>
      <c r="I137" s="52"/>
      <c r="J137" s="48"/>
      <c r="K137" t="s">
        <v>41</v>
      </c>
      <c r="L137" s="56"/>
      <c r="M137" s="56"/>
      <c r="Q137" s="47"/>
      <c r="R137" s="55"/>
      <c r="S137" s="55"/>
      <c r="T137" s="47"/>
      <c r="V137" s="47"/>
      <c r="W137" s="68"/>
      <c r="X137" s="55"/>
      <c r="Y137" s="68"/>
      <c r="Z137" s="55"/>
      <c r="AA137" s="55"/>
      <c r="AB137" s="47"/>
      <c r="AC137" s="47"/>
      <c r="AE137" s="47"/>
      <c r="AF137" s="55"/>
    </row>
    <row r="138" spans="1:32">
      <c r="B138" s="48"/>
      <c r="C138" s="48"/>
      <c r="D138" s="52"/>
      <c r="E138" s="48"/>
      <c r="F138" s="52"/>
      <c r="G138" s="48"/>
      <c r="H138" s="48"/>
      <c r="I138" s="52"/>
      <c r="J138" s="48"/>
      <c r="K138" t="s">
        <v>42</v>
      </c>
      <c r="L138" s="56"/>
      <c r="M138" s="56"/>
      <c r="Q138" s="47"/>
      <c r="R138" s="55"/>
      <c r="S138" s="55"/>
      <c r="T138" s="47"/>
      <c r="V138" s="47"/>
      <c r="W138" s="68"/>
      <c r="X138" s="55"/>
      <c r="Y138" s="68"/>
      <c r="Z138" s="55"/>
      <c r="AA138" s="55"/>
      <c r="AB138" s="47"/>
      <c r="AC138" s="47"/>
      <c r="AE138" s="47"/>
      <c r="AF138" s="55"/>
    </row>
    <row r="139" spans="1:32">
      <c r="B139" s="48"/>
      <c r="C139" s="48"/>
      <c r="D139" s="52"/>
      <c r="E139" s="48"/>
      <c r="F139" s="52"/>
      <c r="G139" s="48"/>
      <c r="H139" s="48"/>
      <c r="I139" s="52"/>
      <c r="J139" s="48"/>
      <c r="K139" t="s">
        <v>43</v>
      </c>
      <c r="L139" s="56"/>
      <c r="M139" s="56"/>
      <c r="Q139" s="47"/>
      <c r="R139" s="55"/>
      <c r="S139" s="55"/>
      <c r="T139" s="47"/>
      <c r="V139" s="47"/>
      <c r="W139" s="68"/>
      <c r="X139" s="55"/>
      <c r="Y139" s="68"/>
      <c r="Z139" s="55"/>
      <c r="AA139" s="55"/>
      <c r="AB139" s="47"/>
      <c r="AC139" s="47"/>
      <c r="AE139" s="47"/>
      <c r="AF139" s="55"/>
    </row>
    <row r="140" spans="1:32">
      <c r="B140" s="48"/>
      <c r="C140" s="48"/>
      <c r="D140" s="52"/>
      <c r="E140" s="48"/>
      <c r="F140" s="52"/>
      <c r="G140" s="48"/>
      <c r="H140" s="48"/>
      <c r="I140" s="52"/>
      <c r="J140" s="48"/>
      <c r="K140" t="s">
        <v>44</v>
      </c>
      <c r="L140" s="56"/>
      <c r="M140" s="56"/>
      <c r="Q140" s="47"/>
      <c r="R140" s="55"/>
      <c r="S140" s="55"/>
      <c r="T140" s="47"/>
      <c r="V140" s="47"/>
      <c r="W140" s="68"/>
      <c r="X140" s="55"/>
      <c r="Y140" s="68"/>
      <c r="Z140" s="55"/>
      <c r="AA140" s="55"/>
      <c r="AB140" s="47"/>
      <c r="AC140" s="47"/>
      <c r="AE140" s="47"/>
      <c r="AF140" s="55"/>
    </row>
    <row r="141" spans="1:32">
      <c r="B141" s="48"/>
      <c r="C141" s="48"/>
      <c r="D141" s="52"/>
      <c r="E141" s="48"/>
      <c r="F141" s="52"/>
      <c r="G141" s="48"/>
      <c r="H141" s="48"/>
      <c r="I141" s="52"/>
      <c r="J141" s="48"/>
      <c r="K141" t="s">
        <v>45</v>
      </c>
      <c r="L141" s="56"/>
      <c r="M141" s="56"/>
      <c r="Q141" s="47"/>
      <c r="R141" s="55"/>
      <c r="S141" s="55"/>
      <c r="T141" s="47"/>
      <c r="V141" s="47"/>
      <c r="W141" s="68"/>
      <c r="X141" s="55"/>
      <c r="Y141" s="68"/>
      <c r="Z141" s="55"/>
      <c r="AA141" s="55"/>
      <c r="AB141" s="47"/>
      <c r="AC141" s="47"/>
      <c r="AE141" s="47"/>
      <c r="AF141" s="55"/>
    </row>
    <row r="142" spans="1:32">
      <c r="B142" s="48"/>
      <c r="C142" s="48"/>
      <c r="D142" s="52"/>
      <c r="E142" s="48"/>
      <c r="F142" s="52"/>
      <c r="G142" s="48"/>
      <c r="H142" s="48"/>
      <c r="I142" s="52"/>
      <c r="J142" s="48"/>
      <c r="K142" t="s">
        <v>46</v>
      </c>
      <c r="L142" s="56"/>
      <c r="M142" s="56"/>
      <c r="Q142" s="47"/>
      <c r="R142" s="55"/>
      <c r="S142" s="55"/>
      <c r="T142" s="47"/>
      <c r="V142" s="47"/>
      <c r="W142" s="68"/>
      <c r="X142" s="55"/>
      <c r="Y142" s="68"/>
      <c r="Z142" s="55"/>
      <c r="AA142" s="55"/>
      <c r="AB142" s="47"/>
      <c r="AC142" s="47"/>
      <c r="AE142" s="47"/>
      <c r="AF142" s="55"/>
    </row>
    <row r="143" spans="1:32">
      <c r="B143" s="48"/>
      <c r="C143" s="48"/>
      <c r="D143" s="52"/>
      <c r="E143" s="48"/>
      <c r="F143" s="52"/>
      <c r="G143" s="48"/>
      <c r="H143" s="48"/>
      <c r="I143" s="52"/>
      <c r="J143" s="48"/>
      <c r="K143" t="s">
        <v>47</v>
      </c>
      <c r="L143" s="56"/>
      <c r="M143" s="56"/>
      <c r="Q143" s="47"/>
      <c r="R143" s="55"/>
      <c r="S143" s="55"/>
      <c r="T143" s="47"/>
      <c r="V143" s="47"/>
      <c r="W143" s="68"/>
      <c r="X143" s="55"/>
      <c r="Y143" s="68"/>
      <c r="Z143" s="55"/>
      <c r="AA143" s="55"/>
      <c r="AB143" s="47"/>
      <c r="AC143" s="47"/>
      <c r="AE143" s="47"/>
      <c r="AF143" s="55"/>
    </row>
    <row r="144" spans="1:32">
      <c r="B144" s="48"/>
      <c r="C144" s="48"/>
      <c r="D144" s="52"/>
      <c r="E144" s="48"/>
      <c r="F144" s="52"/>
      <c r="G144" s="48"/>
      <c r="H144" s="48"/>
      <c r="I144" s="52"/>
      <c r="J144" s="48"/>
      <c r="K144" t="s">
        <v>48</v>
      </c>
      <c r="L144" s="56"/>
      <c r="M144" s="56"/>
      <c r="Q144" s="47"/>
      <c r="R144" s="55"/>
      <c r="S144" s="55"/>
      <c r="T144" s="47"/>
      <c r="V144" s="47"/>
      <c r="W144" s="68"/>
      <c r="X144" s="55"/>
      <c r="Y144" s="68"/>
      <c r="Z144" s="55"/>
      <c r="AA144" s="55"/>
      <c r="AB144" s="47"/>
      <c r="AC144" s="47"/>
      <c r="AE144" s="47"/>
      <c r="AF144" s="55"/>
    </row>
    <row r="145" spans="1:32">
      <c r="B145" s="48"/>
      <c r="C145" s="48"/>
      <c r="D145" s="52"/>
      <c r="E145" s="48"/>
      <c r="F145" s="52"/>
      <c r="G145" s="48"/>
      <c r="H145" s="48"/>
      <c r="I145" s="52"/>
      <c r="J145" s="48"/>
      <c r="K145" t="s">
        <v>49</v>
      </c>
      <c r="L145" s="56"/>
      <c r="M145" s="56"/>
      <c r="Q145" s="47"/>
      <c r="R145" s="55"/>
      <c r="S145" s="55"/>
      <c r="T145" s="47"/>
      <c r="V145" s="47"/>
      <c r="W145" s="68"/>
      <c r="X145" s="55"/>
      <c r="Y145" s="68"/>
      <c r="Z145" s="55"/>
      <c r="AA145" s="55"/>
      <c r="AB145" s="47"/>
      <c r="AC145" s="47"/>
      <c r="AE145" s="47"/>
      <c r="AF145" s="55"/>
    </row>
    <row r="146" spans="1:32">
      <c r="B146" s="48"/>
      <c r="C146" s="48"/>
      <c r="D146" s="52"/>
      <c r="E146" s="48"/>
      <c r="F146" s="52"/>
      <c r="G146" s="48"/>
      <c r="H146" s="48"/>
      <c r="I146" s="52"/>
      <c r="J146" s="48"/>
      <c r="K146" t="s">
        <v>50</v>
      </c>
      <c r="L146" s="56"/>
      <c r="M146" s="56"/>
      <c r="Q146" s="47"/>
      <c r="R146" s="55"/>
      <c r="S146" s="55"/>
      <c r="T146" s="47"/>
      <c r="V146" s="47"/>
      <c r="W146" s="68"/>
      <c r="X146" s="55"/>
      <c r="Y146" s="68"/>
      <c r="Z146" s="55"/>
      <c r="AA146" s="55"/>
      <c r="AB146" s="47"/>
      <c r="AC146" s="47"/>
      <c r="AE146" s="47"/>
      <c r="AF146" s="55"/>
    </row>
    <row r="147" spans="1:32">
      <c r="B147" s="48"/>
      <c r="C147" s="48"/>
      <c r="D147" s="52"/>
      <c r="E147" s="48"/>
      <c r="F147" s="52"/>
      <c r="G147" s="48"/>
      <c r="H147" s="48"/>
      <c r="I147" s="52"/>
      <c r="J147" s="48"/>
      <c r="K147" t="s">
        <v>51</v>
      </c>
      <c r="L147" s="56"/>
      <c r="M147" s="56"/>
      <c r="Q147" s="47"/>
      <c r="R147" s="55"/>
      <c r="S147" s="55"/>
      <c r="T147" s="47"/>
      <c r="V147" s="47"/>
      <c r="W147" s="68"/>
      <c r="X147" s="55"/>
      <c r="Y147" s="68"/>
      <c r="Z147" s="55"/>
      <c r="AA147" s="55"/>
      <c r="AB147" s="47"/>
      <c r="AC147" s="47"/>
      <c r="AE147" s="47"/>
      <c r="AF147" s="55"/>
    </row>
    <row r="148" spans="1:32">
      <c r="B148" s="48"/>
      <c r="C148" s="48"/>
      <c r="D148" s="52"/>
      <c r="E148" s="48"/>
      <c r="F148" s="52"/>
      <c r="G148" s="48"/>
      <c r="H148" s="48"/>
      <c r="I148" s="52"/>
      <c r="J148" s="48"/>
      <c r="K148" t="s">
        <v>52</v>
      </c>
      <c r="L148" s="56"/>
      <c r="M148" s="56"/>
      <c r="Q148" s="47"/>
      <c r="R148" s="55"/>
      <c r="S148" s="55"/>
      <c r="T148" s="47"/>
      <c r="V148" s="47"/>
      <c r="W148" s="68"/>
      <c r="X148" s="55"/>
      <c r="Y148" s="68"/>
      <c r="Z148" s="55"/>
      <c r="AA148" s="55"/>
      <c r="AB148" s="47"/>
      <c r="AC148" s="47"/>
      <c r="AE148" s="47"/>
      <c r="AF148" s="55"/>
    </row>
    <row r="149" spans="1:32">
      <c r="B149" s="48"/>
      <c r="C149" s="48"/>
      <c r="D149" s="52"/>
      <c r="E149" s="48"/>
      <c r="F149" s="52"/>
      <c r="G149" s="48"/>
      <c r="H149" s="48"/>
      <c r="I149" s="52"/>
      <c r="J149" s="48"/>
      <c r="K149" t="s">
        <v>53</v>
      </c>
      <c r="L149" s="56"/>
      <c r="M149" s="56"/>
      <c r="Q149" s="47"/>
      <c r="R149" s="55"/>
      <c r="S149" s="55"/>
      <c r="T149" s="47"/>
      <c r="V149" s="47"/>
      <c r="W149" s="68"/>
      <c r="X149" s="55"/>
      <c r="Y149" s="68"/>
      <c r="Z149" s="55"/>
      <c r="AA149" s="55"/>
      <c r="AB149" s="47"/>
      <c r="AC149" s="47"/>
      <c r="AE149" s="47"/>
      <c r="AF149" s="55"/>
    </row>
    <row r="150" spans="1:32">
      <c r="B150" s="48"/>
      <c r="C150" s="48"/>
      <c r="D150" s="52"/>
      <c r="E150" s="48"/>
      <c r="F150" s="52"/>
      <c r="G150" s="48"/>
      <c r="H150" s="48"/>
      <c r="I150" s="52"/>
      <c r="J150" s="48"/>
      <c r="K150" t="s">
        <v>54</v>
      </c>
      <c r="L150" s="56"/>
      <c r="M150" s="56"/>
      <c r="Q150" s="47"/>
      <c r="R150" s="55"/>
      <c r="S150" s="55"/>
      <c r="T150" s="47"/>
      <c r="V150" s="47"/>
      <c r="W150" s="68"/>
      <c r="X150" s="55"/>
      <c r="Y150" s="68"/>
      <c r="Z150" s="55"/>
      <c r="AA150" s="55"/>
      <c r="AB150" s="47"/>
      <c r="AC150" s="47"/>
      <c r="AE150" s="47"/>
      <c r="AF150" s="55"/>
    </row>
    <row r="151" spans="1:32" s="45" customFormat="1">
      <c r="B151" s="49"/>
      <c r="C151" s="49"/>
      <c r="D151" s="58"/>
      <c r="E151" s="49"/>
      <c r="F151" s="58"/>
      <c r="G151" s="49"/>
      <c r="H151" s="49"/>
      <c r="I151" s="58"/>
      <c r="J151" s="49"/>
      <c r="K151" s="45" t="s">
        <v>55</v>
      </c>
      <c r="L151" s="56"/>
      <c r="M151" s="56"/>
      <c r="N151"/>
      <c r="O151"/>
      <c r="P151"/>
      <c r="Q151" s="47"/>
      <c r="R151" s="55"/>
      <c r="S151" s="55"/>
      <c r="T151" s="47"/>
      <c r="U151" s="57"/>
      <c r="V151" s="47"/>
      <c r="W151" s="68"/>
      <c r="X151" s="55"/>
      <c r="Y151" s="68"/>
      <c r="Z151" s="55"/>
      <c r="AA151" s="55"/>
      <c r="AB151" s="47"/>
      <c r="AC151" s="47"/>
      <c r="AD151" s="57"/>
      <c r="AE151" s="47"/>
      <c r="AF151" s="55"/>
    </row>
    <row r="152" spans="1:32" s="47" customFormat="1" ht="15.75" customHeight="1">
      <c r="A152">
        <v>10</v>
      </c>
      <c r="B152"/>
      <c r="C152"/>
      <c r="D152" s="57"/>
      <c r="E152" s="56"/>
      <c r="F152" s="57"/>
      <c r="G152" s="56"/>
      <c r="H152"/>
      <c r="I152" s="57"/>
      <c r="J152"/>
      <c r="K152" s="52"/>
      <c r="L152" s="54"/>
      <c r="M152" s="54"/>
      <c r="N152" s="53"/>
      <c r="O152" s="53"/>
      <c r="P152" s="53"/>
      <c r="Q152" s="53"/>
      <c r="R152" s="53"/>
      <c r="S152" s="54"/>
      <c r="T152" s="53"/>
      <c r="U152" s="53"/>
      <c r="V152" s="54"/>
      <c r="W152" s="54"/>
      <c r="X152" s="54"/>
      <c r="Y152" s="54"/>
      <c r="Z152" s="54"/>
      <c r="AA152" s="54"/>
      <c r="AB152" s="53"/>
      <c r="AC152" s="53"/>
      <c r="AD152" s="53"/>
      <c r="AE152" s="53"/>
      <c r="AF152" s="54"/>
    </row>
    <row r="153" spans="1:32">
      <c r="B153" s="48"/>
      <c r="C153" s="48"/>
      <c r="D153" s="52"/>
      <c r="E153" s="48"/>
      <c r="F153" s="52"/>
      <c r="G153" s="48"/>
      <c r="H153" s="48"/>
      <c r="I153" s="52"/>
      <c r="J153" s="48"/>
      <c r="K153" t="s">
        <v>41</v>
      </c>
      <c r="L153" s="56"/>
      <c r="M153" s="56"/>
      <c r="Q153" s="47"/>
      <c r="R153" s="55"/>
      <c r="S153" s="55"/>
      <c r="T153" s="47"/>
      <c r="V153" s="47"/>
      <c r="W153" s="68"/>
      <c r="X153" s="55"/>
      <c r="Y153" s="68"/>
      <c r="Z153" s="55"/>
      <c r="AA153" s="55"/>
      <c r="AB153" s="47"/>
      <c r="AC153" s="47"/>
      <c r="AE153" s="47"/>
      <c r="AF153" s="55"/>
    </row>
    <row r="154" spans="1:32">
      <c r="B154" s="48"/>
      <c r="C154" s="48"/>
      <c r="D154" s="52"/>
      <c r="E154" s="48"/>
      <c r="F154" s="52"/>
      <c r="G154" s="48"/>
      <c r="H154" s="48"/>
      <c r="I154" s="52"/>
      <c r="J154" s="48"/>
      <c r="K154" t="s">
        <v>42</v>
      </c>
      <c r="L154" s="56"/>
      <c r="M154" s="56"/>
      <c r="Q154" s="47"/>
      <c r="R154" s="55"/>
      <c r="S154" s="55"/>
      <c r="T154" s="47"/>
      <c r="V154" s="47"/>
      <c r="W154" s="68"/>
      <c r="X154" s="55"/>
      <c r="Y154" s="68"/>
      <c r="Z154" s="55"/>
      <c r="AA154" s="55"/>
      <c r="AB154" s="47"/>
      <c r="AC154" s="47"/>
      <c r="AE154" s="47"/>
      <c r="AF154" s="55"/>
    </row>
    <row r="155" spans="1:32">
      <c r="B155" s="48"/>
      <c r="C155" s="48"/>
      <c r="D155" s="52"/>
      <c r="E155" s="48"/>
      <c r="F155" s="52"/>
      <c r="G155" s="48"/>
      <c r="H155" s="48"/>
      <c r="I155" s="52"/>
      <c r="J155" s="48"/>
      <c r="K155" t="s">
        <v>43</v>
      </c>
      <c r="L155" s="56"/>
      <c r="M155" s="56"/>
      <c r="Q155" s="47"/>
      <c r="R155" s="55"/>
      <c r="S155" s="55"/>
      <c r="T155" s="47"/>
      <c r="V155" s="47"/>
      <c r="W155" s="68"/>
      <c r="X155" s="55"/>
      <c r="Y155" s="68"/>
      <c r="Z155" s="55"/>
      <c r="AA155" s="55"/>
      <c r="AB155" s="47"/>
      <c r="AC155" s="47"/>
      <c r="AE155" s="47"/>
      <c r="AF155" s="55"/>
    </row>
    <row r="156" spans="1:32">
      <c r="B156" s="48"/>
      <c r="C156" s="48"/>
      <c r="D156" s="52"/>
      <c r="E156" s="48"/>
      <c r="F156" s="52"/>
      <c r="G156" s="48"/>
      <c r="H156" s="48"/>
      <c r="I156" s="52"/>
      <c r="J156" s="48"/>
      <c r="K156" t="s">
        <v>44</v>
      </c>
      <c r="L156" s="56"/>
      <c r="M156" s="56"/>
      <c r="Q156" s="47"/>
      <c r="R156" s="55"/>
      <c r="S156" s="55"/>
      <c r="T156" s="47"/>
      <c r="V156" s="47"/>
      <c r="W156" s="68"/>
      <c r="X156" s="55"/>
      <c r="Y156" s="68"/>
      <c r="Z156" s="55"/>
      <c r="AA156" s="55"/>
      <c r="AB156" s="47"/>
      <c r="AC156" s="47"/>
      <c r="AE156" s="47"/>
      <c r="AF156" s="55"/>
    </row>
    <row r="157" spans="1:32">
      <c r="B157" s="48"/>
      <c r="C157" s="48"/>
      <c r="D157" s="52"/>
      <c r="E157" s="48"/>
      <c r="F157" s="52"/>
      <c r="G157" s="48"/>
      <c r="H157" s="48"/>
      <c r="I157" s="52"/>
      <c r="J157" s="48"/>
      <c r="K157" t="s">
        <v>45</v>
      </c>
      <c r="L157" s="56"/>
      <c r="M157" s="56"/>
      <c r="Q157" s="47"/>
      <c r="R157" s="55"/>
      <c r="S157" s="55"/>
      <c r="T157" s="47"/>
      <c r="V157" s="47"/>
      <c r="W157" s="68"/>
      <c r="X157" s="55"/>
      <c r="Y157" s="68"/>
      <c r="Z157" s="55"/>
      <c r="AA157" s="55"/>
      <c r="AB157" s="47"/>
      <c r="AC157" s="47"/>
      <c r="AE157" s="47"/>
      <c r="AF157" s="55"/>
    </row>
    <row r="158" spans="1:32">
      <c r="B158" s="48"/>
      <c r="C158" s="48"/>
      <c r="D158" s="52"/>
      <c r="E158" s="48"/>
      <c r="F158" s="52"/>
      <c r="G158" s="48"/>
      <c r="H158" s="48"/>
      <c r="I158" s="52"/>
      <c r="J158" s="48"/>
      <c r="K158" t="s">
        <v>46</v>
      </c>
      <c r="L158" s="56"/>
      <c r="M158" s="56"/>
      <c r="Q158" s="47"/>
      <c r="R158" s="55"/>
      <c r="S158" s="55"/>
      <c r="T158" s="47"/>
      <c r="V158" s="47"/>
      <c r="W158" s="68"/>
      <c r="X158" s="55"/>
      <c r="Y158" s="68"/>
      <c r="Z158" s="55"/>
      <c r="AA158" s="55"/>
      <c r="AB158" s="47"/>
      <c r="AC158" s="47"/>
      <c r="AE158" s="47"/>
      <c r="AF158" s="55"/>
    </row>
    <row r="159" spans="1:32">
      <c r="B159" s="48"/>
      <c r="C159" s="48"/>
      <c r="D159" s="52"/>
      <c r="E159" s="48"/>
      <c r="F159" s="52"/>
      <c r="G159" s="48"/>
      <c r="H159" s="48"/>
      <c r="I159" s="52"/>
      <c r="J159" s="48"/>
      <c r="K159" t="s">
        <v>47</v>
      </c>
      <c r="L159" s="56"/>
      <c r="M159" s="56"/>
      <c r="Q159" s="47"/>
      <c r="R159" s="55"/>
      <c r="S159" s="55"/>
      <c r="T159" s="47"/>
      <c r="V159" s="47"/>
      <c r="W159" s="68"/>
      <c r="X159" s="55"/>
      <c r="Y159" s="68"/>
      <c r="Z159" s="55"/>
      <c r="AA159" s="55"/>
      <c r="AB159" s="47"/>
      <c r="AC159" s="47"/>
      <c r="AE159" s="47"/>
      <c r="AF159" s="55"/>
    </row>
    <row r="160" spans="1:32">
      <c r="B160" s="48"/>
      <c r="C160" s="48"/>
      <c r="D160" s="52"/>
      <c r="E160" s="48"/>
      <c r="F160" s="52"/>
      <c r="G160" s="48"/>
      <c r="H160" s="48"/>
      <c r="I160" s="52"/>
      <c r="J160" s="48"/>
      <c r="K160" t="s">
        <v>48</v>
      </c>
      <c r="L160" s="56"/>
      <c r="M160" s="56"/>
      <c r="Q160" s="47"/>
      <c r="R160" s="55"/>
      <c r="S160" s="55"/>
      <c r="T160" s="47"/>
      <c r="V160" s="47"/>
      <c r="W160" s="68"/>
      <c r="X160" s="55"/>
      <c r="Y160" s="68"/>
      <c r="Z160" s="55"/>
      <c r="AA160" s="55"/>
      <c r="AB160" s="47"/>
      <c r="AC160" s="47"/>
      <c r="AE160" s="47"/>
      <c r="AF160" s="55"/>
    </row>
    <row r="161" spans="1:32">
      <c r="B161" s="48"/>
      <c r="C161" s="48"/>
      <c r="D161" s="52"/>
      <c r="E161" s="48"/>
      <c r="F161" s="52"/>
      <c r="G161" s="48"/>
      <c r="H161" s="48"/>
      <c r="I161" s="52"/>
      <c r="J161" s="48"/>
      <c r="K161" t="s">
        <v>49</v>
      </c>
      <c r="L161" s="56"/>
      <c r="M161" s="56"/>
      <c r="Q161" s="47"/>
      <c r="R161" s="55"/>
      <c r="S161" s="55"/>
      <c r="T161" s="47"/>
      <c r="V161" s="47"/>
      <c r="W161" s="68"/>
      <c r="X161" s="55"/>
      <c r="Y161" s="68"/>
      <c r="Z161" s="55"/>
      <c r="AA161" s="55"/>
      <c r="AB161" s="47"/>
      <c r="AC161" s="47"/>
      <c r="AE161" s="47"/>
      <c r="AF161" s="55"/>
    </row>
    <row r="162" spans="1:32">
      <c r="B162" s="48"/>
      <c r="C162" s="48"/>
      <c r="D162" s="52"/>
      <c r="E162" s="48"/>
      <c r="F162" s="52"/>
      <c r="G162" s="48"/>
      <c r="H162" s="48"/>
      <c r="I162" s="52"/>
      <c r="J162" s="48"/>
      <c r="K162" t="s">
        <v>50</v>
      </c>
      <c r="L162" s="56"/>
      <c r="M162" s="56"/>
      <c r="Q162" s="47"/>
      <c r="R162" s="55"/>
      <c r="S162" s="55"/>
      <c r="T162" s="47"/>
      <c r="V162" s="47"/>
      <c r="W162" s="68"/>
      <c r="X162" s="55"/>
      <c r="Y162" s="68"/>
      <c r="Z162" s="55"/>
      <c r="AA162" s="55"/>
      <c r="AB162" s="47"/>
      <c r="AC162" s="47"/>
      <c r="AE162" s="47"/>
      <c r="AF162" s="55"/>
    </row>
    <row r="163" spans="1:32">
      <c r="B163" s="48"/>
      <c r="C163" s="48"/>
      <c r="D163" s="52"/>
      <c r="E163" s="48"/>
      <c r="F163" s="52"/>
      <c r="G163" s="48"/>
      <c r="H163" s="48"/>
      <c r="I163" s="52"/>
      <c r="J163" s="48"/>
      <c r="K163" t="s">
        <v>51</v>
      </c>
      <c r="L163" s="56"/>
      <c r="M163" s="56"/>
      <c r="Q163" s="47"/>
      <c r="R163" s="55"/>
      <c r="S163" s="55"/>
      <c r="T163" s="47"/>
      <c r="V163" s="47"/>
      <c r="W163" s="68"/>
      <c r="X163" s="55"/>
      <c r="Y163" s="68"/>
      <c r="Z163" s="55"/>
      <c r="AA163" s="55"/>
      <c r="AB163" s="47"/>
      <c r="AC163" s="47"/>
      <c r="AE163" s="47"/>
      <c r="AF163" s="55"/>
    </row>
    <row r="164" spans="1:32">
      <c r="B164" s="48"/>
      <c r="C164" s="48"/>
      <c r="D164" s="52"/>
      <c r="E164" s="48"/>
      <c r="F164" s="52"/>
      <c r="G164" s="48"/>
      <c r="H164" s="48"/>
      <c r="I164" s="52"/>
      <c r="J164" s="48"/>
      <c r="K164" t="s">
        <v>52</v>
      </c>
      <c r="L164" s="56"/>
      <c r="M164" s="56"/>
      <c r="Q164" s="47"/>
      <c r="R164" s="55"/>
      <c r="S164" s="55"/>
      <c r="T164" s="47"/>
      <c r="V164" s="47"/>
      <c r="W164" s="68"/>
      <c r="X164" s="55"/>
      <c r="Y164" s="68"/>
      <c r="Z164" s="55"/>
      <c r="AA164" s="55"/>
      <c r="AB164" s="47"/>
      <c r="AC164" s="47"/>
      <c r="AE164" s="47"/>
      <c r="AF164" s="55"/>
    </row>
    <row r="165" spans="1:32">
      <c r="B165" s="48"/>
      <c r="C165" s="48"/>
      <c r="D165" s="52"/>
      <c r="E165" s="48"/>
      <c r="F165" s="52"/>
      <c r="G165" s="48"/>
      <c r="H165" s="48"/>
      <c r="I165" s="52"/>
      <c r="J165" s="48"/>
      <c r="K165" t="s">
        <v>53</v>
      </c>
      <c r="L165" s="56"/>
      <c r="M165" s="56"/>
      <c r="Q165" s="47"/>
      <c r="R165" s="55"/>
      <c r="S165" s="55"/>
      <c r="T165" s="47"/>
      <c r="V165" s="47"/>
      <c r="W165" s="68"/>
      <c r="X165" s="55"/>
      <c r="Y165" s="68"/>
      <c r="Z165" s="55"/>
      <c r="AA165" s="55"/>
      <c r="AB165" s="47"/>
      <c r="AC165" s="47"/>
      <c r="AE165" s="47"/>
      <c r="AF165" s="55"/>
    </row>
    <row r="166" spans="1:32">
      <c r="B166" s="48"/>
      <c r="C166" s="48"/>
      <c r="D166" s="52"/>
      <c r="E166" s="48"/>
      <c r="F166" s="52"/>
      <c r="G166" s="48"/>
      <c r="H166" s="48"/>
      <c r="I166" s="52"/>
      <c r="J166" s="48"/>
      <c r="K166" t="s">
        <v>54</v>
      </c>
      <c r="L166" s="56"/>
      <c r="M166" s="56"/>
      <c r="Q166" s="47"/>
      <c r="R166" s="55"/>
      <c r="S166" s="55"/>
      <c r="T166" s="47"/>
      <c r="V166" s="47"/>
      <c r="W166" s="68"/>
      <c r="X166" s="55"/>
      <c r="Y166" s="68"/>
      <c r="Z166" s="55"/>
      <c r="AA166" s="55"/>
      <c r="AB166" s="47"/>
      <c r="AC166" s="47"/>
      <c r="AE166" s="47"/>
      <c r="AF166" s="55"/>
    </row>
    <row r="167" spans="1:32" s="45" customFormat="1">
      <c r="B167" s="49"/>
      <c r="C167" s="49"/>
      <c r="D167" s="58"/>
      <c r="E167" s="49"/>
      <c r="F167" s="58"/>
      <c r="G167" s="49"/>
      <c r="H167" s="49"/>
      <c r="I167" s="58"/>
      <c r="J167" s="49"/>
      <c r="K167" s="45" t="s">
        <v>55</v>
      </c>
      <c r="L167" s="56"/>
      <c r="M167" s="56"/>
      <c r="N167"/>
      <c r="O167"/>
      <c r="P167"/>
      <c r="Q167" s="47"/>
      <c r="R167" s="55"/>
      <c r="S167" s="55"/>
      <c r="T167" s="47"/>
      <c r="U167" s="57"/>
      <c r="V167" s="47"/>
      <c r="W167" s="68"/>
      <c r="X167" s="55"/>
      <c r="Y167" s="68"/>
      <c r="Z167" s="55"/>
      <c r="AA167" s="55"/>
      <c r="AB167" s="47"/>
      <c r="AC167" s="47"/>
      <c r="AD167" s="57"/>
      <c r="AE167" s="47"/>
      <c r="AF167" s="55"/>
    </row>
    <row r="168" spans="1:32" s="47" customFormat="1" ht="15.75" customHeight="1">
      <c r="A168">
        <v>11</v>
      </c>
      <c r="B168"/>
      <c r="C168"/>
      <c r="D168" s="57"/>
      <c r="E168" s="56"/>
      <c r="F168" s="57"/>
      <c r="G168" s="56"/>
      <c r="H168"/>
      <c r="I168" s="57"/>
      <c r="J168"/>
      <c r="K168" s="52"/>
      <c r="L168" s="54"/>
      <c r="M168" s="54"/>
      <c r="N168" s="53"/>
      <c r="O168" s="53"/>
      <c r="P168" s="53"/>
      <c r="Q168" s="53"/>
      <c r="R168" s="53"/>
      <c r="S168" s="54"/>
      <c r="T168" s="53"/>
      <c r="U168" s="53"/>
      <c r="V168" s="54"/>
      <c r="W168" s="54"/>
      <c r="X168" s="54"/>
      <c r="Y168" s="54"/>
      <c r="Z168" s="54"/>
      <c r="AA168" s="54"/>
      <c r="AB168" s="53"/>
      <c r="AC168" s="53"/>
      <c r="AD168" s="53"/>
      <c r="AE168" s="53"/>
      <c r="AF168" s="54"/>
    </row>
    <row r="169" spans="1:32">
      <c r="B169" s="48"/>
      <c r="C169" s="48"/>
      <c r="D169" s="52"/>
      <c r="E169" s="48"/>
      <c r="F169" s="52"/>
      <c r="G169" s="48"/>
      <c r="H169" s="48"/>
      <c r="I169" s="52"/>
      <c r="J169" s="48"/>
      <c r="K169" t="s">
        <v>41</v>
      </c>
      <c r="L169" s="56"/>
      <c r="M169" s="56"/>
      <c r="Q169" s="47"/>
      <c r="R169" s="55"/>
      <c r="S169" s="55"/>
      <c r="T169" s="47"/>
      <c r="V169" s="47"/>
      <c r="W169" s="68"/>
      <c r="X169" s="55"/>
      <c r="Y169" s="68"/>
      <c r="Z169" s="55"/>
      <c r="AA169" s="55"/>
      <c r="AB169" s="47"/>
      <c r="AC169" s="47"/>
      <c r="AE169" s="47"/>
      <c r="AF169" s="55"/>
    </row>
    <row r="170" spans="1:32">
      <c r="B170" s="48"/>
      <c r="C170" s="48"/>
      <c r="D170" s="52"/>
      <c r="E170" s="48"/>
      <c r="F170" s="52"/>
      <c r="G170" s="48"/>
      <c r="H170" s="48"/>
      <c r="I170" s="52"/>
      <c r="J170" s="48"/>
      <c r="K170" t="s">
        <v>42</v>
      </c>
      <c r="L170" s="56"/>
      <c r="M170" s="56"/>
      <c r="Q170" s="47"/>
      <c r="R170" s="55"/>
      <c r="S170" s="55"/>
      <c r="T170" s="47"/>
      <c r="V170" s="47"/>
      <c r="W170" s="68"/>
      <c r="X170" s="55"/>
      <c r="Y170" s="68"/>
      <c r="Z170" s="55"/>
      <c r="AA170" s="55"/>
      <c r="AB170" s="47"/>
      <c r="AC170" s="47"/>
      <c r="AE170" s="47"/>
      <c r="AF170" s="55"/>
    </row>
    <row r="171" spans="1:32">
      <c r="B171" s="48"/>
      <c r="C171" s="48"/>
      <c r="D171" s="52"/>
      <c r="E171" s="48"/>
      <c r="F171" s="52"/>
      <c r="G171" s="48"/>
      <c r="H171" s="48"/>
      <c r="I171" s="52"/>
      <c r="J171" s="48"/>
      <c r="K171" t="s">
        <v>43</v>
      </c>
      <c r="L171" s="56"/>
      <c r="M171" s="56"/>
      <c r="Q171" s="47"/>
      <c r="R171" s="55"/>
      <c r="S171" s="55"/>
      <c r="T171" s="47"/>
      <c r="V171" s="47"/>
      <c r="W171" s="68"/>
      <c r="X171" s="55"/>
      <c r="Y171" s="68"/>
      <c r="Z171" s="55"/>
      <c r="AA171" s="55"/>
      <c r="AB171" s="47"/>
      <c r="AC171" s="47"/>
      <c r="AE171" s="47"/>
      <c r="AF171" s="55"/>
    </row>
    <row r="172" spans="1:32">
      <c r="B172" s="48"/>
      <c r="C172" s="48"/>
      <c r="D172" s="52"/>
      <c r="E172" s="48"/>
      <c r="F172" s="52"/>
      <c r="G172" s="48"/>
      <c r="H172" s="48"/>
      <c r="I172" s="52"/>
      <c r="J172" s="48"/>
      <c r="K172" t="s">
        <v>44</v>
      </c>
      <c r="L172" s="56"/>
      <c r="M172" s="56"/>
      <c r="Q172" s="47"/>
      <c r="R172" s="55"/>
      <c r="S172" s="55"/>
      <c r="T172" s="47"/>
      <c r="V172" s="47"/>
      <c r="W172" s="68"/>
      <c r="X172" s="55"/>
      <c r="Y172" s="68"/>
      <c r="Z172" s="55"/>
      <c r="AA172" s="55"/>
      <c r="AB172" s="47"/>
      <c r="AC172" s="47"/>
      <c r="AE172" s="47"/>
      <c r="AF172" s="55"/>
    </row>
    <row r="173" spans="1:32">
      <c r="B173" s="48"/>
      <c r="C173" s="48"/>
      <c r="D173" s="52"/>
      <c r="E173" s="48"/>
      <c r="F173" s="52"/>
      <c r="G173" s="48"/>
      <c r="H173" s="48"/>
      <c r="I173" s="52"/>
      <c r="J173" s="48"/>
      <c r="K173" t="s">
        <v>45</v>
      </c>
      <c r="L173" s="56"/>
      <c r="M173" s="56"/>
      <c r="Q173" s="47"/>
      <c r="R173" s="55"/>
      <c r="S173" s="55"/>
      <c r="T173" s="47"/>
      <c r="V173" s="47"/>
      <c r="W173" s="68"/>
      <c r="X173" s="55"/>
      <c r="Y173" s="68"/>
      <c r="Z173" s="55"/>
      <c r="AA173" s="55"/>
      <c r="AB173" s="47"/>
      <c r="AC173" s="47"/>
      <c r="AE173" s="47"/>
      <c r="AF173" s="55"/>
    </row>
    <row r="174" spans="1:32">
      <c r="B174" s="48"/>
      <c r="C174" s="48"/>
      <c r="D174" s="52"/>
      <c r="E174" s="48"/>
      <c r="F174" s="52"/>
      <c r="G174" s="48"/>
      <c r="H174" s="48"/>
      <c r="I174" s="52"/>
      <c r="J174" s="48"/>
      <c r="K174" t="s">
        <v>46</v>
      </c>
      <c r="L174" s="56"/>
      <c r="M174" s="56"/>
      <c r="Q174" s="47"/>
      <c r="R174" s="55"/>
      <c r="S174" s="55"/>
      <c r="T174" s="47"/>
      <c r="V174" s="47"/>
      <c r="W174" s="68"/>
      <c r="X174" s="55"/>
      <c r="Y174" s="68"/>
      <c r="Z174" s="55"/>
      <c r="AA174" s="55"/>
      <c r="AB174" s="47"/>
      <c r="AC174" s="47"/>
      <c r="AE174" s="47"/>
      <c r="AF174" s="55"/>
    </row>
    <row r="175" spans="1:32">
      <c r="B175" s="48"/>
      <c r="C175" s="48"/>
      <c r="D175" s="52"/>
      <c r="E175" s="48"/>
      <c r="F175" s="52"/>
      <c r="G175" s="48"/>
      <c r="H175" s="48"/>
      <c r="I175" s="52"/>
      <c r="J175" s="48"/>
      <c r="K175" t="s">
        <v>47</v>
      </c>
      <c r="L175" s="56"/>
      <c r="M175" s="56"/>
      <c r="Q175" s="47"/>
      <c r="R175" s="55"/>
      <c r="S175" s="55"/>
      <c r="T175" s="47"/>
      <c r="V175" s="47"/>
      <c r="W175" s="68"/>
      <c r="X175" s="55"/>
      <c r="Y175" s="68"/>
      <c r="Z175" s="55"/>
      <c r="AA175" s="55"/>
      <c r="AB175" s="47"/>
      <c r="AC175" s="47"/>
      <c r="AE175" s="47"/>
      <c r="AF175" s="55"/>
    </row>
    <row r="176" spans="1:32">
      <c r="B176" s="48"/>
      <c r="C176" s="48"/>
      <c r="D176" s="52"/>
      <c r="E176" s="48"/>
      <c r="F176" s="52"/>
      <c r="G176" s="48"/>
      <c r="H176" s="48"/>
      <c r="I176" s="52"/>
      <c r="J176" s="48"/>
      <c r="K176" t="s">
        <v>48</v>
      </c>
      <c r="L176" s="56"/>
      <c r="M176" s="56"/>
      <c r="Q176" s="47"/>
      <c r="R176" s="55"/>
      <c r="S176" s="55"/>
      <c r="T176" s="47"/>
      <c r="V176" s="47"/>
      <c r="W176" s="68"/>
      <c r="X176" s="55"/>
      <c r="Y176" s="68"/>
      <c r="Z176" s="55"/>
      <c r="AA176" s="55"/>
      <c r="AB176" s="47"/>
      <c r="AC176" s="47"/>
      <c r="AE176" s="47"/>
      <c r="AF176" s="55"/>
    </row>
    <row r="177" spans="1:32">
      <c r="B177" s="48"/>
      <c r="C177" s="48"/>
      <c r="D177" s="52"/>
      <c r="E177" s="48"/>
      <c r="F177" s="52"/>
      <c r="G177" s="48"/>
      <c r="H177" s="48"/>
      <c r="I177" s="52"/>
      <c r="J177" s="48"/>
      <c r="K177" t="s">
        <v>49</v>
      </c>
      <c r="L177" s="56"/>
      <c r="M177" s="56"/>
      <c r="Q177" s="47"/>
      <c r="R177" s="55"/>
      <c r="S177" s="55"/>
      <c r="T177" s="47"/>
      <c r="V177" s="47"/>
      <c r="W177" s="68"/>
      <c r="X177" s="55"/>
      <c r="Y177" s="68"/>
      <c r="Z177" s="55"/>
      <c r="AA177" s="55"/>
      <c r="AB177" s="47"/>
      <c r="AC177" s="47"/>
      <c r="AE177" s="47"/>
      <c r="AF177" s="55"/>
    </row>
    <row r="178" spans="1:32">
      <c r="B178" s="48"/>
      <c r="C178" s="48"/>
      <c r="D178" s="52"/>
      <c r="E178" s="48"/>
      <c r="F178" s="52"/>
      <c r="G178" s="48"/>
      <c r="H178" s="48"/>
      <c r="I178" s="52"/>
      <c r="J178" s="48"/>
      <c r="K178" t="s">
        <v>50</v>
      </c>
      <c r="L178" s="56"/>
      <c r="M178" s="56"/>
      <c r="Q178" s="47"/>
      <c r="R178" s="55"/>
      <c r="S178" s="55"/>
      <c r="T178" s="47"/>
      <c r="V178" s="47"/>
      <c r="W178" s="68"/>
      <c r="X178" s="55"/>
      <c r="Y178" s="68"/>
      <c r="Z178" s="55"/>
      <c r="AA178" s="55"/>
      <c r="AB178" s="47"/>
      <c r="AC178" s="47"/>
      <c r="AE178" s="47"/>
      <c r="AF178" s="55"/>
    </row>
    <row r="179" spans="1:32">
      <c r="B179" s="48"/>
      <c r="C179" s="48"/>
      <c r="D179" s="52"/>
      <c r="E179" s="48"/>
      <c r="F179" s="52"/>
      <c r="G179" s="48"/>
      <c r="H179" s="48"/>
      <c r="I179" s="52"/>
      <c r="J179" s="48"/>
      <c r="K179" t="s">
        <v>51</v>
      </c>
      <c r="L179" s="56"/>
      <c r="M179" s="56"/>
      <c r="Q179" s="47"/>
      <c r="R179" s="55"/>
      <c r="S179" s="55"/>
      <c r="T179" s="47"/>
      <c r="V179" s="47"/>
      <c r="W179" s="68"/>
      <c r="X179" s="55"/>
      <c r="Y179" s="68"/>
      <c r="Z179" s="55"/>
      <c r="AA179" s="55"/>
      <c r="AB179" s="47"/>
      <c r="AC179" s="47"/>
      <c r="AE179" s="47"/>
      <c r="AF179" s="55"/>
    </row>
    <row r="180" spans="1:32">
      <c r="B180" s="48"/>
      <c r="C180" s="48"/>
      <c r="D180" s="52"/>
      <c r="E180" s="48"/>
      <c r="F180" s="52"/>
      <c r="G180" s="48"/>
      <c r="H180" s="48"/>
      <c r="I180" s="52"/>
      <c r="J180" s="48"/>
      <c r="K180" t="s">
        <v>52</v>
      </c>
      <c r="L180" s="56"/>
      <c r="M180" s="56"/>
      <c r="Q180" s="47"/>
      <c r="R180" s="55"/>
      <c r="S180" s="55"/>
      <c r="T180" s="47"/>
      <c r="V180" s="47"/>
      <c r="W180" s="68"/>
      <c r="X180" s="55"/>
      <c r="Y180" s="68"/>
      <c r="Z180" s="55"/>
      <c r="AA180" s="55"/>
      <c r="AB180" s="47"/>
      <c r="AC180" s="47"/>
      <c r="AE180" s="47"/>
      <c r="AF180" s="55"/>
    </row>
    <row r="181" spans="1:32">
      <c r="B181" s="48"/>
      <c r="C181" s="48"/>
      <c r="D181" s="52"/>
      <c r="E181" s="48"/>
      <c r="F181" s="52"/>
      <c r="G181" s="48"/>
      <c r="H181" s="48"/>
      <c r="I181" s="52"/>
      <c r="J181" s="48"/>
      <c r="K181" t="s">
        <v>53</v>
      </c>
      <c r="L181" s="56"/>
      <c r="M181" s="56"/>
      <c r="Q181" s="47"/>
      <c r="R181" s="55"/>
      <c r="S181" s="55"/>
      <c r="T181" s="47"/>
      <c r="V181" s="47"/>
      <c r="W181" s="68"/>
      <c r="X181" s="55"/>
      <c r="Y181" s="68"/>
      <c r="Z181" s="55"/>
      <c r="AA181" s="55"/>
      <c r="AB181" s="47"/>
      <c r="AC181" s="47"/>
      <c r="AE181" s="47"/>
      <c r="AF181" s="55"/>
    </row>
    <row r="182" spans="1:32">
      <c r="B182" s="48"/>
      <c r="C182" s="48"/>
      <c r="D182" s="52"/>
      <c r="E182" s="48"/>
      <c r="F182" s="52"/>
      <c r="G182" s="48"/>
      <c r="H182" s="48"/>
      <c r="I182" s="52"/>
      <c r="J182" s="48"/>
      <c r="K182" t="s">
        <v>54</v>
      </c>
      <c r="L182" s="56"/>
      <c r="M182" s="56"/>
      <c r="Q182" s="47"/>
      <c r="R182" s="55"/>
      <c r="S182" s="55"/>
      <c r="T182" s="47"/>
      <c r="V182" s="47"/>
      <c r="W182" s="68"/>
      <c r="X182" s="55"/>
      <c r="Y182" s="68"/>
      <c r="Z182" s="55"/>
      <c r="AA182" s="55"/>
      <c r="AB182" s="47"/>
      <c r="AC182" s="47"/>
      <c r="AE182" s="47"/>
      <c r="AF182" s="55"/>
    </row>
    <row r="183" spans="1:32" s="45" customFormat="1">
      <c r="B183" s="49"/>
      <c r="C183" s="49"/>
      <c r="D183" s="58"/>
      <c r="E183" s="49"/>
      <c r="F183" s="58"/>
      <c r="G183" s="49"/>
      <c r="H183" s="49"/>
      <c r="I183" s="58"/>
      <c r="J183" s="49"/>
      <c r="K183" s="45" t="s">
        <v>55</v>
      </c>
      <c r="L183" s="56"/>
      <c r="M183" s="56"/>
      <c r="N183"/>
      <c r="O183"/>
      <c r="P183"/>
      <c r="Q183" s="47"/>
      <c r="R183" s="55"/>
      <c r="S183" s="55"/>
      <c r="T183" s="47"/>
      <c r="U183" s="57"/>
      <c r="V183" s="47"/>
      <c r="W183" s="68"/>
      <c r="X183" s="55"/>
      <c r="Y183" s="68"/>
      <c r="Z183" s="55"/>
      <c r="AA183" s="55"/>
      <c r="AB183" s="47"/>
      <c r="AC183" s="47"/>
      <c r="AD183" s="57"/>
      <c r="AE183" s="47"/>
      <c r="AF183" s="55"/>
    </row>
    <row r="184" spans="1:32" s="47" customFormat="1" ht="15.75" customHeight="1">
      <c r="A184">
        <v>12</v>
      </c>
      <c r="B184"/>
      <c r="C184"/>
      <c r="D184" s="57"/>
      <c r="E184" s="56"/>
      <c r="F184" s="57"/>
      <c r="G184" s="56"/>
      <c r="H184"/>
      <c r="I184" s="57"/>
      <c r="J184"/>
      <c r="K184" s="52"/>
      <c r="L184" s="54"/>
      <c r="M184" s="54"/>
      <c r="N184" s="53"/>
      <c r="O184" s="53"/>
      <c r="P184" s="53"/>
      <c r="Q184" s="53"/>
      <c r="R184" s="53"/>
      <c r="S184" s="54"/>
      <c r="T184" s="53"/>
      <c r="U184" s="53"/>
      <c r="V184" s="54"/>
      <c r="W184" s="54"/>
      <c r="X184" s="54"/>
      <c r="Y184" s="54"/>
      <c r="Z184" s="54"/>
      <c r="AA184" s="54"/>
      <c r="AB184" s="53"/>
      <c r="AC184" s="53"/>
      <c r="AD184" s="53"/>
      <c r="AE184" s="53"/>
      <c r="AF184" s="54"/>
    </row>
    <row r="185" spans="1:32">
      <c r="B185" s="48"/>
      <c r="C185" s="48"/>
      <c r="D185" s="52"/>
      <c r="E185" s="48"/>
      <c r="F185" s="52"/>
      <c r="G185" s="48"/>
      <c r="H185" s="48"/>
      <c r="I185" s="52"/>
      <c r="J185" s="48"/>
      <c r="K185" t="s">
        <v>41</v>
      </c>
      <c r="L185" s="56"/>
      <c r="M185" s="56"/>
      <c r="Q185" s="47"/>
      <c r="R185" s="55"/>
      <c r="S185" s="55"/>
      <c r="T185" s="47"/>
      <c r="V185" s="47"/>
      <c r="W185" s="68"/>
      <c r="X185" s="55"/>
      <c r="Y185" s="68"/>
      <c r="Z185" s="55"/>
      <c r="AA185" s="55"/>
      <c r="AB185" s="47"/>
      <c r="AC185" s="47"/>
      <c r="AE185" s="47"/>
      <c r="AF185" s="55"/>
    </row>
    <row r="186" spans="1:32">
      <c r="B186" s="48"/>
      <c r="C186" s="48"/>
      <c r="D186" s="52"/>
      <c r="E186" s="48"/>
      <c r="F186" s="52"/>
      <c r="G186" s="48"/>
      <c r="H186" s="48"/>
      <c r="I186" s="52"/>
      <c r="J186" s="48"/>
      <c r="K186" t="s">
        <v>42</v>
      </c>
      <c r="L186" s="56"/>
      <c r="M186" s="56"/>
      <c r="Q186" s="47"/>
      <c r="R186" s="55"/>
      <c r="S186" s="55"/>
      <c r="T186" s="47"/>
      <c r="V186" s="47"/>
      <c r="W186" s="68"/>
      <c r="X186" s="55"/>
      <c r="Y186" s="68"/>
      <c r="Z186" s="55"/>
      <c r="AA186" s="55"/>
      <c r="AB186" s="47"/>
      <c r="AC186" s="47"/>
      <c r="AE186" s="47"/>
      <c r="AF186" s="55"/>
    </row>
    <row r="187" spans="1:32">
      <c r="B187" s="48"/>
      <c r="C187" s="48"/>
      <c r="D187" s="52"/>
      <c r="E187" s="48"/>
      <c r="F187" s="52"/>
      <c r="G187" s="48"/>
      <c r="H187" s="48"/>
      <c r="I187" s="52"/>
      <c r="J187" s="48"/>
      <c r="K187" t="s">
        <v>43</v>
      </c>
      <c r="L187" s="56"/>
      <c r="M187" s="56"/>
      <c r="Q187" s="47"/>
      <c r="R187" s="55"/>
      <c r="S187" s="55"/>
      <c r="T187" s="47"/>
      <c r="V187" s="47"/>
      <c r="W187" s="68"/>
      <c r="X187" s="55"/>
      <c r="Y187" s="68"/>
      <c r="Z187" s="55"/>
      <c r="AA187" s="55"/>
      <c r="AB187" s="47"/>
      <c r="AC187" s="47"/>
      <c r="AE187" s="47"/>
      <c r="AF187" s="55"/>
    </row>
    <row r="188" spans="1:32">
      <c r="B188" s="48"/>
      <c r="C188" s="48"/>
      <c r="D188" s="52"/>
      <c r="E188" s="48"/>
      <c r="F188" s="52"/>
      <c r="G188" s="48"/>
      <c r="H188" s="48"/>
      <c r="I188" s="52"/>
      <c r="J188" s="48"/>
      <c r="K188" t="s">
        <v>44</v>
      </c>
      <c r="L188" s="56"/>
      <c r="M188" s="56"/>
      <c r="Q188" s="47"/>
      <c r="R188" s="55"/>
      <c r="S188" s="55"/>
      <c r="T188" s="47"/>
      <c r="V188" s="47"/>
      <c r="W188" s="68"/>
      <c r="X188" s="55"/>
      <c r="Y188" s="68"/>
      <c r="Z188" s="55"/>
      <c r="AA188" s="55"/>
      <c r="AB188" s="47"/>
      <c r="AC188" s="47"/>
      <c r="AE188" s="47"/>
      <c r="AF188" s="55"/>
    </row>
    <row r="189" spans="1:32">
      <c r="B189" s="48"/>
      <c r="C189" s="48"/>
      <c r="D189" s="52"/>
      <c r="E189" s="48"/>
      <c r="F189" s="52"/>
      <c r="G189" s="48"/>
      <c r="H189" s="48"/>
      <c r="I189" s="52"/>
      <c r="J189" s="48"/>
      <c r="K189" t="s">
        <v>45</v>
      </c>
      <c r="L189" s="56"/>
      <c r="M189" s="56"/>
      <c r="Q189" s="47"/>
      <c r="R189" s="55"/>
      <c r="S189" s="55"/>
      <c r="T189" s="47"/>
      <c r="V189" s="47"/>
      <c r="W189" s="68"/>
      <c r="X189" s="55"/>
      <c r="Y189" s="68"/>
      <c r="Z189" s="55"/>
      <c r="AA189" s="55"/>
      <c r="AB189" s="47"/>
      <c r="AC189" s="47"/>
      <c r="AE189" s="47"/>
      <c r="AF189" s="55"/>
    </row>
    <row r="190" spans="1:32">
      <c r="B190" s="48"/>
      <c r="C190" s="48"/>
      <c r="D190" s="52"/>
      <c r="E190" s="48"/>
      <c r="F190" s="52"/>
      <c r="G190" s="48"/>
      <c r="H190" s="48"/>
      <c r="I190" s="52"/>
      <c r="J190" s="48"/>
      <c r="K190" t="s">
        <v>46</v>
      </c>
      <c r="L190" s="56"/>
      <c r="M190" s="56"/>
      <c r="Q190" s="47"/>
      <c r="R190" s="55"/>
      <c r="S190" s="55"/>
      <c r="T190" s="47"/>
      <c r="V190" s="47"/>
      <c r="W190" s="68"/>
      <c r="X190" s="55"/>
      <c r="Y190" s="68"/>
      <c r="Z190" s="55"/>
      <c r="AA190" s="55"/>
      <c r="AB190" s="47"/>
      <c r="AC190" s="47"/>
      <c r="AE190" s="47"/>
      <c r="AF190" s="55"/>
    </row>
    <row r="191" spans="1:32">
      <c r="B191" s="48"/>
      <c r="C191" s="48"/>
      <c r="D191" s="52"/>
      <c r="E191" s="48"/>
      <c r="F191" s="52"/>
      <c r="G191" s="48"/>
      <c r="H191" s="48"/>
      <c r="I191" s="52"/>
      <c r="J191" s="48"/>
      <c r="K191" t="s">
        <v>47</v>
      </c>
      <c r="L191" s="56"/>
      <c r="M191" s="56"/>
      <c r="Q191" s="47"/>
      <c r="R191" s="55"/>
      <c r="S191" s="55"/>
      <c r="T191" s="47"/>
      <c r="V191" s="47"/>
      <c r="W191" s="68"/>
      <c r="X191" s="55"/>
      <c r="Y191" s="68"/>
      <c r="Z191" s="55"/>
      <c r="AA191" s="55"/>
      <c r="AB191" s="47"/>
      <c r="AC191" s="47"/>
      <c r="AE191" s="47"/>
      <c r="AF191" s="55"/>
    </row>
    <row r="192" spans="1:32">
      <c r="B192" s="48"/>
      <c r="C192" s="48"/>
      <c r="D192" s="52"/>
      <c r="E192" s="48"/>
      <c r="F192" s="52"/>
      <c r="G192" s="48"/>
      <c r="H192" s="48"/>
      <c r="I192" s="52"/>
      <c r="J192" s="48"/>
      <c r="K192" t="s">
        <v>48</v>
      </c>
      <c r="L192" s="56"/>
      <c r="M192" s="56"/>
      <c r="Q192" s="47"/>
      <c r="R192" s="55"/>
      <c r="S192" s="55"/>
      <c r="T192" s="47"/>
      <c r="V192" s="47"/>
      <c r="W192" s="68"/>
      <c r="X192" s="55"/>
      <c r="Y192" s="68"/>
      <c r="Z192" s="55"/>
      <c r="AA192" s="55"/>
      <c r="AB192" s="47"/>
      <c r="AC192" s="47"/>
      <c r="AE192" s="47"/>
      <c r="AF192" s="55"/>
    </row>
    <row r="193" spans="1:32">
      <c r="B193" s="48"/>
      <c r="C193" s="48"/>
      <c r="D193" s="52"/>
      <c r="E193" s="48"/>
      <c r="F193" s="52"/>
      <c r="G193" s="48"/>
      <c r="H193" s="48"/>
      <c r="I193" s="52"/>
      <c r="J193" s="48"/>
      <c r="K193" t="s">
        <v>49</v>
      </c>
      <c r="L193" s="56"/>
      <c r="M193" s="56"/>
      <c r="Q193" s="47"/>
      <c r="R193" s="55"/>
      <c r="S193" s="55"/>
      <c r="T193" s="47"/>
      <c r="V193" s="47"/>
      <c r="W193" s="68"/>
      <c r="X193" s="55"/>
      <c r="Y193" s="68"/>
      <c r="Z193" s="55"/>
      <c r="AA193" s="55"/>
      <c r="AB193" s="47"/>
      <c r="AC193" s="47"/>
      <c r="AE193" s="47"/>
      <c r="AF193" s="55"/>
    </row>
    <row r="194" spans="1:32">
      <c r="B194" s="48"/>
      <c r="C194" s="48"/>
      <c r="D194" s="52"/>
      <c r="E194" s="48"/>
      <c r="F194" s="52"/>
      <c r="G194" s="48"/>
      <c r="H194" s="48"/>
      <c r="I194" s="52"/>
      <c r="J194" s="48"/>
      <c r="K194" t="s">
        <v>50</v>
      </c>
      <c r="L194" s="56"/>
      <c r="M194" s="56"/>
      <c r="Q194" s="47"/>
      <c r="R194" s="55"/>
      <c r="S194" s="55"/>
      <c r="T194" s="47"/>
      <c r="V194" s="47"/>
      <c r="W194" s="68"/>
      <c r="X194" s="55"/>
      <c r="Y194" s="68"/>
      <c r="Z194" s="55"/>
      <c r="AA194" s="55"/>
      <c r="AB194" s="47"/>
      <c r="AC194" s="47"/>
      <c r="AE194" s="47"/>
      <c r="AF194" s="55"/>
    </row>
    <row r="195" spans="1:32">
      <c r="B195" s="48"/>
      <c r="C195" s="48"/>
      <c r="D195" s="52"/>
      <c r="E195" s="48"/>
      <c r="F195" s="52"/>
      <c r="G195" s="48"/>
      <c r="H195" s="48"/>
      <c r="I195" s="52"/>
      <c r="J195" s="48"/>
      <c r="K195" t="s">
        <v>51</v>
      </c>
      <c r="L195" s="56"/>
      <c r="M195" s="56"/>
      <c r="Q195" s="47"/>
      <c r="R195" s="55"/>
      <c r="S195" s="55"/>
      <c r="T195" s="47"/>
      <c r="V195" s="47"/>
      <c r="W195" s="68"/>
      <c r="X195" s="55"/>
      <c r="Y195" s="68"/>
      <c r="Z195" s="55"/>
      <c r="AA195" s="55"/>
      <c r="AB195" s="47"/>
      <c r="AC195" s="47"/>
      <c r="AE195" s="47"/>
      <c r="AF195" s="55"/>
    </row>
    <row r="196" spans="1:32">
      <c r="B196" s="48"/>
      <c r="C196" s="48"/>
      <c r="D196" s="52"/>
      <c r="E196" s="48"/>
      <c r="F196" s="52"/>
      <c r="G196" s="48"/>
      <c r="H196" s="48"/>
      <c r="I196" s="52"/>
      <c r="J196" s="48"/>
      <c r="K196" t="s">
        <v>52</v>
      </c>
      <c r="L196" s="56"/>
      <c r="M196" s="56"/>
      <c r="Q196" s="47"/>
      <c r="R196" s="55"/>
      <c r="S196" s="55"/>
      <c r="T196" s="47"/>
      <c r="V196" s="47"/>
      <c r="W196" s="68"/>
      <c r="X196" s="55"/>
      <c r="Y196" s="68"/>
      <c r="Z196" s="55"/>
      <c r="AA196" s="55"/>
      <c r="AB196" s="47"/>
      <c r="AC196" s="47"/>
      <c r="AE196" s="47"/>
      <c r="AF196" s="55"/>
    </row>
    <row r="197" spans="1:32">
      <c r="B197" s="48"/>
      <c r="C197" s="48"/>
      <c r="D197" s="52"/>
      <c r="E197" s="48"/>
      <c r="F197" s="52"/>
      <c r="G197" s="48"/>
      <c r="H197" s="48"/>
      <c r="I197" s="52"/>
      <c r="J197" s="48"/>
      <c r="K197" t="s">
        <v>53</v>
      </c>
      <c r="L197" s="56"/>
      <c r="M197" s="56"/>
      <c r="Q197" s="47"/>
      <c r="R197" s="55"/>
      <c r="S197" s="55"/>
      <c r="T197" s="47"/>
      <c r="V197" s="47"/>
      <c r="W197" s="68"/>
      <c r="X197" s="55"/>
      <c r="Y197" s="68"/>
      <c r="Z197" s="55"/>
      <c r="AA197" s="55"/>
      <c r="AB197" s="47"/>
      <c r="AC197" s="47"/>
      <c r="AE197" s="47"/>
      <c r="AF197" s="55"/>
    </row>
    <row r="198" spans="1:32">
      <c r="B198" s="48"/>
      <c r="C198" s="48"/>
      <c r="D198" s="52"/>
      <c r="E198" s="48"/>
      <c r="F198" s="52"/>
      <c r="G198" s="48"/>
      <c r="H198" s="48"/>
      <c r="I198" s="52"/>
      <c r="J198" s="48"/>
      <c r="K198" t="s">
        <v>54</v>
      </c>
      <c r="L198" s="56"/>
      <c r="M198" s="56"/>
      <c r="Q198" s="47"/>
      <c r="R198" s="55"/>
      <c r="S198" s="55"/>
      <c r="T198" s="47"/>
      <c r="V198" s="47"/>
      <c r="W198" s="68"/>
      <c r="X198" s="55"/>
      <c r="Y198" s="68"/>
      <c r="Z198" s="55"/>
      <c r="AA198" s="55"/>
      <c r="AB198" s="47"/>
      <c r="AC198" s="47"/>
      <c r="AE198" s="47"/>
      <c r="AF198" s="55"/>
    </row>
    <row r="199" spans="1:32" s="45" customFormat="1">
      <c r="B199" s="49"/>
      <c r="C199" s="49"/>
      <c r="D199" s="58"/>
      <c r="E199" s="49"/>
      <c r="F199" s="58"/>
      <c r="G199" s="49"/>
      <c r="H199" s="49"/>
      <c r="I199" s="58"/>
      <c r="J199" s="49"/>
      <c r="K199" s="45" t="s">
        <v>55</v>
      </c>
      <c r="L199" s="56"/>
      <c r="M199" s="56"/>
      <c r="N199"/>
      <c r="O199"/>
      <c r="P199"/>
      <c r="Q199" s="47"/>
      <c r="R199" s="55"/>
      <c r="S199" s="55"/>
      <c r="T199" s="47"/>
      <c r="U199" s="57"/>
      <c r="V199" s="47"/>
      <c r="W199" s="68"/>
      <c r="X199" s="55"/>
      <c r="Y199" s="68"/>
      <c r="Z199" s="55"/>
      <c r="AA199" s="55"/>
      <c r="AB199" s="47"/>
      <c r="AC199" s="47"/>
      <c r="AD199" s="57"/>
      <c r="AE199" s="47"/>
      <c r="AF199" s="55"/>
    </row>
    <row r="200" spans="1:32" s="47" customFormat="1" ht="15.75" customHeight="1">
      <c r="A200">
        <v>13</v>
      </c>
      <c r="B200"/>
      <c r="C200"/>
      <c r="D200" s="57"/>
      <c r="E200" s="56"/>
      <c r="F200" s="57"/>
      <c r="G200" s="56"/>
      <c r="H200"/>
      <c r="I200" s="57"/>
      <c r="J200"/>
      <c r="K200" s="52"/>
      <c r="L200" s="54"/>
      <c r="M200" s="54"/>
      <c r="N200" s="53"/>
      <c r="O200" s="53"/>
      <c r="P200" s="53"/>
      <c r="Q200" s="53"/>
      <c r="R200" s="53"/>
      <c r="S200" s="54"/>
      <c r="T200" s="53"/>
      <c r="U200" s="53"/>
      <c r="V200" s="54"/>
      <c r="W200" s="54"/>
      <c r="X200" s="54"/>
      <c r="Y200" s="54"/>
      <c r="Z200" s="54"/>
      <c r="AA200" s="54"/>
      <c r="AB200" s="53"/>
      <c r="AC200" s="53"/>
      <c r="AD200" s="53"/>
      <c r="AE200" s="53"/>
      <c r="AF200" s="54"/>
    </row>
    <row r="201" spans="1:32">
      <c r="B201" s="48"/>
      <c r="C201" s="48"/>
      <c r="D201" s="52"/>
      <c r="E201" s="48"/>
      <c r="F201" s="52"/>
      <c r="G201" s="48"/>
      <c r="H201" s="48"/>
      <c r="I201" s="52"/>
      <c r="J201" s="48"/>
      <c r="K201" t="s">
        <v>41</v>
      </c>
      <c r="L201" s="56"/>
      <c r="M201" s="56"/>
      <c r="Q201" s="47"/>
      <c r="R201" s="55"/>
      <c r="S201" s="55"/>
      <c r="T201" s="47"/>
      <c r="V201" s="47"/>
      <c r="W201" s="68"/>
      <c r="X201" s="55"/>
      <c r="Y201" s="68"/>
      <c r="Z201" s="55"/>
      <c r="AA201" s="55"/>
      <c r="AB201" s="47"/>
      <c r="AC201" s="47"/>
      <c r="AE201" s="47"/>
      <c r="AF201" s="55"/>
    </row>
    <row r="202" spans="1:32">
      <c r="B202" s="48"/>
      <c r="C202" s="48"/>
      <c r="D202" s="52"/>
      <c r="E202" s="48"/>
      <c r="F202" s="52"/>
      <c r="G202" s="48"/>
      <c r="H202" s="48"/>
      <c r="I202" s="52"/>
      <c r="J202" s="48"/>
      <c r="K202" t="s">
        <v>42</v>
      </c>
      <c r="L202" s="56"/>
      <c r="M202" s="56"/>
      <c r="Q202" s="47"/>
      <c r="R202" s="55"/>
      <c r="S202" s="55"/>
      <c r="T202" s="47"/>
      <c r="V202" s="47"/>
      <c r="W202" s="68"/>
      <c r="X202" s="55"/>
      <c r="Y202" s="68"/>
      <c r="Z202" s="55"/>
      <c r="AA202" s="55"/>
      <c r="AB202" s="47"/>
      <c r="AC202" s="47"/>
      <c r="AE202" s="47"/>
      <c r="AF202" s="55"/>
    </row>
    <row r="203" spans="1:32">
      <c r="B203" s="48"/>
      <c r="C203" s="48"/>
      <c r="D203" s="52"/>
      <c r="E203" s="48"/>
      <c r="F203" s="52"/>
      <c r="G203" s="48"/>
      <c r="H203" s="48"/>
      <c r="I203" s="52"/>
      <c r="J203" s="48"/>
      <c r="K203" t="s">
        <v>43</v>
      </c>
      <c r="L203" s="56"/>
      <c r="M203" s="56"/>
      <c r="Q203" s="47"/>
      <c r="R203" s="55"/>
      <c r="S203" s="55"/>
      <c r="T203" s="47"/>
      <c r="V203" s="47"/>
      <c r="W203" s="68"/>
      <c r="X203" s="55"/>
      <c r="Y203" s="68"/>
      <c r="Z203" s="55"/>
      <c r="AA203" s="55"/>
      <c r="AB203" s="47"/>
      <c r="AC203" s="47"/>
      <c r="AE203" s="47"/>
      <c r="AF203" s="55"/>
    </row>
    <row r="204" spans="1:32">
      <c r="B204" s="48"/>
      <c r="C204" s="48"/>
      <c r="D204" s="52"/>
      <c r="E204" s="48"/>
      <c r="F204" s="52"/>
      <c r="G204" s="48"/>
      <c r="H204" s="48"/>
      <c r="I204" s="52"/>
      <c r="J204" s="48"/>
      <c r="K204" t="s">
        <v>44</v>
      </c>
      <c r="L204" s="56"/>
      <c r="M204" s="56"/>
      <c r="Q204" s="47"/>
      <c r="R204" s="55"/>
      <c r="S204" s="55"/>
      <c r="T204" s="47"/>
      <c r="V204" s="47"/>
      <c r="W204" s="68"/>
      <c r="X204" s="55"/>
      <c r="Y204" s="68"/>
      <c r="Z204" s="55"/>
      <c r="AA204" s="55"/>
      <c r="AB204" s="47"/>
      <c r="AC204" s="47"/>
      <c r="AE204" s="47"/>
      <c r="AF204" s="55"/>
    </row>
    <row r="205" spans="1:32">
      <c r="B205" s="48"/>
      <c r="C205" s="48"/>
      <c r="D205" s="52"/>
      <c r="E205" s="48"/>
      <c r="F205" s="52"/>
      <c r="G205" s="48"/>
      <c r="H205" s="48"/>
      <c r="I205" s="52"/>
      <c r="J205" s="48"/>
      <c r="K205" t="s">
        <v>45</v>
      </c>
      <c r="L205" s="56"/>
      <c r="M205" s="56"/>
      <c r="Q205" s="47"/>
      <c r="R205" s="55"/>
      <c r="S205" s="55"/>
      <c r="T205" s="47"/>
      <c r="V205" s="47"/>
      <c r="W205" s="68"/>
      <c r="X205" s="55"/>
      <c r="Y205" s="68"/>
      <c r="Z205" s="55"/>
      <c r="AA205" s="55"/>
      <c r="AB205" s="47"/>
      <c r="AC205" s="47"/>
      <c r="AE205" s="47"/>
      <c r="AF205" s="55"/>
    </row>
    <row r="206" spans="1:32">
      <c r="B206" s="48"/>
      <c r="C206" s="48"/>
      <c r="D206" s="52"/>
      <c r="E206" s="48"/>
      <c r="F206" s="52"/>
      <c r="G206" s="48"/>
      <c r="H206" s="48"/>
      <c r="I206" s="52"/>
      <c r="J206" s="48"/>
      <c r="K206" t="s">
        <v>46</v>
      </c>
      <c r="L206" s="56"/>
      <c r="M206" s="56"/>
      <c r="Q206" s="47"/>
      <c r="R206" s="55"/>
      <c r="S206" s="55"/>
      <c r="T206" s="47"/>
      <c r="V206" s="47"/>
      <c r="W206" s="68"/>
      <c r="X206" s="55"/>
      <c r="Y206" s="68"/>
      <c r="Z206" s="55"/>
      <c r="AA206" s="55"/>
      <c r="AB206" s="47"/>
      <c r="AC206" s="47"/>
      <c r="AE206" s="47"/>
      <c r="AF206" s="55"/>
    </row>
    <row r="207" spans="1:32">
      <c r="B207" s="48"/>
      <c r="C207" s="48"/>
      <c r="D207" s="52"/>
      <c r="E207" s="48"/>
      <c r="F207" s="52"/>
      <c r="G207" s="48"/>
      <c r="H207" s="48"/>
      <c r="I207" s="52"/>
      <c r="J207" s="48"/>
      <c r="K207" t="s">
        <v>47</v>
      </c>
      <c r="L207" s="56"/>
      <c r="M207" s="56"/>
      <c r="Q207" s="47"/>
      <c r="R207" s="55"/>
      <c r="S207" s="55"/>
      <c r="T207" s="47"/>
      <c r="V207" s="47"/>
      <c r="W207" s="68"/>
      <c r="X207" s="55"/>
      <c r="Y207" s="68"/>
      <c r="Z207" s="55"/>
      <c r="AA207" s="55"/>
      <c r="AB207" s="47"/>
      <c r="AC207" s="47"/>
      <c r="AE207" s="47"/>
      <c r="AF207" s="55"/>
    </row>
    <row r="208" spans="1:32">
      <c r="B208" s="48"/>
      <c r="C208" s="48"/>
      <c r="D208" s="52"/>
      <c r="E208" s="48"/>
      <c r="F208" s="52"/>
      <c r="G208" s="48"/>
      <c r="H208" s="48"/>
      <c r="I208" s="52"/>
      <c r="J208" s="48"/>
      <c r="K208" t="s">
        <v>48</v>
      </c>
      <c r="L208" s="56"/>
      <c r="M208" s="56"/>
      <c r="Q208" s="47"/>
      <c r="R208" s="55"/>
      <c r="S208" s="55"/>
      <c r="T208" s="47"/>
      <c r="V208" s="47"/>
      <c r="W208" s="68"/>
      <c r="X208" s="55"/>
      <c r="Y208" s="68"/>
      <c r="Z208" s="55"/>
      <c r="AA208" s="55"/>
      <c r="AB208" s="47"/>
      <c r="AC208" s="47"/>
      <c r="AE208" s="47"/>
      <c r="AF208" s="55"/>
    </row>
    <row r="209" spans="1:32">
      <c r="B209" s="48"/>
      <c r="C209" s="48"/>
      <c r="D209" s="52"/>
      <c r="E209" s="48"/>
      <c r="F209" s="52"/>
      <c r="G209" s="48"/>
      <c r="H209" s="48"/>
      <c r="I209" s="52"/>
      <c r="J209" s="48"/>
      <c r="K209" t="s">
        <v>49</v>
      </c>
      <c r="L209" s="56"/>
      <c r="M209" s="56"/>
      <c r="Q209" s="47"/>
      <c r="R209" s="55"/>
      <c r="S209" s="55"/>
      <c r="T209" s="47"/>
      <c r="V209" s="47"/>
      <c r="W209" s="68"/>
      <c r="X209" s="55"/>
      <c r="Y209" s="68"/>
      <c r="Z209" s="55"/>
      <c r="AA209" s="55"/>
      <c r="AB209" s="47"/>
      <c r="AC209" s="47"/>
      <c r="AE209" s="47"/>
      <c r="AF209" s="55"/>
    </row>
    <row r="210" spans="1:32">
      <c r="B210" s="48"/>
      <c r="C210" s="48"/>
      <c r="D210" s="52"/>
      <c r="E210" s="48"/>
      <c r="F210" s="52"/>
      <c r="G210" s="48"/>
      <c r="H210" s="48"/>
      <c r="I210" s="52"/>
      <c r="J210" s="48"/>
      <c r="K210" t="s">
        <v>50</v>
      </c>
      <c r="L210" s="56"/>
      <c r="M210" s="56"/>
      <c r="Q210" s="47"/>
      <c r="R210" s="55"/>
      <c r="S210" s="55"/>
      <c r="T210" s="47"/>
      <c r="V210" s="47"/>
      <c r="W210" s="68"/>
      <c r="X210" s="55"/>
      <c r="Y210" s="68"/>
      <c r="Z210" s="55"/>
      <c r="AA210" s="55"/>
      <c r="AB210" s="47"/>
      <c r="AC210" s="47"/>
      <c r="AE210" s="47"/>
      <c r="AF210" s="55"/>
    </row>
    <row r="211" spans="1:32">
      <c r="B211" s="48"/>
      <c r="C211" s="48"/>
      <c r="D211" s="52"/>
      <c r="E211" s="48"/>
      <c r="F211" s="52"/>
      <c r="G211" s="48"/>
      <c r="H211" s="48"/>
      <c r="I211" s="52"/>
      <c r="J211" s="48"/>
      <c r="K211" t="s">
        <v>51</v>
      </c>
      <c r="L211" s="56"/>
      <c r="M211" s="56"/>
      <c r="Q211" s="47"/>
      <c r="R211" s="55"/>
      <c r="S211" s="55"/>
      <c r="T211" s="47"/>
      <c r="V211" s="47"/>
      <c r="W211" s="68"/>
      <c r="X211" s="55"/>
      <c r="Y211" s="68"/>
      <c r="Z211" s="55"/>
      <c r="AA211" s="55"/>
      <c r="AB211" s="47"/>
      <c r="AC211" s="47"/>
      <c r="AE211" s="47"/>
      <c r="AF211" s="55"/>
    </row>
    <row r="212" spans="1:32">
      <c r="B212" s="48"/>
      <c r="C212" s="48"/>
      <c r="D212" s="52"/>
      <c r="E212" s="48"/>
      <c r="F212" s="52"/>
      <c r="G212" s="48"/>
      <c r="H212" s="48"/>
      <c r="I212" s="52"/>
      <c r="J212" s="48"/>
      <c r="K212" t="s">
        <v>52</v>
      </c>
      <c r="L212" s="56"/>
      <c r="M212" s="56"/>
      <c r="Q212" s="47"/>
      <c r="R212" s="55"/>
      <c r="S212" s="55"/>
      <c r="T212" s="47"/>
      <c r="V212" s="47"/>
      <c r="W212" s="68"/>
      <c r="X212" s="55"/>
      <c r="Y212" s="68"/>
      <c r="Z212" s="55"/>
      <c r="AA212" s="55"/>
      <c r="AB212" s="47"/>
      <c r="AC212" s="47"/>
      <c r="AE212" s="47"/>
      <c r="AF212" s="55"/>
    </row>
    <row r="213" spans="1:32">
      <c r="B213" s="48"/>
      <c r="C213" s="48"/>
      <c r="D213" s="52"/>
      <c r="E213" s="48"/>
      <c r="F213" s="52"/>
      <c r="G213" s="48"/>
      <c r="H213" s="48"/>
      <c r="I213" s="52"/>
      <c r="J213" s="48"/>
      <c r="K213" t="s">
        <v>53</v>
      </c>
      <c r="L213" s="56"/>
      <c r="M213" s="56"/>
      <c r="Q213" s="47"/>
      <c r="R213" s="55"/>
      <c r="S213" s="55"/>
      <c r="T213" s="47"/>
      <c r="V213" s="47"/>
      <c r="W213" s="68"/>
      <c r="X213" s="55"/>
      <c r="Y213" s="68"/>
      <c r="Z213" s="55"/>
      <c r="AA213" s="55"/>
      <c r="AB213" s="47"/>
      <c r="AC213" s="47"/>
      <c r="AE213" s="47"/>
      <c r="AF213" s="55"/>
    </row>
    <row r="214" spans="1:32">
      <c r="B214" s="48"/>
      <c r="C214" s="48"/>
      <c r="D214" s="52"/>
      <c r="E214" s="48"/>
      <c r="F214" s="52"/>
      <c r="G214" s="48"/>
      <c r="H214" s="48"/>
      <c r="I214" s="52"/>
      <c r="J214" s="48"/>
      <c r="K214" t="s">
        <v>54</v>
      </c>
      <c r="L214" s="56"/>
      <c r="M214" s="56"/>
      <c r="Q214" s="47"/>
      <c r="R214" s="55"/>
      <c r="S214" s="55"/>
      <c r="T214" s="47"/>
      <c r="V214" s="47"/>
      <c r="W214" s="68"/>
      <c r="X214" s="55"/>
      <c r="Y214" s="68"/>
      <c r="Z214" s="55"/>
      <c r="AA214" s="55"/>
      <c r="AB214" s="47"/>
      <c r="AC214" s="47"/>
      <c r="AE214" s="47"/>
      <c r="AF214" s="55"/>
    </row>
    <row r="215" spans="1:32" s="45" customFormat="1">
      <c r="B215" s="49"/>
      <c r="C215" s="49"/>
      <c r="D215" s="58"/>
      <c r="E215" s="49"/>
      <c r="F215" s="58"/>
      <c r="G215" s="49"/>
      <c r="H215" s="49"/>
      <c r="I215" s="58"/>
      <c r="J215" s="49"/>
      <c r="K215" s="45" t="s">
        <v>55</v>
      </c>
      <c r="L215" s="56"/>
      <c r="M215" s="56"/>
      <c r="N215"/>
      <c r="O215"/>
      <c r="P215"/>
      <c r="Q215" s="47"/>
      <c r="R215" s="55"/>
      <c r="S215" s="55"/>
      <c r="T215" s="47"/>
      <c r="U215" s="57"/>
      <c r="V215" s="47"/>
      <c r="W215" s="68"/>
      <c r="X215" s="55"/>
      <c r="Y215" s="68"/>
      <c r="Z215" s="55"/>
      <c r="AA215" s="55"/>
      <c r="AB215" s="47"/>
      <c r="AC215" s="47"/>
      <c r="AD215" s="57"/>
      <c r="AE215" s="47"/>
      <c r="AF215" s="55"/>
    </row>
    <row r="216" spans="1:32" s="47" customFormat="1" ht="15.75" customHeight="1">
      <c r="A216">
        <v>14</v>
      </c>
      <c r="B216"/>
      <c r="C216"/>
      <c r="D216" s="57"/>
      <c r="E216" s="56"/>
      <c r="F216" s="57"/>
      <c r="G216" s="56"/>
      <c r="H216"/>
      <c r="I216" s="57"/>
      <c r="J216"/>
      <c r="K216" s="52"/>
      <c r="L216" s="54"/>
      <c r="M216" s="54"/>
      <c r="N216" s="53"/>
      <c r="O216" s="53"/>
      <c r="P216" s="53"/>
      <c r="Q216" s="53"/>
      <c r="R216" s="53"/>
      <c r="S216" s="54"/>
      <c r="T216" s="53"/>
      <c r="U216" s="53"/>
      <c r="V216" s="54"/>
      <c r="W216" s="54"/>
      <c r="X216" s="54"/>
      <c r="Y216" s="54"/>
      <c r="Z216" s="54"/>
      <c r="AA216" s="54"/>
      <c r="AB216" s="53"/>
      <c r="AC216" s="53"/>
      <c r="AD216" s="53"/>
      <c r="AE216" s="53"/>
      <c r="AF216" s="54"/>
    </row>
    <row r="217" spans="1:32">
      <c r="B217" s="48"/>
      <c r="C217" s="48"/>
      <c r="D217" s="52"/>
      <c r="E217" s="48"/>
      <c r="F217" s="52"/>
      <c r="G217" s="48"/>
      <c r="H217" s="48"/>
      <c r="I217" s="52"/>
      <c r="J217" s="48"/>
      <c r="K217" t="s">
        <v>41</v>
      </c>
      <c r="L217" s="56"/>
      <c r="M217" s="56"/>
      <c r="Q217" s="47"/>
      <c r="R217" s="55"/>
      <c r="S217" s="55"/>
      <c r="T217" s="47"/>
      <c r="V217" s="47"/>
      <c r="W217" s="68"/>
      <c r="X217" s="55"/>
      <c r="Y217" s="68"/>
      <c r="Z217" s="55"/>
      <c r="AA217" s="55"/>
      <c r="AB217" s="47"/>
      <c r="AC217" s="47"/>
      <c r="AE217" s="47"/>
      <c r="AF217" s="55"/>
    </row>
    <row r="218" spans="1:32">
      <c r="B218" s="48"/>
      <c r="C218" s="48"/>
      <c r="D218" s="52"/>
      <c r="E218" s="48"/>
      <c r="F218" s="52"/>
      <c r="G218" s="48"/>
      <c r="H218" s="48"/>
      <c r="I218" s="52"/>
      <c r="J218" s="48"/>
      <c r="K218" t="s">
        <v>42</v>
      </c>
      <c r="L218" s="56"/>
      <c r="M218" s="56"/>
      <c r="Q218" s="47"/>
      <c r="R218" s="55"/>
      <c r="S218" s="55"/>
      <c r="T218" s="47"/>
      <c r="V218" s="47"/>
      <c r="W218" s="68"/>
      <c r="X218" s="55"/>
      <c r="Y218" s="68"/>
      <c r="Z218" s="55"/>
      <c r="AA218" s="55"/>
      <c r="AB218" s="47"/>
      <c r="AC218" s="47"/>
      <c r="AE218" s="47"/>
      <c r="AF218" s="55"/>
    </row>
    <row r="219" spans="1:32">
      <c r="B219" s="48"/>
      <c r="C219" s="48"/>
      <c r="D219" s="52"/>
      <c r="E219" s="48"/>
      <c r="F219" s="52"/>
      <c r="G219" s="48"/>
      <c r="H219" s="48"/>
      <c r="I219" s="52"/>
      <c r="J219" s="48"/>
      <c r="K219" t="s">
        <v>43</v>
      </c>
      <c r="L219" s="56"/>
      <c r="M219" s="56"/>
      <c r="Q219" s="47"/>
      <c r="R219" s="55"/>
      <c r="S219" s="55"/>
      <c r="T219" s="47"/>
      <c r="V219" s="47"/>
      <c r="W219" s="68"/>
      <c r="X219" s="55"/>
      <c r="Y219" s="68"/>
      <c r="Z219" s="55"/>
      <c r="AA219" s="55"/>
      <c r="AB219" s="47"/>
      <c r="AC219" s="47"/>
      <c r="AE219" s="47"/>
      <c r="AF219" s="55"/>
    </row>
    <row r="220" spans="1:32">
      <c r="B220" s="48"/>
      <c r="C220" s="48"/>
      <c r="D220" s="52"/>
      <c r="E220" s="48"/>
      <c r="F220" s="52"/>
      <c r="G220" s="48"/>
      <c r="H220" s="48"/>
      <c r="I220" s="52"/>
      <c r="J220" s="48"/>
      <c r="K220" t="s">
        <v>44</v>
      </c>
      <c r="L220" s="56"/>
      <c r="M220" s="56"/>
      <c r="Q220" s="47"/>
      <c r="R220" s="55"/>
      <c r="S220" s="55"/>
      <c r="T220" s="47"/>
      <c r="V220" s="47"/>
      <c r="W220" s="68"/>
      <c r="X220" s="55"/>
      <c r="Y220" s="68"/>
      <c r="Z220" s="55"/>
      <c r="AA220" s="55"/>
      <c r="AB220" s="47"/>
      <c r="AC220" s="47"/>
      <c r="AE220" s="47"/>
      <c r="AF220" s="55"/>
    </row>
    <row r="221" spans="1:32">
      <c r="B221" s="48"/>
      <c r="C221" s="48"/>
      <c r="D221" s="52"/>
      <c r="E221" s="48"/>
      <c r="F221" s="52"/>
      <c r="G221" s="48"/>
      <c r="H221" s="48"/>
      <c r="I221" s="52"/>
      <c r="J221" s="48"/>
      <c r="K221" t="s">
        <v>45</v>
      </c>
      <c r="L221" s="56"/>
      <c r="M221" s="56"/>
      <c r="Q221" s="47"/>
      <c r="R221" s="55"/>
      <c r="S221" s="55"/>
      <c r="T221" s="47"/>
      <c r="V221" s="47"/>
      <c r="W221" s="68"/>
      <c r="X221" s="55"/>
      <c r="Y221" s="68"/>
      <c r="Z221" s="55"/>
      <c r="AA221" s="55"/>
      <c r="AB221" s="47"/>
      <c r="AC221" s="47"/>
      <c r="AE221" s="47"/>
      <c r="AF221" s="55"/>
    </row>
    <row r="222" spans="1:32">
      <c r="B222" s="48"/>
      <c r="C222" s="48"/>
      <c r="D222" s="52"/>
      <c r="E222" s="48"/>
      <c r="F222" s="52"/>
      <c r="G222" s="48"/>
      <c r="H222" s="48"/>
      <c r="I222" s="52"/>
      <c r="J222" s="48"/>
      <c r="K222" t="s">
        <v>46</v>
      </c>
      <c r="L222" s="56"/>
      <c r="M222" s="56"/>
      <c r="Q222" s="47"/>
      <c r="R222" s="55"/>
      <c r="S222" s="55"/>
      <c r="T222" s="47"/>
      <c r="V222" s="47"/>
      <c r="W222" s="68"/>
      <c r="X222" s="55"/>
      <c r="Y222" s="68"/>
      <c r="Z222" s="55"/>
      <c r="AA222" s="55"/>
      <c r="AB222" s="47"/>
      <c r="AC222" s="47"/>
      <c r="AE222" s="47"/>
      <c r="AF222" s="55"/>
    </row>
    <row r="223" spans="1:32">
      <c r="B223" s="48"/>
      <c r="C223" s="48"/>
      <c r="D223" s="52"/>
      <c r="E223" s="48"/>
      <c r="F223" s="52"/>
      <c r="G223" s="48"/>
      <c r="H223" s="48"/>
      <c r="I223" s="52"/>
      <c r="J223" s="48"/>
      <c r="K223" t="s">
        <v>47</v>
      </c>
      <c r="L223" s="56"/>
      <c r="M223" s="56"/>
      <c r="Q223" s="47"/>
      <c r="R223" s="55"/>
      <c r="S223" s="55"/>
      <c r="T223" s="47"/>
      <c r="V223" s="47"/>
      <c r="W223" s="68"/>
      <c r="X223" s="55"/>
      <c r="Y223" s="68"/>
      <c r="Z223" s="55"/>
      <c r="AA223" s="55"/>
      <c r="AB223" s="47"/>
      <c r="AC223" s="47"/>
      <c r="AE223" s="47"/>
      <c r="AF223" s="55"/>
    </row>
    <row r="224" spans="1:32">
      <c r="B224" s="48"/>
      <c r="C224" s="48"/>
      <c r="D224" s="52"/>
      <c r="E224" s="48"/>
      <c r="F224" s="52"/>
      <c r="G224" s="48"/>
      <c r="H224" s="48"/>
      <c r="I224" s="52"/>
      <c r="J224" s="48"/>
      <c r="K224" t="s">
        <v>48</v>
      </c>
      <c r="L224" s="56"/>
      <c r="M224" s="56"/>
      <c r="Q224" s="47"/>
      <c r="R224" s="55"/>
      <c r="S224" s="55"/>
      <c r="T224" s="47"/>
      <c r="V224" s="47"/>
      <c r="W224" s="68"/>
      <c r="X224" s="55"/>
      <c r="Y224" s="68"/>
      <c r="Z224" s="55"/>
      <c r="AA224" s="55"/>
      <c r="AB224" s="47"/>
      <c r="AC224" s="47"/>
      <c r="AE224" s="47"/>
      <c r="AF224" s="55"/>
    </row>
    <row r="225" spans="1:32">
      <c r="B225" s="48"/>
      <c r="C225" s="48"/>
      <c r="D225" s="52"/>
      <c r="E225" s="48"/>
      <c r="F225" s="52"/>
      <c r="G225" s="48"/>
      <c r="H225" s="48"/>
      <c r="I225" s="52"/>
      <c r="J225" s="48"/>
      <c r="K225" t="s">
        <v>49</v>
      </c>
      <c r="L225" s="56"/>
      <c r="M225" s="56"/>
      <c r="Q225" s="47"/>
      <c r="R225" s="55"/>
      <c r="S225" s="55"/>
      <c r="T225" s="47"/>
      <c r="V225" s="47"/>
      <c r="W225" s="68"/>
      <c r="X225" s="55"/>
      <c r="Y225" s="68"/>
      <c r="Z225" s="55"/>
      <c r="AA225" s="55"/>
      <c r="AB225" s="47"/>
      <c r="AC225" s="47"/>
      <c r="AE225" s="47"/>
      <c r="AF225" s="55"/>
    </row>
    <row r="226" spans="1:32">
      <c r="B226" s="48"/>
      <c r="C226" s="48"/>
      <c r="D226" s="52"/>
      <c r="E226" s="48"/>
      <c r="F226" s="52"/>
      <c r="G226" s="48"/>
      <c r="H226" s="48"/>
      <c r="I226" s="52"/>
      <c r="J226" s="48"/>
      <c r="K226" t="s">
        <v>50</v>
      </c>
      <c r="L226" s="56"/>
      <c r="M226" s="56"/>
      <c r="Q226" s="47"/>
      <c r="R226" s="55"/>
      <c r="S226" s="55"/>
      <c r="T226" s="47"/>
      <c r="V226" s="47"/>
      <c r="W226" s="68"/>
      <c r="X226" s="55"/>
      <c r="Y226" s="68"/>
      <c r="Z226" s="55"/>
      <c r="AA226" s="55"/>
      <c r="AB226" s="47"/>
      <c r="AC226" s="47"/>
      <c r="AE226" s="47"/>
      <c r="AF226" s="55"/>
    </row>
    <row r="227" spans="1:32">
      <c r="B227" s="48"/>
      <c r="C227" s="48"/>
      <c r="D227" s="52"/>
      <c r="E227" s="48"/>
      <c r="F227" s="52"/>
      <c r="G227" s="48"/>
      <c r="H227" s="48"/>
      <c r="I227" s="52"/>
      <c r="J227" s="48"/>
      <c r="K227" t="s">
        <v>51</v>
      </c>
      <c r="L227" s="56"/>
      <c r="M227" s="56"/>
      <c r="Q227" s="47"/>
      <c r="R227" s="55"/>
      <c r="S227" s="55"/>
      <c r="T227" s="47"/>
      <c r="V227" s="47"/>
      <c r="W227" s="68"/>
      <c r="X227" s="55"/>
      <c r="Y227" s="68"/>
      <c r="Z227" s="55"/>
      <c r="AA227" s="55"/>
      <c r="AB227" s="47"/>
      <c r="AC227" s="47"/>
      <c r="AE227" s="47"/>
      <c r="AF227" s="55"/>
    </row>
    <row r="228" spans="1:32">
      <c r="B228" s="48"/>
      <c r="C228" s="48"/>
      <c r="D228" s="52"/>
      <c r="E228" s="48"/>
      <c r="F228" s="52"/>
      <c r="G228" s="48"/>
      <c r="H228" s="48"/>
      <c r="I228" s="52"/>
      <c r="J228" s="48"/>
      <c r="K228" t="s">
        <v>52</v>
      </c>
      <c r="L228" s="56"/>
      <c r="M228" s="56"/>
      <c r="Q228" s="47"/>
      <c r="R228" s="55"/>
      <c r="S228" s="55"/>
      <c r="T228" s="47"/>
      <c r="V228" s="47"/>
      <c r="W228" s="68"/>
      <c r="X228" s="55"/>
      <c r="Y228" s="68"/>
      <c r="Z228" s="55"/>
      <c r="AA228" s="55"/>
      <c r="AB228" s="47"/>
      <c r="AC228" s="47"/>
      <c r="AE228" s="47"/>
      <c r="AF228" s="55"/>
    </row>
    <row r="229" spans="1:32">
      <c r="B229" s="48"/>
      <c r="C229" s="48"/>
      <c r="D229" s="52"/>
      <c r="E229" s="48"/>
      <c r="F229" s="52"/>
      <c r="G229" s="48"/>
      <c r="H229" s="48"/>
      <c r="I229" s="52"/>
      <c r="J229" s="48"/>
      <c r="K229" t="s">
        <v>53</v>
      </c>
      <c r="L229" s="56"/>
      <c r="M229" s="56"/>
      <c r="Q229" s="47"/>
      <c r="R229" s="55"/>
      <c r="S229" s="55"/>
      <c r="T229" s="47"/>
      <c r="V229" s="47"/>
      <c r="W229" s="68"/>
      <c r="X229" s="55"/>
      <c r="Y229" s="68"/>
      <c r="Z229" s="55"/>
      <c r="AA229" s="55"/>
      <c r="AB229" s="47"/>
      <c r="AC229" s="47"/>
      <c r="AE229" s="47"/>
      <c r="AF229" s="55"/>
    </row>
    <row r="230" spans="1:32">
      <c r="B230" s="48"/>
      <c r="C230" s="48"/>
      <c r="D230" s="52"/>
      <c r="E230" s="48"/>
      <c r="F230" s="52"/>
      <c r="G230" s="48"/>
      <c r="H230" s="48"/>
      <c r="I230" s="52"/>
      <c r="J230" s="48"/>
      <c r="K230" t="s">
        <v>54</v>
      </c>
      <c r="L230" s="56"/>
      <c r="M230" s="56"/>
      <c r="Q230" s="47"/>
      <c r="R230" s="55"/>
      <c r="S230" s="55"/>
      <c r="T230" s="47"/>
      <c r="V230" s="47"/>
      <c r="W230" s="68"/>
      <c r="X230" s="55"/>
      <c r="Y230" s="68"/>
      <c r="Z230" s="55"/>
      <c r="AA230" s="55"/>
      <c r="AB230" s="47"/>
      <c r="AC230" s="47"/>
      <c r="AE230" s="47"/>
      <c r="AF230" s="55"/>
    </row>
    <row r="231" spans="1:32" s="45" customFormat="1">
      <c r="B231" s="49"/>
      <c r="C231" s="49"/>
      <c r="D231" s="58"/>
      <c r="E231" s="49"/>
      <c r="F231" s="58"/>
      <c r="G231" s="49"/>
      <c r="H231" s="49"/>
      <c r="I231" s="58"/>
      <c r="J231" s="49"/>
      <c r="K231" s="45" t="s">
        <v>55</v>
      </c>
      <c r="L231" s="56"/>
      <c r="M231" s="56"/>
      <c r="N231"/>
      <c r="O231"/>
      <c r="P231"/>
      <c r="Q231" s="47"/>
      <c r="R231" s="55"/>
      <c r="S231" s="55"/>
      <c r="T231" s="47"/>
      <c r="U231" s="57"/>
      <c r="V231" s="47"/>
      <c r="W231" s="68"/>
      <c r="X231" s="55"/>
      <c r="Y231" s="68"/>
      <c r="Z231" s="55"/>
      <c r="AA231" s="55"/>
      <c r="AB231" s="47"/>
      <c r="AC231" s="47"/>
      <c r="AD231" s="57"/>
      <c r="AE231" s="47"/>
      <c r="AF231" s="55"/>
    </row>
    <row r="232" spans="1:32" s="47" customFormat="1" ht="15.75" customHeight="1">
      <c r="A232">
        <v>15</v>
      </c>
      <c r="B232"/>
      <c r="C232"/>
      <c r="D232" s="57"/>
      <c r="E232" s="56"/>
      <c r="F232" s="57"/>
      <c r="G232" s="56"/>
      <c r="H232"/>
      <c r="I232" s="57"/>
      <c r="J232"/>
      <c r="K232" s="52"/>
      <c r="L232" s="54"/>
      <c r="M232" s="54"/>
      <c r="N232" s="53"/>
      <c r="O232" s="53"/>
      <c r="P232" s="53"/>
      <c r="Q232" s="53"/>
      <c r="R232" s="53"/>
      <c r="S232" s="54"/>
      <c r="T232" s="53"/>
      <c r="U232" s="53"/>
      <c r="V232" s="54"/>
      <c r="W232" s="54"/>
      <c r="X232" s="54"/>
      <c r="Y232" s="54"/>
      <c r="Z232" s="54"/>
      <c r="AA232" s="54"/>
      <c r="AB232" s="53"/>
      <c r="AC232" s="53"/>
      <c r="AD232" s="53"/>
      <c r="AE232" s="53"/>
      <c r="AF232" s="54"/>
    </row>
    <row r="233" spans="1:32">
      <c r="B233" s="48"/>
      <c r="C233" s="48"/>
      <c r="D233" s="52"/>
      <c r="E233" s="48"/>
      <c r="F233" s="52"/>
      <c r="G233" s="48"/>
      <c r="H233" s="48"/>
      <c r="I233" s="52"/>
      <c r="J233" s="48"/>
      <c r="K233" t="s">
        <v>41</v>
      </c>
      <c r="L233" s="56"/>
      <c r="M233" s="56"/>
      <c r="Q233" s="47"/>
      <c r="R233" s="55"/>
      <c r="S233" s="55"/>
      <c r="T233" s="47"/>
      <c r="V233" s="47"/>
      <c r="W233" s="68"/>
      <c r="X233" s="55"/>
      <c r="Y233" s="68"/>
      <c r="Z233" s="55"/>
      <c r="AA233" s="55"/>
      <c r="AB233" s="47"/>
      <c r="AC233" s="47"/>
      <c r="AE233" s="47"/>
      <c r="AF233" s="55"/>
    </row>
    <row r="234" spans="1:32">
      <c r="B234" s="48"/>
      <c r="C234" s="48"/>
      <c r="D234" s="52"/>
      <c r="E234" s="48"/>
      <c r="F234" s="52"/>
      <c r="G234" s="48"/>
      <c r="H234" s="48"/>
      <c r="I234" s="52"/>
      <c r="J234" s="48"/>
      <c r="K234" t="s">
        <v>42</v>
      </c>
      <c r="L234" s="56"/>
      <c r="M234" s="56"/>
      <c r="Q234" s="47"/>
      <c r="R234" s="55"/>
      <c r="S234" s="55"/>
      <c r="T234" s="47"/>
      <c r="V234" s="47"/>
      <c r="W234" s="68"/>
      <c r="X234" s="55"/>
      <c r="Y234" s="68"/>
      <c r="Z234" s="55"/>
      <c r="AA234" s="55"/>
      <c r="AB234" s="47"/>
      <c r="AC234" s="47"/>
      <c r="AE234" s="47"/>
      <c r="AF234" s="55"/>
    </row>
    <row r="235" spans="1:32">
      <c r="B235" s="48"/>
      <c r="C235" s="48"/>
      <c r="D235" s="52"/>
      <c r="E235" s="48"/>
      <c r="F235" s="52"/>
      <c r="G235" s="48"/>
      <c r="H235" s="48"/>
      <c r="I235" s="52"/>
      <c r="J235" s="48"/>
      <c r="K235" t="s">
        <v>43</v>
      </c>
      <c r="L235" s="56"/>
      <c r="M235" s="56"/>
      <c r="Q235" s="47"/>
      <c r="R235" s="55"/>
      <c r="S235" s="55"/>
      <c r="T235" s="47"/>
      <c r="V235" s="47"/>
      <c r="W235" s="68"/>
      <c r="X235" s="55"/>
      <c r="Y235" s="68"/>
      <c r="Z235" s="55"/>
      <c r="AA235" s="55"/>
      <c r="AB235" s="47"/>
      <c r="AC235" s="47"/>
      <c r="AE235" s="47"/>
      <c r="AF235" s="55"/>
    </row>
    <row r="236" spans="1:32">
      <c r="B236" s="48"/>
      <c r="C236" s="48"/>
      <c r="D236" s="52"/>
      <c r="E236" s="48"/>
      <c r="F236" s="52"/>
      <c r="G236" s="48"/>
      <c r="H236" s="48"/>
      <c r="I236" s="52"/>
      <c r="J236" s="48"/>
      <c r="K236" t="s">
        <v>44</v>
      </c>
      <c r="L236" s="56"/>
      <c r="M236" s="56"/>
      <c r="Q236" s="47"/>
      <c r="R236" s="55"/>
      <c r="S236" s="55"/>
      <c r="T236" s="47"/>
      <c r="V236" s="47"/>
      <c r="W236" s="68"/>
      <c r="X236" s="55"/>
      <c r="Y236" s="68"/>
      <c r="Z236" s="55"/>
      <c r="AA236" s="55"/>
      <c r="AB236" s="47"/>
      <c r="AC236" s="47"/>
      <c r="AE236" s="47"/>
      <c r="AF236" s="55"/>
    </row>
    <row r="237" spans="1:32">
      <c r="B237" s="48"/>
      <c r="C237" s="48"/>
      <c r="D237" s="52"/>
      <c r="E237" s="48"/>
      <c r="F237" s="52"/>
      <c r="G237" s="48"/>
      <c r="H237" s="48"/>
      <c r="I237" s="52"/>
      <c r="J237" s="48"/>
      <c r="K237" t="s">
        <v>45</v>
      </c>
      <c r="L237" s="56"/>
      <c r="M237" s="56"/>
      <c r="Q237" s="47"/>
      <c r="R237" s="55"/>
      <c r="S237" s="55"/>
      <c r="T237" s="47"/>
      <c r="V237" s="47"/>
      <c r="W237" s="68"/>
      <c r="X237" s="55"/>
      <c r="Y237" s="68"/>
      <c r="Z237" s="55"/>
      <c r="AA237" s="55"/>
      <c r="AB237" s="47"/>
      <c r="AC237" s="47"/>
      <c r="AE237" s="47"/>
      <c r="AF237" s="55"/>
    </row>
    <row r="238" spans="1:32">
      <c r="B238" s="48"/>
      <c r="C238" s="48"/>
      <c r="D238" s="52"/>
      <c r="E238" s="48"/>
      <c r="F238" s="52"/>
      <c r="G238" s="48"/>
      <c r="H238" s="48"/>
      <c r="I238" s="52"/>
      <c r="J238" s="48"/>
      <c r="K238" t="s">
        <v>46</v>
      </c>
      <c r="L238" s="56"/>
      <c r="M238" s="56"/>
      <c r="Q238" s="47"/>
      <c r="R238" s="55"/>
      <c r="S238" s="55"/>
      <c r="T238" s="47"/>
      <c r="V238" s="47"/>
      <c r="W238" s="68"/>
      <c r="X238" s="55"/>
      <c r="Y238" s="68"/>
      <c r="Z238" s="55"/>
      <c r="AA238" s="55"/>
      <c r="AB238" s="47"/>
      <c r="AC238" s="47"/>
      <c r="AE238" s="47"/>
      <c r="AF238" s="55"/>
    </row>
    <row r="239" spans="1:32">
      <c r="B239" s="48"/>
      <c r="C239" s="48"/>
      <c r="D239" s="52"/>
      <c r="E239" s="48"/>
      <c r="F239" s="52"/>
      <c r="G239" s="48"/>
      <c r="H239" s="48"/>
      <c r="I239" s="52"/>
      <c r="J239" s="48"/>
      <c r="K239" t="s">
        <v>47</v>
      </c>
      <c r="L239" s="56"/>
      <c r="M239" s="56"/>
      <c r="Q239" s="47"/>
      <c r="R239" s="55"/>
      <c r="S239" s="55"/>
      <c r="T239" s="47"/>
      <c r="V239" s="47"/>
      <c r="W239" s="68"/>
      <c r="X239" s="55"/>
      <c r="Y239" s="68"/>
      <c r="Z239" s="55"/>
      <c r="AA239" s="55"/>
      <c r="AB239" s="47"/>
      <c r="AC239" s="47"/>
      <c r="AE239" s="47"/>
      <c r="AF239" s="55"/>
    </row>
    <row r="240" spans="1:32">
      <c r="B240" s="48"/>
      <c r="C240" s="48"/>
      <c r="D240" s="52"/>
      <c r="E240" s="48"/>
      <c r="F240" s="52"/>
      <c r="G240" s="48"/>
      <c r="H240" s="48"/>
      <c r="I240" s="52"/>
      <c r="J240" s="48"/>
      <c r="K240" t="s">
        <v>48</v>
      </c>
      <c r="L240" s="56"/>
      <c r="M240" s="56"/>
      <c r="Q240" s="47"/>
      <c r="R240" s="55"/>
      <c r="S240" s="55"/>
      <c r="T240" s="47"/>
      <c r="V240" s="47"/>
      <c r="W240" s="68"/>
      <c r="X240" s="55"/>
      <c r="Y240" s="68"/>
      <c r="Z240" s="55"/>
      <c r="AA240" s="55"/>
      <c r="AB240" s="47"/>
      <c r="AC240" s="47"/>
      <c r="AE240" s="47"/>
      <c r="AF240" s="55"/>
    </row>
    <row r="241" spans="1:32">
      <c r="B241" s="48"/>
      <c r="C241" s="48"/>
      <c r="D241" s="52"/>
      <c r="E241" s="48"/>
      <c r="F241" s="52"/>
      <c r="G241" s="48"/>
      <c r="H241" s="48"/>
      <c r="I241" s="52"/>
      <c r="J241" s="48"/>
      <c r="K241" t="s">
        <v>49</v>
      </c>
      <c r="L241" s="56"/>
      <c r="M241" s="56"/>
      <c r="Q241" s="47"/>
      <c r="R241" s="55"/>
      <c r="S241" s="55"/>
      <c r="T241" s="47"/>
      <c r="V241" s="47"/>
      <c r="W241" s="68"/>
      <c r="X241" s="55"/>
      <c r="Y241" s="68"/>
      <c r="Z241" s="55"/>
      <c r="AA241" s="55"/>
      <c r="AB241" s="47"/>
      <c r="AC241" s="47"/>
      <c r="AE241" s="47"/>
      <c r="AF241" s="55"/>
    </row>
    <row r="242" spans="1:32">
      <c r="B242" s="48"/>
      <c r="C242" s="48"/>
      <c r="D242" s="52"/>
      <c r="E242" s="48"/>
      <c r="F242" s="52"/>
      <c r="G242" s="48"/>
      <c r="H242" s="48"/>
      <c r="I242" s="52"/>
      <c r="J242" s="48"/>
      <c r="K242" t="s">
        <v>50</v>
      </c>
      <c r="L242" s="56"/>
      <c r="M242" s="56"/>
      <c r="Q242" s="47"/>
      <c r="R242" s="55"/>
      <c r="S242" s="55"/>
      <c r="T242" s="47"/>
      <c r="V242" s="47"/>
      <c r="W242" s="68"/>
      <c r="X242" s="55"/>
      <c r="Y242" s="68"/>
      <c r="Z242" s="55"/>
      <c r="AA242" s="55"/>
      <c r="AB242" s="47"/>
      <c r="AC242" s="47"/>
      <c r="AE242" s="47"/>
      <c r="AF242" s="55"/>
    </row>
    <row r="243" spans="1:32">
      <c r="B243" s="48"/>
      <c r="C243" s="48"/>
      <c r="D243" s="52"/>
      <c r="E243" s="48"/>
      <c r="F243" s="52"/>
      <c r="G243" s="48"/>
      <c r="H243" s="48"/>
      <c r="I243" s="52"/>
      <c r="J243" s="48"/>
      <c r="K243" t="s">
        <v>51</v>
      </c>
      <c r="L243" s="56"/>
      <c r="M243" s="56"/>
      <c r="Q243" s="47"/>
      <c r="R243" s="55"/>
      <c r="S243" s="55"/>
      <c r="T243" s="47"/>
      <c r="V243" s="47"/>
      <c r="W243" s="68"/>
      <c r="X243" s="55"/>
      <c r="Y243" s="68"/>
      <c r="Z243" s="55"/>
      <c r="AA243" s="55"/>
      <c r="AB243" s="47"/>
      <c r="AC243" s="47"/>
      <c r="AE243" s="47"/>
      <c r="AF243" s="55"/>
    </row>
    <row r="244" spans="1:32">
      <c r="B244" s="48"/>
      <c r="C244" s="48"/>
      <c r="D244" s="52"/>
      <c r="E244" s="48"/>
      <c r="F244" s="52"/>
      <c r="G244" s="48"/>
      <c r="H244" s="48"/>
      <c r="I244" s="52"/>
      <c r="J244" s="48"/>
      <c r="K244" t="s">
        <v>52</v>
      </c>
      <c r="L244" s="56"/>
      <c r="M244" s="56"/>
      <c r="Q244" s="47"/>
      <c r="R244" s="55"/>
      <c r="S244" s="55"/>
      <c r="T244" s="47"/>
      <c r="V244" s="47"/>
      <c r="W244" s="68"/>
      <c r="X244" s="55"/>
      <c r="Y244" s="68"/>
      <c r="Z244" s="55"/>
      <c r="AA244" s="55"/>
      <c r="AB244" s="47"/>
      <c r="AC244" s="47"/>
      <c r="AE244" s="47"/>
      <c r="AF244" s="55"/>
    </row>
    <row r="245" spans="1:32">
      <c r="B245" s="48"/>
      <c r="C245" s="48"/>
      <c r="D245" s="52"/>
      <c r="E245" s="48"/>
      <c r="F245" s="52"/>
      <c r="G245" s="48"/>
      <c r="H245" s="48"/>
      <c r="I245" s="52"/>
      <c r="J245" s="48"/>
      <c r="K245" t="s">
        <v>53</v>
      </c>
      <c r="L245" s="56"/>
      <c r="M245" s="56"/>
      <c r="Q245" s="47"/>
      <c r="R245" s="55"/>
      <c r="S245" s="55"/>
      <c r="T245" s="47"/>
      <c r="V245" s="47"/>
      <c r="W245" s="68"/>
      <c r="X245" s="55"/>
      <c r="Y245" s="68"/>
      <c r="Z245" s="55"/>
      <c r="AA245" s="55"/>
      <c r="AB245" s="47"/>
      <c r="AC245" s="47"/>
      <c r="AE245" s="47"/>
      <c r="AF245" s="55"/>
    </row>
    <row r="246" spans="1:32">
      <c r="B246" s="48"/>
      <c r="C246" s="48"/>
      <c r="D246" s="52"/>
      <c r="E246" s="48"/>
      <c r="F246" s="52"/>
      <c r="G246" s="48"/>
      <c r="H246" s="48"/>
      <c r="I246" s="52"/>
      <c r="J246" s="48"/>
      <c r="K246" t="s">
        <v>54</v>
      </c>
      <c r="L246" s="56"/>
      <c r="M246" s="56"/>
      <c r="Q246" s="47"/>
      <c r="R246" s="55"/>
      <c r="S246" s="55"/>
      <c r="T246" s="47"/>
      <c r="V246" s="47"/>
      <c r="W246" s="68"/>
      <c r="X246" s="55"/>
      <c r="Y246" s="68"/>
      <c r="Z246" s="55"/>
      <c r="AA246" s="55"/>
      <c r="AB246" s="47"/>
      <c r="AC246" s="47"/>
      <c r="AE246" s="47"/>
      <c r="AF246" s="55"/>
    </row>
    <row r="247" spans="1:32" s="45" customFormat="1">
      <c r="B247" s="49"/>
      <c r="C247" s="49"/>
      <c r="D247" s="58"/>
      <c r="E247" s="49"/>
      <c r="F247" s="58"/>
      <c r="G247" s="49"/>
      <c r="H247" s="49"/>
      <c r="I247" s="58"/>
      <c r="J247" s="49"/>
      <c r="K247" s="45" t="s">
        <v>55</v>
      </c>
      <c r="L247" s="56"/>
      <c r="M247" s="56"/>
      <c r="N247"/>
      <c r="O247"/>
      <c r="P247"/>
      <c r="Q247" s="47"/>
      <c r="R247" s="55"/>
      <c r="S247" s="55"/>
      <c r="T247" s="47"/>
      <c r="U247" s="57"/>
      <c r="V247" s="47"/>
      <c r="W247" s="68"/>
      <c r="X247" s="55"/>
      <c r="Y247" s="68"/>
      <c r="Z247" s="55"/>
      <c r="AA247" s="55"/>
      <c r="AB247" s="47"/>
      <c r="AC247" s="47"/>
      <c r="AD247" s="57"/>
      <c r="AE247" s="47"/>
      <c r="AF247" s="55"/>
    </row>
    <row r="248" spans="1:32" s="47" customFormat="1" ht="15.75" customHeight="1">
      <c r="A248">
        <v>16</v>
      </c>
      <c r="B248"/>
      <c r="C248"/>
      <c r="D248" s="57"/>
      <c r="E248" s="56"/>
      <c r="F248" s="57"/>
      <c r="G248" s="56"/>
      <c r="H248"/>
      <c r="I248" s="57"/>
      <c r="J248"/>
      <c r="K248" s="52"/>
      <c r="L248" s="54"/>
      <c r="M248" s="54"/>
      <c r="N248" s="53"/>
      <c r="O248" s="53"/>
      <c r="P248" s="53"/>
      <c r="Q248" s="53"/>
      <c r="R248" s="53"/>
      <c r="S248" s="54"/>
      <c r="T248" s="53"/>
      <c r="U248" s="53"/>
      <c r="V248" s="54"/>
      <c r="W248" s="54"/>
      <c r="X248" s="54"/>
      <c r="Y248" s="54"/>
      <c r="Z248" s="54"/>
      <c r="AA248" s="54"/>
      <c r="AB248" s="53"/>
      <c r="AC248" s="53"/>
      <c r="AD248" s="53"/>
      <c r="AE248" s="53"/>
      <c r="AF248" s="54"/>
    </row>
    <row r="249" spans="1:32">
      <c r="B249" s="48"/>
      <c r="C249" s="48"/>
      <c r="D249" s="52"/>
      <c r="E249" s="48"/>
      <c r="F249" s="52"/>
      <c r="G249" s="48"/>
      <c r="H249" s="48"/>
      <c r="I249" s="52"/>
      <c r="J249" s="48"/>
      <c r="K249" t="s">
        <v>41</v>
      </c>
      <c r="L249" s="56"/>
      <c r="M249" s="56"/>
      <c r="Q249" s="47"/>
      <c r="R249" s="55"/>
      <c r="S249" s="55"/>
      <c r="T249" s="47"/>
      <c r="V249" s="47"/>
      <c r="W249" s="68"/>
      <c r="X249" s="55"/>
      <c r="Y249" s="68"/>
      <c r="Z249" s="55"/>
      <c r="AA249" s="55"/>
      <c r="AB249" s="47"/>
      <c r="AC249" s="47"/>
      <c r="AE249" s="47"/>
      <c r="AF249" s="55"/>
    </row>
    <row r="250" spans="1:32">
      <c r="B250" s="48"/>
      <c r="C250" s="48"/>
      <c r="D250" s="52"/>
      <c r="E250" s="48"/>
      <c r="F250" s="52"/>
      <c r="G250" s="48"/>
      <c r="H250" s="48"/>
      <c r="I250" s="52"/>
      <c r="J250" s="48"/>
      <c r="K250" t="s">
        <v>42</v>
      </c>
      <c r="L250" s="56"/>
      <c r="M250" s="56"/>
      <c r="Q250" s="47"/>
      <c r="R250" s="55"/>
      <c r="S250" s="55"/>
      <c r="T250" s="47"/>
      <c r="V250" s="47"/>
      <c r="W250" s="68"/>
      <c r="X250" s="55"/>
      <c r="Y250" s="68"/>
      <c r="Z250" s="55"/>
      <c r="AA250" s="55"/>
      <c r="AB250" s="47"/>
      <c r="AC250" s="47"/>
      <c r="AE250" s="47"/>
      <c r="AF250" s="55"/>
    </row>
    <row r="251" spans="1:32">
      <c r="B251" s="48"/>
      <c r="C251" s="48"/>
      <c r="D251" s="52"/>
      <c r="E251" s="48"/>
      <c r="F251" s="52"/>
      <c r="G251" s="48"/>
      <c r="H251" s="48"/>
      <c r="I251" s="52"/>
      <c r="J251" s="48"/>
      <c r="K251" t="s">
        <v>43</v>
      </c>
      <c r="L251" s="56"/>
      <c r="M251" s="56"/>
      <c r="Q251" s="47"/>
      <c r="R251" s="55"/>
      <c r="S251" s="55"/>
      <c r="T251" s="47"/>
      <c r="V251" s="47"/>
      <c r="W251" s="68"/>
      <c r="X251" s="55"/>
      <c r="Y251" s="68"/>
      <c r="Z251" s="55"/>
      <c r="AA251" s="55"/>
      <c r="AB251" s="47"/>
      <c r="AC251" s="47"/>
      <c r="AE251" s="47"/>
      <c r="AF251" s="55"/>
    </row>
    <row r="252" spans="1:32">
      <c r="B252" s="48"/>
      <c r="C252" s="48"/>
      <c r="D252" s="52"/>
      <c r="E252" s="48"/>
      <c r="F252" s="52"/>
      <c r="G252" s="48"/>
      <c r="H252" s="48"/>
      <c r="I252" s="52"/>
      <c r="J252" s="48"/>
      <c r="K252" t="s">
        <v>44</v>
      </c>
      <c r="L252" s="56"/>
      <c r="M252" s="56"/>
      <c r="Q252" s="47"/>
      <c r="R252" s="55"/>
      <c r="S252" s="55"/>
      <c r="T252" s="47"/>
      <c r="V252" s="47"/>
      <c r="W252" s="68"/>
      <c r="X252" s="55"/>
      <c r="Y252" s="68"/>
      <c r="Z252" s="55"/>
      <c r="AA252" s="55"/>
      <c r="AB252" s="47"/>
      <c r="AC252" s="47"/>
      <c r="AE252" s="47"/>
      <c r="AF252" s="55"/>
    </row>
    <row r="253" spans="1:32">
      <c r="B253" s="48"/>
      <c r="C253" s="48"/>
      <c r="D253" s="52"/>
      <c r="E253" s="48"/>
      <c r="F253" s="52"/>
      <c r="G253" s="48"/>
      <c r="H253" s="48"/>
      <c r="I253" s="52"/>
      <c r="J253" s="48"/>
      <c r="K253" t="s">
        <v>45</v>
      </c>
      <c r="L253" s="56"/>
      <c r="M253" s="56"/>
      <c r="Q253" s="47"/>
      <c r="R253" s="55"/>
      <c r="S253" s="55"/>
      <c r="T253" s="47"/>
      <c r="V253" s="47"/>
      <c r="W253" s="68"/>
      <c r="X253" s="55"/>
      <c r="Y253" s="68"/>
      <c r="Z253" s="55"/>
      <c r="AA253" s="55"/>
      <c r="AB253" s="47"/>
      <c r="AC253" s="47"/>
      <c r="AE253" s="47"/>
      <c r="AF253" s="55"/>
    </row>
    <row r="254" spans="1:32">
      <c r="B254" s="48"/>
      <c r="C254" s="48"/>
      <c r="D254" s="52"/>
      <c r="E254" s="48"/>
      <c r="F254" s="52"/>
      <c r="G254" s="48"/>
      <c r="H254" s="48"/>
      <c r="I254" s="52"/>
      <c r="J254" s="48"/>
      <c r="K254" t="s">
        <v>46</v>
      </c>
      <c r="L254" s="56"/>
      <c r="M254" s="56"/>
      <c r="Q254" s="47"/>
      <c r="R254" s="55"/>
      <c r="S254" s="55"/>
      <c r="T254" s="47"/>
      <c r="V254" s="47"/>
      <c r="W254" s="68"/>
      <c r="X254" s="55"/>
      <c r="Y254" s="68"/>
      <c r="Z254" s="55"/>
      <c r="AA254" s="55"/>
      <c r="AB254" s="47"/>
      <c r="AC254" s="47"/>
      <c r="AE254" s="47"/>
      <c r="AF254" s="55"/>
    </row>
    <row r="255" spans="1:32">
      <c r="B255" s="48"/>
      <c r="C255" s="48"/>
      <c r="D255" s="52"/>
      <c r="E255" s="48"/>
      <c r="F255" s="52"/>
      <c r="G255" s="48"/>
      <c r="H255" s="48"/>
      <c r="I255" s="52"/>
      <c r="J255" s="48"/>
      <c r="K255" t="s">
        <v>47</v>
      </c>
      <c r="L255" s="56"/>
      <c r="M255" s="56"/>
      <c r="Q255" s="47"/>
      <c r="R255" s="55"/>
      <c r="S255" s="55"/>
      <c r="T255" s="47"/>
      <c r="V255" s="47"/>
      <c r="W255" s="68"/>
      <c r="X255" s="55"/>
      <c r="Y255" s="68"/>
      <c r="Z255" s="55"/>
      <c r="AA255" s="55"/>
      <c r="AB255" s="47"/>
      <c r="AC255" s="47"/>
      <c r="AE255" s="47"/>
      <c r="AF255" s="55"/>
    </row>
    <row r="256" spans="1:32">
      <c r="B256" s="48"/>
      <c r="C256" s="48"/>
      <c r="D256" s="52"/>
      <c r="E256" s="48"/>
      <c r="F256" s="52"/>
      <c r="G256" s="48"/>
      <c r="H256" s="48"/>
      <c r="I256" s="52"/>
      <c r="J256" s="48"/>
      <c r="K256" t="s">
        <v>48</v>
      </c>
      <c r="L256" s="56"/>
      <c r="M256" s="56"/>
      <c r="Q256" s="47"/>
      <c r="R256" s="55"/>
      <c r="S256" s="55"/>
      <c r="T256" s="47"/>
      <c r="V256" s="47"/>
      <c r="W256" s="68"/>
      <c r="X256" s="55"/>
      <c r="Y256" s="68"/>
      <c r="Z256" s="55"/>
      <c r="AA256" s="55"/>
      <c r="AB256" s="47"/>
      <c r="AC256" s="47"/>
      <c r="AE256" s="47"/>
      <c r="AF256" s="55"/>
    </row>
    <row r="257" spans="1:32">
      <c r="B257" s="48"/>
      <c r="C257" s="48"/>
      <c r="D257" s="52"/>
      <c r="E257" s="48"/>
      <c r="F257" s="52"/>
      <c r="G257" s="48"/>
      <c r="H257" s="48"/>
      <c r="I257" s="52"/>
      <c r="J257" s="48"/>
      <c r="K257" t="s">
        <v>49</v>
      </c>
      <c r="L257" s="56"/>
      <c r="M257" s="56"/>
      <c r="Q257" s="47"/>
      <c r="R257" s="55"/>
      <c r="S257" s="55"/>
      <c r="T257" s="47"/>
      <c r="V257" s="47"/>
      <c r="W257" s="68"/>
      <c r="X257" s="55"/>
      <c r="Y257" s="68"/>
      <c r="Z257" s="55"/>
      <c r="AA257" s="55"/>
      <c r="AB257" s="47"/>
      <c r="AC257" s="47"/>
      <c r="AE257" s="47"/>
      <c r="AF257" s="55"/>
    </row>
    <row r="258" spans="1:32">
      <c r="B258" s="48"/>
      <c r="C258" s="48"/>
      <c r="D258" s="52"/>
      <c r="E258" s="48"/>
      <c r="F258" s="52"/>
      <c r="G258" s="48"/>
      <c r="H258" s="48"/>
      <c r="I258" s="52"/>
      <c r="J258" s="48"/>
      <c r="K258" t="s">
        <v>50</v>
      </c>
      <c r="L258" s="56"/>
      <c r="M258" s="56"/>
      <c r="Q258" s="47"/>
      <c r="R258" s="55"/>
      <c r="S258" s="55"/>
      <c r="T258" s="47"/>
      <c r="V258" s="47"/>
      <c r="W258" s="68"/>
      <c r="X258" s="55"/>
      <c r="Y258" s="68"/>
      <c r="Z258" s="55"/>
      <c r="AA258" s="55"/>
      <c r="AB258" s="47"/>
      <c r="AC258" s="47"/>
      <c r="AE258" s="47"/>
      <c r="AF258" s="55"/>
    </row>
    <row r="259" spans="1:32">
      <c r="B259" s="48"/>
      <c r="C259" s="48"/>
      <c r="D259" s="52"/>
      <c r="E259" s="48"/>
      <c r="F259" s="52"/>
      <c r="G259" s="48"/>
      <c r="H259" s="48"/>
      <c r="I259" s="52"/>
      <c r="J259" s="48"/>
      <c r="K259" t="s">
        <v>51</v>
      </c>
      <c r="L259" s="56"/>
      <c r="M259" s="56"/>
      <c r="Q259" s="47"/>
      <c r="R259" s="55"/>
      <c r="S259" s="55"/>
      <c r="T259" s="47"/>
      <c r="V259" s="47"/>
      <c r="W259" s="68"/>
      <c r="X259" s="55"/>
      <c r="Y259" s="68"/>
      <c r="Z259" s="55"/>
      <c r="AA259" s="55"/>
      <c r="AB259" s="47"/>
      <c r="AC259" s="47"/>
      <c r="AE259" s="47"/>
      <c r="AF259" s="55"/>
    </row>
    <row r="260" spans="1:32">
      <c r="B260" s="48"/>
      <c r="C260" s="48"/>
      <c r="D260" s="52"/>
      <c r="E260" s="48"/>
      <c r="F260" s="52"/>
      <c r="G260" s="48"/>
      <c r="H260" s="48"/>
      <c r="I260" s="52"/>
      <c r="J260" s="48"/>
      <c r="K260" t="s">
        <v>52</v>
      </c>
      <c r="L260" s="56"/>
      <c r="M260" s="56"/>
      <c r="Q260" s="47"/>
      <c r="R260" s="55"/>
      <c r="S260" s="55"/>
      <c r="T260" s="47"/>
      <c r="V260" s="47"/>
      <c r="W260" s="68"/>
      <c r="X260" s="55"/>
      <c r="Y260" s="68"/>
      <c r="Z260" s="55"/>
      <c r="AA260" s="55"/>
      <c r="AB260" s="47"/>
      <c r="AC260" s="47"/>
      <c r="AE260" s="47"/>
      <c r="AF260" s="55"/>
    </row>
    <row r="261" spans="1:32">
      <c r="B261" s="48"/>
      <c r="C261" s="48"/>
      <c r="D261" s="52"/>
      <c r="E261" s="48"/>
      <c r="F261" s="52"/>
      <c r="G261" s="48"/>
      <c r="H261" s="48"/>
      <c r="I261" s="52"/>
      <c r="J261" s="48"/>
      <c r="K261" t="s">
        <v>53</v>
      </c>
      <c r="L261" s="56"/>
      <c r="M261" s="56"/>
      <c r="Q261" s="47"/>
      <c r="R261" s="55"/>
      <c r="S261" s="55"/>
      <c r="T261" s="47"/>
      <c r="V261" s="47"/>
      <c r="W261" s="68"/>
      <c r="X261" s="55"/>
      <c r="Y261" s="68"/>
      <c r="Z261" s="55"/>
      <c r="AA261" s="55"/>
      <c r="AB261" s="47"/>
      <c r="AC261" s="47"/>
      <c r="AE261" s="47"/>
      <c r="AF261" s="55"/>
    </row>
    <row r="262" spans="1:32">
      <c r="B262" s="48"/>
      <c r="C262" s="48"/>
      <c r="D262" s="52"/>
      <c r="E262" s="48"/>
      <c r="F262" s="52"/>
      <c r="G262" s="48"/>
      <c r="H262" s="48"/>
      <c r="I262" s="52"/>
      <c r="J262" s="48"/>
      <c r="K262" t="s">
        <v>54</v>
      </c>
      <c r="L262" s="56"/>
      <c r="M262" s="56"/>
      <c r="Q262" s="47"/>
      <c r="R262" s="55"/>
      <c r="S262" s="55"/>
      <c r="T262" s="47"/>
      <c r="V262" s="47"/>
      <c r="W262" s="68"/>
      <c r="X262" s="55"/>
      <c r="Y262" s="68"/>
      <c r="Z262" s="55"/>
      <c r="AA262" s="55"/>
      <c r="AB262" s="47"/>
      <c r="AC262" s="47"/>
      <c r="AE262" s="47"/>
      <c r="AF262" s="55"/>
    </row>
    <row r="263" spans="1:32" s="45" customFormat="1">
      <c r="B263" s="49"/>
      <c r="C263" s="49"/>
      <c r="D263" s="58"/>
      <c r="E263" s="49"/>
      <c r="F263" s="58"/>
      <c r="G263" s="49"/>
      <c r="H263" s="49"/>
      <c r="I263" s="58"/>
      <c r="J263" s="49"/>
      <c r="K263" s="45" t="s">
        <v>55</v>
      </c>
      <c r="L263" s="56"/>
      <c r="M263" s="56"/>
      <c r="N263"/>
      <c r="O263"/>
      <c r="P263"/>
      <c r="Q263" s="47"/>
      <c r="R263" s="55"/>
      <c r="S263" s="55"/>
      <c r="T263" s="47"/>
      <c r="U263" s="57"/>
      <c r="V263" s="47"/>
      <c r="W263" s="68"/>
      <c r="X263" s="55"/>
      <c r="Y263" s="68"/>
      <c r="Z263" s="55"/>
      <c r="AA263" s="55"/>
      <c r="AB263" s="47"/>
      <c r="AC263" s="47"/>
      <c r="AD263" s="57"/>
      <c r="AE263" s="47"/>
      <c r="AF263" s="55"/>
    </row>
    <row r="264" spans="1:32" s="47" customFormat="1" ht="15.75" customHeight="1">
      <c r="A264">
        <v>17</v>
      </c>
      <c r="B264"/>
      <c r="C264"/>
      <c r="D264" s="57"/>
      <c r="E264" s="56"/>
      <c r="F264" s="57"/>
      <c r="G264" s="56"/>
      <c r="H264"/>
      <c r="I264" s="57"/>
      <c r="J264"/>
      <c r="K264" s="52"/>
      <c r="L264" s="54"/>
      <c r="M264" s="54"/>
      <c r="N264" s="53"/>
      <c r="O264" s="53"/>
      <c r="P264" s="53"/>
      <c r="Q264" s="53"/>
      <c r="R264" s="53"/>
      <c r="S264" s="54"/>
      <c r="T264" s="53"/>
      <c r="U264" s="53"/>
      <c r="V264" s="54"/>
      <c r="W264" s="54"/>
      <c r="X264" s="54"/>
      <c r="Y264" s="54"/>
      <c r="Z264" s="54"/>
      <c r="AA264" s="54"/>
      <c r="AB264" s="53"/>
      <c r="AC264" s="53"/>
      <c r="AD264" s="53"/>
      <c r="AE264" s="53"/>
      <c r="AF264" s="54"/>
    </row>
    <row r="265" spans="1:32">
      <c r="B265" s="48"/>
      <c r="C265" s="48"/>
      <c r="D265" s="52"/>
      <c r="E265" s="48"/>
      <c r="F265" s="52"/>
      <c r="G265" s="48"/>
      <c r="H265" s="48"/>
      <c r="I265" s="52"/>
      <c r="J265" s="48"/>
      <c r="K265" t="s">
        <v>41</v>
      </c>
      <c r="L265" s="56"/>
      <c r="M265" s="56"/>
      <c r="Q265" s="47"/>
      <c r="R265" s="55"/>
      <c r="S265" s="55"/>
      <c r="T265" s="47"/>
      <c r="V265" s="47"/>
      <c r="W265" s="68"/>
      <c r="X265" s="55"/>
      <c r="Y265" s="68"/>
      <c r="Z265" s="55"/>
      <c r="AA265" s="55"/>
      <c r="AB265" s="47"/>
      <c r="AC265" s="47"/>
      <c r="AE265" s="47"/>
      <c r="AF265" s="55"/>
    </row>
    <row r="266" spans="1:32">
      <c r="B266" s="48"/>
      <c r="C266" s="48"/>
      <c r="D266" s="52"/>
      <c r="E266" s="48"/>
      <c r="F266" s="52"/>
      <c r="G266" s="48"/>
      <c r="H266" s="48"/>
      <c r="I266" s="52"/>
      <c r="J266" s="48"/>
      <c r="K266" t="s">
        <v>42</v>
      </c>
      <c r="L266" s="56"/>
      <c r="M266" s="56"/>
      <c r="Q266" s="47"/>
      <c r="R266" s="55"/>
      <c r="S266" s="55"/>
      <c r="T266" s="47"/>
      <c r="V266" s="47"/>
      <c r="W266" s="68"/>
      <c r="X266" s="55"/>
      <c r="Y266" s="68"/>
      <c r="Z266" s="55"/>
      <c r="AA266" s="55"/>
      <c r="AB266" s="47"/>
      <c r="AC266" s="47"/>
      <c r="AE266" s="47"/>
      <c r="AF266" s="55"/>
    </row>
    <row r="267" spans="1:32">
      <c r="B267" s="48"/>
      <c r="C267" s="48"/>
      <c r="D267" s="52"/>
      <c r="E267" s="48"/>
      <c r="F267" s="52"/>
      <c r="G267" s="48"/>
      <c r="H267" s="48"/>
      <c r="I267" s="52"/>
      <c r="J267" s="48"/>
      <c r="K267" t="s">
        <v>43</v>
      </c>
      <c r="L267" s="56"/>
      <c r="M267" s="56"/>
      <c r="Q267" s="47"/>
      <c r="R267" s="55"/>
      <c r="S267" s="55"/>
      <c r="T267" s="47"/>
      <c r="V267" s="47"/>
      <c r="W267" s="68"/>
      <c r="X267" s="55"/>
      <c r="Y267" s="68"/>
      <c r="Z267" s="55"/>
      <c r="AA267" s="55"/>
      <c r="AB267" s="47"/>
      <c r="AC267" s="47"/>
      <c r="AE267" s="47"/>
      <c r="AF267" s="55"/>
    </row>
    <row r="268" spans="1:32">
      <c r="B268" s="48"/>
      <c r="C268" s="48"/>
      <c r="D268" s="52"/>
      <c r="E268" s="48"/>
      <c r="F268" s="52"/>
      <c r="G268" s="48"/>
      <c r="H268" s="48"/>
      <c r="I268" s="52"/>
      <c r="J268" s="48"/>
      <c r="K268" t="s">
        <v>44</v>
      </c>
      <c r="L268" s="56"/>
      <c r="M268" s="56"/>
      <c r="Q268" s="47"/>
      <c r="R268" s="55"/>
      <c r="S268" s="55"/>
      <c r="T268" s="47"/>
      <c r="V268" s="47"/>
      <c r="W268" s="68"/>
      <c r="X268" s="55"/>
      <c r="Y268" s="68"/>
      <c r="Z268" s="55"/>
      <c r="AA268" s="55"/>
      <c r="AB268" s="47"/>
      <c r="AC268" s="47"/>
      <c r="AE268" s="47"/>
      <c r="AF268" s="55"/>
    </row>
    <row r="269" spans="1:32">
      <c r="B269" s="48"/>
      <c r="C269" s="48"/>
      <c r="D269" s="52"/>
      <c r="E269" s="48"/>
      <c r="F269" s="52"/>
      <c r="G269" s="48"/>
      <c r="H269" s="48"/>
      <c r="I269" s="52"/>
      <c r="J269" s="48"/>
      <c r="K269" t="s">
        <v>45</v>
      </c>
      <c r="L269" s="56"/>
      <c r="M269" s="56"/>
      <c r="Q269" s="47"/>
      <c r="R269" s="55"/>
      <c r="S269" s="55"/>
      <c r="T269" s="47"/>
      <c r="V269" s="47"/>
      <c r="W269" s="68"/>
      <c r="X269" s="55"/>
      <c r="Y269" s="68"/>
      <c r="Z269" s="55"/>
      <c r="AA269" s="55"/>
      <c r="AB269" s="47"/>
      <c r="AC269" s="47"/>
      <c r="AE269" s="47"/>
      <c r="AF269" s="55"/>
    </row>
    <row r="270" spans="1:32">
      <c r="B270" s="48"/>
      <c r="C270" s="48"/>
      <c r="D270" s="52"/>
      <c r="E270" s="48"/>
      <c r="F270" s="52"/>
      <c r="G270" s="48"/>
      <c r="H270" s="48"/>
      <c r="I270" s="52"/>
      <c r="J270" s="48"/>
      <c r="K270" t="s">
        <v>46</v>
      </c>
      <c r="L270" s="56"/>
      <c r="M270" s="56"/>
      <c r="Q270" s="47"/>
      <c r="R270" s="55"/>
      <c r="S270" s="55"/>
      <c r="T270" s="47"/>
      <c r="V270" s="47"/>
      <c r="W270" s="68"/>
      <c r="X270" s="55"/>
      <c r="Y270" s="68"/>
      <c r="Z270" s="55"/>
      <c r="AA270" s="55"/>
      <c r="AB270" s="47"/>
      <c r="AC270" s="47"/>
      <c r="AE270" s="47"/>
      <c r="AF270" s="55"/>
    </row>
    <row r="271" spans="1:32">
      <c r="B271" s="48"/>
      <c r="C271" s="48"/>
      <c r="D271" s="52"/>
      <c r="E271" s="48"/>
      <c r="F271" s="52"/>
      <c r="G271" s="48"/>
      <c r="H271" s="48"/>
      <c r="I271" s="52"/>
      <c r="J271" s="48"/>
      <c r="K271" t="s">
        <v>47</v>
      </c>
      <c r="L271" s="56"/>
      <c r="M271" s="56"/>
      <c r="Q271" s="47"/>
      <c r="R271" s="55"/>
      <c r="S271" s="55"/>
      <c r="T271" s="47"/>
      <c r="V271" s="47"/>
      <c r="W271" s="68"/>
      <c r="X271" s="55"/>
      <c r="Y271" s="68"/>
      <c r="Z271" s="55"/>
      <c r="AA271" s="55"/>
      <c r="AB271" s="47"/>
      <c r="AC271" s="47"/>
      <c r="AE271" s="47"/>
      <c r="AF271" s="55"/>
    </row>
    <row r="272" spans="1:32">
      <c r="B272" s="48"/>
      <c r="C272" s="48"/>
      <c r="D272" s="52"/>
      <c r="E272" s="48"/>
      <c r="F272" s="52"/>
      <c r="G272" s="48"/>
      <c r="H272" s="48"/>
      <c r="I272" s="52"/>
      <c r="J272" s="48"/>
      <c r="K272" t="s">
        <v>48</v>
      </c>
      <c r="L272" s="56"/>
      <c r="M272" s="56"/>
      <c r="Q272" s="47"/>
      <c r="R272" s="55"/>
      <c r="S272" s="55"/>
      <c r="T272" s="47"/>
      <c r="V272" s="47"/>
      <c r="W272" s="68"/>
      <c r="X272" s="55"/>
      <c r="Y272" s="68"/>
      <c r="Z272" s="55"/>
      <c r="AA272" s="55"/>
      <c r="AB272" s="47"/>
      <c r="AC272" s="47"/>
      <c r="AE272" s="47"/>
      <c r="AF272" s="55"/>
    </row>
    <row r="273" spans="1:32">
      <c r="B273" s="48"/>
      <c r="C273" s="48"/>
      <c r="D273" s="52"/>
      <c r="E273" s="48"/>
      <c r="F273" s="52"/>
      <c r="G273" s="48"/>
      <c r="H273" s="48"/>
      <c r="I273" s="52"/>
      <c r="J273" s="48"/>
      <c r="K273" t="s">
        <v>49</v>
      </c>
      <c r="L273" s="56"/>
      <c r="M273" s="56"/>
      <c r="Q273" s="47"/>
      <c r="R273" s="55"/>
      <c r="S273" s="55"/>
      <c r="T273" s="47"/>
      <c r="V273" s="47"/>
      <c r="W273" s="68"/>
      <c r="X273" s="55"/>
      <c r="Y273" s="68"/>
      <c r="Z273" s="55"/>
      <c r="AA273" s="55"/>
      <c r="AB273" s="47"/>
      <c r="AC273" s="47"/>
      <c r="AE273" s="47"/>
      <c r="AF273" s="55"/>
    </row>
    <row r="274" spans="1:32">
      <c r="B274" s="48"/>
      <c r="C274" s="48"/>
      <c r="D274" s="52"/>
      <c r="E274" s="48"/>
      <c r="F274" s="52"/>
      <c r="G274" s="48"/>
      <c r="H274" s="48"/>
      <c r="I274" s="52"/>
      <c r="J274" s="48"/>
      <c r="K274" t="s">
        <v>50</v>
      </c>
      <c r="L274" s="56"/>
      <c r="M274" s="56"/>
      <c r="Q274" s="47"/>
      <c r="R274" s="55"/>
      <c r="S274" s="55"/>
      <c r="T274" s="47"/>
      <c r="V274" s="47"/>
      <c r="W274" s="68"/>
      <c r="X274" s="55"/>
      <c r="Y274" s="68"/>
      <c r="Z274" s="55"/>
      <c r="AA274" s="55"/>
      <c r="AB274" s="47"/>
      <c r="AC274" s="47"/>
      <c r="AE274" s="47"/>
      <c r="AF274" s="55"/>
    </row>
    <row r="275" spans="1:32">
      <c r="B275" s="48"/>
      <c r="C275" s="48"/>
      <c r="D275" s="52"/>
      <c r="E275" s="48"/>
      <c r="F275" s="52"/>
      <c r="G275" s="48"/>
      <c r="H275" s="48"/>
      <c r="I275" s="52"/>
      <c r="J275" s="48"/>
      <c r="K275" t="s">
        <v>51</v>
      </c>
      <c r="L275" s="56"/>
      <c r="M275" s="56"/>
      <c r="Q275" s="47"/>
      <c r="R275" s="55"/>
      <c r="S275" s="55"/>
      <c r="T275" s="47"/>
      <c r="V275" s="47"/>
      <c r="W275" s="68"/>
      <c r="X275" s="55"/>
      <c r="Y275" s="68"/>
      <c r="Z275" s="55"/>
      <c r="AA275" s="55"/>
      <c r="AB275" s="47"/>
      <c r="AC275" s="47"/>
      <c r="AE275" s="47"/>
      <c r="AF275" s="55"/>
    </row>
    <row r="276" spans="1:32">
      <c r="B276" s="48"/>
      <c r="C276" s="48"/>
      <c r="D276" s="52"/>
      <c r="E276" s="48"/>
      <c r="F276" s="52"/>
      <c r="G276" s="48"/>
      <c r="H276" s="48"/>
      <c r="I276" s="52"/>
      <c r="J276" s="48"/>
      <c r="K276" t="s">
        <v>52</v>
      </c>
      <c r="L276" s="56"/>
      <c r="M276" s="56"/>
      <c r="Q276" s="47"/>
      <c r="R276" s="55"/>
      <c r="S276" s="55"/>
      <c r="T276" s="47"/>
      <c r="V276" s="47"/>
      <c r="W276" s="68"/>
      <c r="X276" s="55"/>
      <c r="Y276" s="68"/>
      <c r="Z276" s="55"/>
      <c r="AA276" s="55"/>
      <c r="AB276" s="47"/>
      <c r="AC276" s="47"/>
      <c r="AE276" s="47"/>
      <c r="AF276" s="55"/>
    </row>
    <row r="277" spans="1:32">
      <c r="B277" s="48"/>
      <c r="C277" s="48"/>
      <c r="D277" s="52"/>
      <c r="E277" s="48"/>
      <c r="F277" s="52"/>
      <c r="G277" s="48"/>
      <c r="H277" s="48"/>
      <c r="I277" s="52"/>
      <c r="J277" s="48"/>
      <c r="K277" t="s">
        <v>53</v>
      </c>
      <c r="L277" s="56"/>
      <c r="M277" s="56"/>
      <c r="Q277" s="47"/>
      <c r="R277" s="55"/>
      <c r="S277" s="55"/>
      <c r="T277" s="47"/>
      <c r="V277" s="47"/>
      <c r="W277" s="68"/>
      <c r="X277" s="55"/>
      <c r="Y277" s="68"/>
      <c r="Z277" s="55"/>
      <c r="AA277" s="55"/>
      <c r="AB277" s="47"/>
      <c r="AC277" s="47"/>
      <c r="AE277" s="47"/>
      <c r="AF277" s="55"/>
    </row>
    <row r="278" spans="1:32">
      <c r="B278" s="48"/>
      <c r="C278" s="48"/>
      <c r="D278" s="52"/>
      <c r="E278" s="48"/>
      <c r="F278" s="52"/>
      <c r="G278" s="48"/>
      <c r="H278" s="48"/>
      <c r="I278" s="52"/>
      <c r="J278" s="48"/>
      <c r="K278" t="s">
        <v>54</v>
      </c>
      <c r="L278" s="56"/>
      <c r="M278" s="56"/>
      <c r="Q278" s="47"/>
      <c r="R278" s="55"/>
      <c r="S278" s="55"/>
      <c r="T278" s="47"/>
      <c r="V278" s="47"/>
      <c r="W278" s="68"/>
      <c r="X278" s="55"/>
      <c r="Y278" s="68"/>
      <c r="Z278" s="55"/>
      <c r="AA278" s="55"/>
      <c r="AB278" s="47"/>
      <c r="AC278" s="47"/>
      <c r="AE278" s="47"/>
      <c r="AF278" s="55"/>
    </row>
    <row r="279" spans="1:32" s="45" customFormat="1">
      <c r="B279" s="49"/>
      <c r="C279" s="49"/>
      <c r="D279" s="58"/>
      <c r="E279" s="49"/>
      <c r="F279" s="58"/>
      <c r="G279" s="49"/>
      <c r="H279" s="49"/>
      <c r="I279" s="58"/>
      <c r="J279" s="49"/>
      <c r="K279" s="45" t="s">
        <v>55</v>
      </c>
      <c r="L279" s="56"/>
      <c r="M279" s="56"/>
      <c r="N279"/>
      <c r="O279"/>
      <c r="P279"/>
      <c r="Q279" s="47"/>
      <c r="R279" s="55"/>
      <c r="S279" s="55"/>
      <c r="T279" s="47"/>
      <c r="U279" s="57"/>
      <c r="V279" s="47"/>
      <c r="W279" s="68"/>
      <c r="X279" s="55"/>
      <c r="Y279" s="68"/>
      <c r="Z279" s="55"/>
      <c r="AA279" s="55"/>
      <c r="AB279" s="47"/>
      <c r="AC279" s="47"/>
      <c r="AD279" s="57"/>
      <c r="AE279" s="47"/>
      <c r="AF279" s="55"/>
    </row>
    <row r="280" spans="1:32" s="47" customFormat="1" ht="15.75" customHeight="1">
      <c r="A280">
        <v>18</v>
      </c>
      <c r="B280"/>
      <c r="C280"/>
      <c r="D280" s="57"/>
      <c r="E280" s="56"/>
      <c r="F280" s="57"/>
      <c r="G280" s="56"/>
      <c r="H280"/>
      <c r="I280" s="57"/>
      <c r="J280"/>
      <c r="K280" s="52"/>
      <c r="L280" s="54"/>
      <c r="M280" s="54"/>
      <c r="N280" s="53"/>
      <c r="O280" s="53"/>
      <c r="P280" s="53"/>
      <c r="Q280" s="53"/>
      <c r="R280" s="53"/>
      <c r="S280" s="54"/>
      <c r="T280" s="53"/>
      <c r="U280" s="53"/>
      <c r="V280" s="54"/>
      <c r="W280" s="54"/>
      <c r="X280" s="54"/>
      <c r="Y280" s="54"/>
      <c r="Z280" s="54"/>
      <c r="AA280" s="54"/>
      <c r="AB280" s="53"/>
      <c r="AC280" s="53"/>
      <c r="AD280" s="53"/>
      <c r="AE280" s="53"/>
      <c r="AF280" s="54"/>
    </row>
    <row r="281" spans="1:32">
      <c r="B281" s="48"/>
      <c r="C281" s="48"/>
      <c r="D281" s="52"/>
      <c r="E281" s="48"/>
      <c r="F281" s="52"/>
      <c r="G281" s="48"/>
      <c r="H281" s="48"/>
      <c r="I281" s="52"/>
      <c r="J281" s="48"/>
      <c r="K281" t="s">
        <v>41</v>
      </c>
      <c r="L281" s="56"/>
      <c r="M281" s="56"/>
      <c r="Q281" s="47"/>
      <c r="R281" s="55"/>
      <c r="S281" s="55"/>
      <c r="T281" s="47"/>
      <c r="V281" s="47"/>
      <c r="W281" s="68"/>
      <c r="X281" s="55"/>
      <c r="Y281" s="68"/>
      <c r="Z281" s="55"/>
      <c r="AA281" s="55"/>
      <c r="AB281" s="47"/>
      <c r="AC281" s="47"/>
      <c r="AE281" s="47"/>
      <c r="AF281" s="55"/>
    </row>
    <row r="282" spans="1:32">
      <c r="B282" s="48"/>
      <c r="C282" s="48"/>
      <c r="D282" s="52"/>
      <c r="E282" s="48"/>
      <c r="F282" s="52"/>
      <c r="G282" s="48"/>
      <c r="H282" s="48"/>
      <c r="I282" s="52"/>
      <c r="J282" s="48"/>
      <c r="K282" t="s">
        <v>42</v>
      </c>
      <c r="L282" s="56"/>
      <c r="M282" s="56"/>
      <c r="Q282" s="47"/>
      <c r="R282" s="55"/>
      <c r="S282" s="55"/>
      <c r="T282" s="47"/>
      <c r="V282" s="47"/>
      <c r="W282" s="68"/>
      <c r="X282" s="55"/>
      <c r="Y282" s="68"/>
      <c r="Z282" s="55"/>
      <c r="AA282" s="55"/>
      <c r="AB282" s="47"/>
      <c r="AC282" s="47"/>
      <c r="AE282" s="47"/>
      <c r="AF282" s="55"/>
    </row>
    <row r="283" spans="1:32">
      <c r="B283" s="48"/>
      <c r="C283" s="48"/>
      <c r="D283" s="52"/>
      <c r="E283" s="48"/>
      <c r="F283" s="52"/>
      <c r="G283" s="48"/>
      <c r="H283" s="48"/>
      <c r="I283" s="52"/>
      <c r="J283" s="48"/>
      <c r="K283" t="s">
        <v>43</v>
      </c>
      <c r="L283" s="56"/>
      <c r="M283" s="56"/>
      <c r="Q283" s="47"/>
      <c r="R283" s="55"/>
      <c r="S283" s="55"/>
      <c r="T283" s="47"/>
      <c r="V283" s="47"/>
      <c r="W283" s="68"/>
      <c r="X283" s="55"/>
      <c r="Y283" s="68"/>
      <c r="Z283" s="55"/>
      <c r="AA283" s="55"/>
      <c r="AB283" s="47"/>
      <c r="AC283" s="47"/>
      <c r="AE283" s="47"/>
      <c r="AF283" s="55"/>
    </row>
    <row r="284" spans="1:32">
      <c r="B284" s="48"/>
      <c r="C284" s="48"/>
      <c r="D284" s="52"/>
      <c r="E284" s="48"/>
      <c r="F284" s="52"/>
      <c r="G284" s="48"/>
      <c r="H284" s="48"/>
      <c r="I284" s="52"/>
      <c r="J284" s="48"/>
      <c r="K284" t="s">
        <v>44</v>
      </c>
      <c r="L284" s="56"/>
      <c r="M284" s="56"/>
      <c r="Q284" s="47"/>
      <c r="R284" s="55"/>
      <c r="S284" s="55"/>
      <c r="T284" s="47"/>
      <c r="V284" s="47"/>
      <c r="W284" s="68"/>
      <c r="X284" s="55"/>
      <c r="Y284" s="68"/>
      <c r="Z284" s="55"/>
      <c r="AA284" s="55"/>
      <c r="AB284" s="47"/>
      <c r="AC284" s="47"/>
      <c r="AE284" s="47"/>
      <c r="AF284" s="55"/>
    </row>
    <row r="285" spans="1:32">
      <c r="B285" s="48"/>
      <c r="C285" s="48"/>
      <c r="D285" s="52"/>
      <c r="E285" s="48"/>
      <c r="F285" s="52"/>
      <c r="G285" s="48"/>
      <c r="H285" s="48"/>
      <c r="I285" s="52"/>
      <c r="J285" s="48"/>
      <c r="K285" t="s">
        <v>45</v>
      </c>
      <c r="L285" s="56"/>
      <c r="M285" s="56"/>
      <c r="Q285" s="47"/>
      <c r="R285" s="55"/>
      <c r="S285" s="55"/>
      <c r="T285" s="47"/>
      <c r="V285" s="47"/>
      <c r="W285" s="68"/>
      <c r="X285" s="55"/>
      <c r="Y285" s="68"/>
      <c r="Z285" s="55"/>
      <c r="AA285" s="55"/>
      <c r="AB285" s="47"/>
      <c r="AC285" s="47"/>
      <c r="AE285" s="47"/>
      <c r="AF285" s="55"/>
    </row>
    <row r="286" spans="1:32">
      <c r="B286" s="48"/>
      <c r="C286" s="48"/>
      <c r="D286" s="52"/>
      <c r="E286" s="48"/>
      <c r="F286" s="52"/>
      <c r="G286" s="48"/>
      <c r="H286" s="48"/>
      <c r="I286" s="52"/>
      <c r="J286" s="48"/>
      <c r="K286" t="s">
        <v>46</v>
      </c>
      <c r="L286" s="56"/>
      <c r="M286" s="56"/>
      <c r="Q286" s="47"/>
      <c r="R286" s="55"/>
      <c r="S286" s="55"/>
      <c r="T286" s="47"/>
      <c r="V286" s="47"/>
      <c r="W286" s="68"/>
      <c r="X286" s="55"/>
      <c r="Y286" s="68"/>
      <c r="Z286" s="55"/>
      <c r="AA286" s="55"/>
      <c r="AB286" s="47"/>
      <c r="AC286" s="47"/>
      <c r="AE286" s="47"/>
      <c r="AF286" s="55"/>
    </row>
    <row r="287" spans="1:32">
      <c r="B287" s="48"/>
      <c r="C287" s="48"/>
      <c r="D287" s="52"/>
      <c r="E287" s="48"/>
      <c r="F287" s="52"/>
      <c r="G287" s="48"/>
      <c r="H287" s="48"/>
      <c r="I287" s="52"/>
      <c r="J287" s="48"/>
      <c r="K287" t="s">
        <v>47</v>
      </c>
      <c r="L287" s="56"/>
      <c r="M287" s="56"/>
      <c r="Q287" s="47"/>
      <c r="R287" s="55"/>
      <c r="S287" s="55"/>
      <c r="T287" s="47"/>
      <c r="V287" s="47"/>
      <c r="W287" s="68"/>
      <c r="X287" s="55"/>
      <c r="Y287" s="68"/>
      <c r="Z287" s="55"/>
      <c r="AA287" s="55"/>
      <c r="AB287" s="47"/>
      <c r="AC287" s="47"/>
      <c r="AE287" s="47"/>
      <c r="AF287" s="55"/>
    </row>
    <row r="288" spans="1:32">
      <c r="B288" s="48"/>
      <c r="C288" s="48"/>
      <c r="D288" s="52"/>
      <c r="E288" s="48"/>
      <c r="F288" s="52"/>
      <c r="G288" s="48"/>
      <c r="H288" s="48"/>
      <c r="I288" s="52"/>
      <c r="J288" s="48"/>
      <c r="K288" t="s">
        <v>48</v>
      </c>
      <c r="L288" s="56"/>
      <c r="M288" s="56"/>
      <c r="Q288" s="47"/>
      <c r="R288" s="55"/>
      <c r="S288" s="55"/>
      <c r="T288" s="47"/>
      <c r="V288" s="47"/>
      <c r="W288" s="68"/>
      <c r="X288" s="55"/>
      <c r="Y288" s="68"/>
      <c r="Z288" s="55"/>
      <c r="AA288" s="55"/>
      <c r="AB288" s="47"/>
      <c r="AC288" s="47"/>
      <c r="AE288" s="47"/>
      <c r="AF288" s="55"/>
    </row>
    <row r="289" spans="1:32">
      <c r="B289" s="48"/>
      <c r="C289" s="48"/>
      <c r="D289" s="52"/>
      <c r="E289" s="48"/>
      <c r="F289" s="52"/>
      <c r="G289" s="48"/>
      <c r="H289" s="48"/>
      <c r="I289" s="52"/>
      <c r="J289" s="48"/>
      <c r="K289" t="s">
        <v>49</v>
      </c>
      <c r="L289" s="56"/>
      <c r="M289" s="56"/>
      <c r="Q289" s="47"/>
      <c r="R289" s="55"/>
      <c r="S289" s="55"/>
      <c r="T289" s="47"/>
      <c r="V289" s="47"/>
      <c r="W289" s="68"/>
      <c r="X289" s="55"/>
      <c r="Y289" s="68"/>
      <c r="Z289" s="55"/>
      <c r="AA289" s="55"/>
      <c r="AB289" s="47"/>
      <c r="AC289" s="47"/>
      <c r="AE289" s="47"/>
      <c r="AF289" s="55"/>
    </row>
    <row r="290" spans="1:32">
      <c r="B290" s="48"/>
      <c r="C290" s="48"/>
      <c r="D290" s="52"/>
      <c r="E290" s="48"/>
      <c r="F290" s="52"/>
      <c r="G290" s="48"/>
      <c r="H290" s="48"/>
      <c r="I290" s="52"/>
      <c r="J290" s="48"/>
      <c r="K290" t="s">
        <v>50</v>
      </c>
      <c r="L290" s="56"/>
      <c r="M290" s="56"/>
      <c r="Q290" s="47"/>
      <c r="R290" s="55"/>
      <c r="S290" s="55"/>
      <c r="T290" s="47"/>
      <c r="V290" s="47"/>
      <c r="W290" s="68"/>
      <c r="X290" s="55"/>
      <c r="Y290" s="68"/>
      <c r="Z290" s="55"/>
      <c r="AA290" s="55"/>
      <c r="AB290" s="47"/>
      <c r="AC290" s="47"/>
      <c r="AE290" s="47"/>
      <c r="AF290" s="55"/>
    </row>
    <row r="291" spans="1:32">
      <c r="B291" s="48"/>
      <c r="C291" s="48"/>
      <c r="D291" s="52"/>
      <c r="E291" s="48"/>
      <c r="F291" s="52"/>
      <c r="G291" s="48"/>
      <c r="H291" s="48"/>
      <c r="I291" s="52"/>
      <c r="J291" s="48"/>
      <c r="K291" t="s">
        <v>51</v>
      </c>
      <c r="L291" s="56"/>
      <c r="M291" s="56"/>
      <c r="Q291" s="47"/>
      <c r="R291" s="55"/>
      <c r="S291" s="55"/>
      <c r="T291" s="47"/>
      <c r="V291" s="47"/>
      <c r="W291" s="68"/>
      <c r="X291" s="55"/>
      <c r="Y291" s="68"/>
      <c r="Z291" s="55"/>
      <c r="AA291" s="55"/>
      <c r="AB291" s="47"/>
      <c r="AC291" s="47"/>
      <c r="AE291" s="47"/>
      <c r="AF291" s="55"/>
    </row>
    <row r="292" spans="1:32">
      <c r="B292" s="48"/>
      <c r="C292" s="48"/>
      <c r="D292" s="52"/>
      <c r="E292" s="48"/>
      <c r="F292" s="52"/>
      <c r="G292" s="48"/>
      <c r="H292" s="48"/>
      <c r="I292" s="52"/>
      <c r="J292" s="48"/>
      <c r="K292" t="s">
        <v>52</v>
      </c>
      <c r="L292" s="56"/>
      <c r="M292" s="56"/>
      <c r="Q292" s="47"/>
      <c r="R292" s="55"/>
      <c r="S292" s="55"/>
      <c r="T292" s="47"/>
      <c r="V292" s="47"/>
      <c r="W292" s="68"/>
      <c r="X292" s="55"/>
      <c r="Y292" s="68"/>
      <c r="Z292" s="55"/>
      <c r="AA292" s="55"/>
      <c r="AB292" s="47"/>
      <c r="AC292" s="47"/>
      <c r="AE292" s="47"/>
      <c r="AF292" s="55"/>
    </row>
    <row r="293" spans="1:32">
      <c r="B293" s="48"/>
      <c r="C293" s="48"/>
      <c r="D293" s="52"/>
      <c r="E293" s="48"/>
      <c r="F293" s="52"/>
      <c r="G293" s="48"/>
      <c r="H293" s="48"/>
      <c r="I293" s="52"/>
      <c r="J293" s="48"/>
      <c r="K293" t="s">
        <v>53</v>
      </c>
      <c r="L293" s="56"/>
      <c r="M293" s="56"/>
      <c r="Q293" s="47"/>
      <c r="R293" s="55"/>
      <c r="S293" s="55"/>
      <c r="T293" s="47"/>
      <c r="V293" s="47"/>
      <c r="W293" s="68"/>
      <c r="X293" s="55"/>
      <c r="Y293" s="68"/>
      <c r="Z293" s="55"/>
      <c r="AA293" s="55"/>
      <c r="AB293" s="47"/>
      <c r="AC293" s="47"/>
      <c r="AE293" s="47"/>
      <c r="AF293" s="55"/>
    </row>
    <row r="294" spans="1:32">
      <c r="B294" s="48"/>
      <c r="C294" s="48"/>
      <c r="D294" s="52"/>
      <c r="E294" s="48"/>
      <c r="F294" s="52"/>
      <c r="G294" s="48"/>
      <c r="H294" s="48"/>
      <c r="I294" s="52"/>
      <c r="J294" s="48"/>
      <c r="K294" t="s">
        <v>54</v>
      </c>
      <c r="L294" s="56"/>
      <c r="M294" s="56"/>
      <c r="Q294" s="47"/>
      <c r="R294" s="55"/>
      <c r="S294" s="55"/>
      <c r="T294" s="47"/>
      <c r="V294" s="47"/>
      <c r="W294" s="68"/>
      <c r="X294" s="55"/>
      <c r="Y294" s="68"/>
      <c r="Z294" s="55"/>
      <c r="AA294" s="55"/>
      <c r="AB294" s="47"/>
      <c r="AC294" s="47"/>
      <c r="AE294" s="47"/>
      <c r="AF294" s="55"/>
    </row>
    <row r="295" spans="1:32" s="45" customFormat="1">
      <c r="B295" s="49"/>
      <c r="C295" s="49"/>
      <c r="D295" s="58"/>
      <c r="E295" s="49"/>
      <c r="F295" s="58"/>
      <c r="G295" s="49"/>
      <c r="H295" s="49"/>
      <c r="I295" s="58"/>
      <c r="J295" s="49"/>
      <c r="K295" s="45" t="s">
        <v>55</v>
      </c>
      <c r="L295" s="56"/>
      <c r="M295" s="56"/>
      <c r="N295"/>
      <c r="O295"/>
      <c r="P295"/>
      <c r="Q295" s="47"/>
      <c r="R295" s="55"/>
      <c r="S295" s="55"/>
      <c r="T295" s="47"/>
      <c r="U295" s="57"/>
      <c r="V295" s="47"/>
      <c r="W295" s="68"/>
      <c r="X295" s="55"/>
      <c r="Y295" s="68"/>
      <c r="Z295" s="55"/>
      <c r="AA295" s="55"/>
      <c r="AB295" s="47"/>
      <c r="AC295" s="47"/>
      <c r="AD295" s="57"/>
      <c r="AE295" s="47"/>
      <c r="AF295" s="55"/>
    </row>
    <row r="296" spans="1:32" s="47" customFormat="1" ht="15.75" customHeight="1">
      <c r="A296">
        <v>19</v>
      </c>
      <c r="B296"/>
      <c r="C296"/>
      <c r="D296" s="57"/>
      <c r="E296" s="56"/>
      <c r="F296" s="57"/>
      <c r="G296" s="56"/>
      <c r="H296"/>
      <c r="I296" s="57"/>
      <c r="J296"/>
      <c r="K296" s="52"/>
      <c r="L296" s="54"/>
      <c r="M296" s="54"/>
      <c r="N296" s="53"/>
      <c r="O296" s="53"/>
      <c r="P296" s="53"/>
      <c r="Q296" s="53"/>
      <c r="R296" s="53"/>
      <c r="S296" s="54"/>
      <c r="T296" s="53"/>
      <c r="U296" s="53"/>
      <c r="V296" s="54"/>
      <c r="W296" s="54"/>
      <c r="X296" s="54"/>
      <c r="Y296" s="54"/>
      <c r="Z296" s="54"/>
      <c r="AA296" s="54"/>
      <c r="AB296" s="53"/>
      <c r="AC296" s="53"/>
      <c r="AD296" s="53"/>
      <c r="AE296" s="53"/>
      <c r="AF296" s="54"/>
    </row>
    <row r="297" spans="1:32">
      <c r="B297" s="48"/>
      <c r="C297" s="48"/>
      <c r="D297" s="52"/>
      <c r="E297" s="48"/>
      <c r="F297" s="52"/>
      <c r="G297" s="48"/>
      <c r="H297" s="48"/>
      <c r="I297" s="52"/>
      <c r="J297" s="48"/>
      <c r="K297" t="s">
        <v>41</v>
      </c>
      <c r="L297" s="56"/>
      <c r="M297" s="56"/>
      <c r="Q297" s="47"/>
      <c r="R297" s="55"/>
      <c r="S297" s="55"/>
      <c r="T297" s="47"/>
      <c r="V297" s="47"/>
      <c r="W297" s="68"/>
      <c r="X297" s="55"/>
      <c r="Y297" s="68"/>
      <c r="Z297" s="55"/>
      <c r="AA297" s="55"/>
      <c r="AB297" s="47"/>
      <c r="AC297" s="47"/>
      <c r="AE297" s="47"/>
      <c r="AF297" s="55"/>
    </row>
    <row r="298" spans="1:32">
      <c r="B298" s="48"/>
      <c r="C298" s="48"/>
      <c r="D298" s="52"/>
      <c r="E298" s="48"/>
      <c r="F298" s="52"/>
      <c r="G298" s="48"/>
      <c r="H298" s="48"/>
      <c r="I298" s="52"/>
      <c r="J298" s="48"/>
      <c r="K298" t="s">
        <v>42</v>
      </c>
      <c r="L298" s="56"/>
      <c r="M298" s="56"/>
      <c r="Q298" s="47"/>
      <c r="R298" s="55"/>
      <c r="S298" s="55"/>
      <c r="T298" s="47"/>
      <c r="V298" s="47"/>
      <c r="W298" s="68"/>
      <c r="X298" s="55"/>
      <c r="Y298" s="68"/>
      <c r="Z298" s="55"/>
      <c r="AA298" s="55"/>
      <c r="AB298" s="47"/>
      <c r="AC298" s="47"/>
      <c r="AE298" s="47"/>
      <c r="AF298" s="55"/>
    </row>
    <row r="299" spans="1:32">
      <c r="B299" s="48"/>
      <c r="C299" s="48"/>
      <c r="D299" s="52"/>
      <c r="E299" s="48"/>
      <c r="F299" s="52"/>
      <c r="G299" s="48"/>
      <c r="H299" s="48"/>
      <c r="I299" s="52"/>
      <c r="J299" s="48"/>
      <c r="K299" t="s">
        <v>43</v>
      </c>
      <c r="L299" s="56"/>
      <c r="M299" s="56"/>
      <c r="Q299" s="47"/>
      <c r="R299" s="55"/>
      <c r="S299" s="55"/>
      <c r="T299" s="47"/>
      <c r="V299" s="47"/>
      <c r="W299" s="68"/>
      <c r="X299" s="55"/>
      <c r="Y299" s="68"/>
      <c r="Z299" s="55"/>
      <c r="AA299" s="55"/>
      <c r="AB299" s="47"/>
      <c r="AC299" s="47"/>
      <c r="AE299" s="47"/>
      <c r="AF299" s="55"/>
    </row>
    <row r="300" spans="1:32">
      <c r="B300" s="48"/>
      <c r="C300" s="48"/>
      <c r="D300" s="52"/>
      <c r="E300" s="48"/>
      <c r="F300" s="52"/>
      <c r="G300" s="48"/>
      <c r="H300" s="48"/>
      <c r="I300" s="52"/>
      <c r="J300" s="48"/>
      <c r="K300" t="s">
        <v>44</v>
      </c>
      <c r="L300" s="56"/>
      <c r="M300" s="56"/>
      <c r="Q300" s="47"/>
      <c r="R300" s="55"/>
      <c r="S300" s="55"/>
      <c r="T300" s="47"/>
      <c r="V300" s="47"/>
      <c r="W300" s="68"/>
      <c r="X300" s="55"/>
      <c r="Y300" s="68"/>
      <c r="Z300" s="55"/>
      <c r="AA300" s="55"/>
      <c r="AB300" s="47"/>
      <c r="AC300" s="47"/>
      <c r="AE300" s="47"/>
      <c r="AF300" s="55"/>
    </row>
    <row r="301" spans="1:32">
      <c r="B301" s="48"/>
      <c r="C301" s="48"/>
      <c r="D301" s="52"/>
      <c r="E301" s="48"/>
      <c r="F301" s="52"/>
      <c r="G301" s="48"/>
      <c r="H301" s="48"/>
      <c r="I301" s="52"/>
      <c r="J301" s="48"/>
      <c r="K301" t="s">
        <v>45</v>
      </c>
      <c r="L301" s="56"/>
      <c r="M301" s="56"/>
      <c r="Q301" s="47"/>
      <c r="R301" s="55"/>
      <c r="S301" s="55"/>
      <c r="T301" s="47"/>
      <c r="V301" s="47"/>
      <c r="W301" s="68"/>
      <c r="X301" s="55"/>
      <c r="Y301" s="68"/>
      <c r="Z301" s="55"/>
      <c r="AA301" s="55"/>
      <c r="AB301" s="47"/>
      <c r="AC301" s="47"/>
      <c r="AE301" s="47"/>
      <c r="AF301" s="55"/>
    </row>
    <row r="302" spans="1:32">
      <c r="B302" s="48"/>
      <c r="C302" s="48"/>
      <c r="D302" s="52"/>
      <c r="E302" s="48"/>
      <c r="F302" s="52"/>
      <c r="G302" s="48"/>
      <c r="H302" s="48"/>
      <c r="I302" s="52"/>
      <c r="J302" s="48"/>
      <c r="K302" t="s">
        <v>46</v>
      </c>
      <c r="L302" s="56"/>
      <c r="M302" s="56"/>
      <c r="Q302" s="47"/>
      <c r="R302" s="55"/>
      <c r="S302" s="55"/>
      <c r="T302" s="47"/>
      <c r="V302" s="47"/>
      <c r="W302" s="68"/>
      <c r="X302" s="55"/>
      <c r="Y302" s="68"/>
      <c r="Z302" s="55"/>
      <c r="AA302" s="55"/>
      <c r="AB302" s="47"/>
      <c r="AC302" s="47"/>
      <c r="AE302" s="47"/>
      <c r="AF302" s="55"/>
    </row>
    <row r="303" spans="1:32">
      <c r="B303" s="48"/>
      <c r="C303" s="48"/>
      <c r="D303" s="52"/>
      <c r="E303" s="48"/>
      <c r="F303" s="52"/>
      <c r="G303" s="48"/>
      <c r="H303" s="48"/>
      <c r="I303" s="52"/>
      <c r="J303" s="48"/>
      <c r="K303" t="s">
        <v>47</v>
      </c>
      <c r="L303" s="56"/>
      <c r="M303" s="56"/>
      <c r="Q303" s="47"/>
      <c r="R303" s="55"/>
      <c r="S303" s="55"/>
      <c r="T303" s="47"/>
      <c r="V303" s="47"/>
      <c r="W303" s="68"/>
      <c r="X303" s="55"/>
      <c r="Y303" s="68"/>
      <c r="Z303" s="55"/>
      <c r="AA303" s="55"/>
      <c r="AB303" s="47"/>
      <c r="AC303" s="47"/>
      <c r="AE303" s="47"/>
      <c r="AF303" s="55"/>
    </row>
    <row r="304" spans="1:32">
      <c r="B304" s="48"/>
      <c r="C304" s="48"/>
      <c r="D304" s="52"/>
      <c r="E304" s="48"/>
      <c r="F304" s="52"/>
      <c r="G304" s="48"/>
      <c r="H304" s="48"/>
      <c r="I304" s="52"/>
      <c r="J304" s="48"/>
      <c r="K304" t="s">
        <v>48</v>
      </c>
      <c r="L304" s="56"/>
      <c r="M304" s="56"/>
      <c r="Q304" s="47"/>
      <c r="R304" s="55"/>
      <c r="S304" s="55"/>
      <c r="T304" s="47"/>
      <c r="V304" s="47"/>
      <c r="W304" s="68"/>
      <c r="X304" s="55"/>
      <c r="Y304" s="68"/>
      <c r="Z304" s="55"/>
      <c r="AA304" s="55"/>
      <c r="AB304" s="47"/>
      <c r="AC304" s="47"/>
      <c r="AE304" s="47"/>
      <c r="AF304" s="55"/>
    </row>
    <row r="305" spans="1:32">
      <c r="B305" s="48"/>
      <c r="C305" s="48"/>
      <c r="D305" s="52"/>
      <c r="E305" s="48"/>
      <c r="F305" s="52"/>
      <c r="G305" s="48"/>
      <c r="H305" s="48"/>
      <c r="I305" s="52"/>
      <c r="J305" s="48"/>
      <c r="K305" t="s">
        <v>49</v>
      </c>
      <c r="L305" s="56"/>
      <c r="M305" s="56"/>
      <c r="Q305" s="47"/>
      <c r="R305" s="55"/>
      <c r="S305" s="55"/>
      <c r="T305" s="47"/>
      <c r="V305" s="47"/>
      <c r="W305" s="68"/>
      <c r="X305" s="55"/>
      <c r="Y305" s="68"/>
      <c r="Z305" s="55"/>
      <c r="AA305" s="55"/>
      <c r="AB305" s="47"/>
      <c r="AC305" s="47"/>
      <c r="AE305" s="47"/>
      <c r="AF305" s="55"/>
    </row>
    <row r="306" spans="1:32">
      <c r="B306" s="48"/>
      <c r="C306" s="48"/>
      <c r="D306" s="52"/>
      <c r="E306" s="48"/>
      <c r="F306" s="52"/>
      <c r="G306" s="48"/>
      <c r="H306" s="48"/>
      <c r="I306" s="52"/>
      <c r="J306" s="48"/>
      <c r="K306" t="s">
        <v>50</v>
      </c>
      <c r="L306" s="56"/>
      <c r="M306" s="56"/>
      <c r="Q306" s="47"/>
      <c r="R306" s="55"/>
      <c r="S306" s="55"/>
      <c r="T306" s="47"/>
      <c r="V306" s="47"/>
      <c r="W306" s="68"/>
      <c r="X306" s="55"/>
      <c r="Y306" s="68"/>
      <c r="Z306" s="55"/>
      <c r="AA306" s="55"/>
      <c r="AB306" s="47"/>
      <c r="AC306" s="47"/>
      <c r="AE306" s="47"/>
      <c r="AF306" s="55"/>
    </row>
    <row r="307" spans="1:32">
      <c r="B307" s="48"/>
      <c r="C307" s="48"/>
      <c r="D307" s="52"/>
      <c r="E307" s="48"/>
      <c r="F307" s="52"/>
      <c r="G307" s="48"/>
      <c r="H307" s="48"/>
      <c r="I307" s="52"/>
      <c r="J307" s="48"/>
      <c r="K307" t="s">
        <v>51</v>
      </c>
      <c r="L307" s="56"/>
      <c r="M307" s="56"/>
      <c r="Q307" s="47"/>
      <c r="R307" s="55"/>
      <c r="S307" s="55"/>
      <c r="T307" s="47"/>
      <c r="V307" s="47"/>
      <c r="W307" s="68"/>
      <c r="X307" s="55"/>
      <c r="Y307" s="68"/>
      <c r="Z307" s="55"/>
      <c r="AA307" s="55"/>
      <c r="AB307" s="47"/>
      <c r="AC307" s="47"/>
      <c r="AE307" s="47"/>
      <c r="AF307" s="55"/>
    </row>
    <row r="308" spans="1:32">
      <c r="B308" s="48"/>
      <c r="C308" s="48"/>
      <c r="D308" s="52"/>
      <c r="E308" s="48"/>
      <c r="F308" s="52"/>
      <c r="G308" s="48"/>
      <c r="H308" s="48"/>
      <c r="I308" s="52"/>
      <c r="J308" s="48"/>
      <c r="K308" t="s">
        <v>52</v>
      </c>
      <c r="L308" s="56"/>
      <c r="M308" s="56"/>
      <c r="Q308" s="47"/>
      <c r="R308" s="55"/>
      <c r="S308" s="55"/>
      <c r="T308" s="47"/>
      <c r="V308" s="47"/>
      <c r="W308" s="68"/>
      <c r="X308" s="55"/>
      <c r="Y308" s="68"/>
      <c r="Z308" s="55"/>
      <c r="AA308" s="55"/>
      <c r="AB308" s="47"/>
      <c r="AC308" s="47"/>
      <c r="AE308" s="47"/>
      <c r="AF308" s="55"/>
    </row>
    <row r="309" spans="1:32">
      <c r="B309" s="48"/>
      <c r="C309" s="48"/>
      <c r="D309" s="52"/>
      <c r="E309" s="48"/>
      <c r="F309" s="52"/>
      <c r="G309" s="48"/>
      <c r="H309" s="48"/>
      <c r="I309" s="52"/>
      <c r="J309" s="48"/>
      <c r="K309" t="s">
        <v>53</v>
      </c>
      <c r="L309" s="56"/>
      <c r="M309" s="56"/>
      <c r="Q309" s="47"/>
      <c r="R309" s="55"/>
      <c r="S309" s="55"/>
      <c r="T309" s="47"/>
      <c r="V309" s="47"/>
      <c r="W309" s="68"/>
      <c r="X309" s="55"/>
      <c r="Y309" s="68"/>
      <c r="Z309" s="55"/>
      <c r="AA309" s="55"/>
      <c r="AB309" s="47"/>
      <c r="AC309" s="47"/>
      <c r="AE309" s="47"/>
      <c r="AF309" s="55"/>
    </row>
    <row r="310" spans="1:32">
      <c r="B310" s="48"/>
      <c r="C310" s="48"/>
      <c r="D310" s="52"/>
      <c r="E310" s="48"/>
      <c r="F310" s="52"/>
      <c r="G310" s="48"/>
      <c r="H310" s="48"/>
      <c r="I310" s="52"/>
      <c r="J310" s="48"/>
      <c r="K310" t="s">
        <v>54</v>
      </c>
      <c r="L310" s="56"/>
      <c r="M310" s="56"/>
      <c r="Q310" s="47"/>
      <c r="R310" s="55"/>
      <c r="S310" s="55"/>
      <c r="T310" s="47"/>
      <c r="V310" s="47"/>
      <c r="W310" s="68"/>
      <c r="X310" s="55"/>
      <c r="Y310" s="68"/>
      <c r="Z310" s="55"/>
      <c r="AA310" s="55"/>
      <c r="AB310" s="47"/>
      <c r="AC310" s="47"/>
      <c r="AE310" s="47"/>
      <c r="AF310" s="55"/>
    </row>
    <row r="311" spans="1:32" s="45" customFormat="1">
      <c r="B311" s="49"/>
      <c r="C311" s="49"/>
      <c r="D311" s="58"/>
      <c r="E311" s="49"/>
      <c r="F311" s="58"/>
      <c r="G311" s="49"/>
      <c r="H311" s="49"/>
      <c r="I311" s="58"/>
      <c r="J311" s="49"/>
      <c r="K311" s="45" t="s">
        <v>55</v>
      </c>
      <c r="L311" s="56"/>
      <c r="M311" s="56"/>
      <c r="N311"/>
      <c r="O311"/>
      <c r="P311"/>
      <c r="Q311" s="47"/>
      <c r="R311" s="55"/>
      <c r="S311" s="55"/>
      <c r="T311" s="47"/>
      <c r="U311" s="57"/>
      <c r="V311" s="47"/>
      <c r="W311" s="68"/>
      <c r="X311" s="55"/>
      <c r="Y311" s="68"/>
      <c r="Z311" s="55"/>
      <c r="AA311" s="55"/>
      <c r="AB311" s="47"/>
      <c r="AC311" s="47"/>
      <c r="AD311" s="57"/>
      <c r="AE311" s="47"/>
      <c r="AF311" s="55"/>
    </row>
    <row r="312" spans="1:32" s="47" customFormat="1" ht="15.75" customHeight="1">
      <c r="A312">
        <v>20</v>
      </c>
      <c r="B312"/>
      <c r="C312"/>
      <c r="D312" s="57"/>
      <c r="E312" s="56"/>
      <c r="F312" s="57"/>
      <c r="G312" s="56"/>
      <c r="H312"/>
      <c r="I312" s="57"/>
      <c r="J312"/>
      <c r="K312" s="52"/>
      <c r="L312" s="54"/>
      <c r="M312" s="54"/>
      <c r="N312" s="53"/>
      <c r="O312" s="53"/>
      <c r="P312" s="53"/>
      <c r="Q312" s="53"/>
      <c r="R312" s="53"/>
      <c r="S312" s="54"/>
      <c r="T312" s="53"/>
      <c r="U312" s="53"/>
      <c r="V312" s="54"/>
      <c r="W312" s="54"/>
      <c r="X312" s="54"/>
      <c r="Y312" s="54"/>
      <c r="Z312" s="54"/>
      <c r="AA312" s="54"/>
      <c r="AB312" s="53"/>
      <c r="AC312" s="53"/>
      <c r="AD312" s="53"/>
      <c r="AE312" s="53"/>
      <c r="AF312" s="54"/>
    </row>
    <row r="313" spans="1:32">
      <c r="B313" s="48"/>
      <c r="C313" s="48"/>
      <c r="D313" s="52"/>
      <c r="E313" s="48"/>
      <c r="F313" s="52"/>
      <c r="G313" s="48"/>
      <c r="H313" s="48"/>
      <c r="I313" s="52"/>
      <c r="J313" s="48"/>
      <c r="K313" t="s">
        <v>41</v>
      </c>
      <c r="L313" s="56"/>
      <c r="M313" s="56"/>
      <c r="Q313" s="47"/>
      <c r="R313" s="55"/>
      <c r="S313" s="55"/>
      <c r="T313" s="47"/>
      <c r="V313" s="47"/>
      <c r="W313" s="68"/>
      <c r="X313" s="55"/>
      <c r="Y313" s="68"/>
      <c r="Z313" s="55"/>
      <c r="AA313" s="55"/>
      <c r="AB313" s="47"/>
      <c r="AC313" s="47"/>
      <c r="AE313" s="47"/>
      <c r="AF313" s="55"/>
    </row>
    <row r="314" spans="1:32">
      <c r="B314" s="48"/>
      <c r="C314" s="48"/>
      <c r="D314" s="52"/>
      <c r="E314" s="48"/>
      <c r="F314" s="52"/>
      <c r="G314" s="48"/>
      <c r="H314" s="48"/>
      <c r="I314" s="52"/>
      <c r="J314" s="48"/>
      <c r="K314" t="s">
        <v>42</v>
      </c>
      <c r="L314" s="56"/>
      <c r="M314" s="56"/>
      <c r="Q314" s="47"/>
      <c r="R314" s="55"/>
      <c r="S314" s="55"/>
      <c r="T314" s="47"/>
      <c r="V314" s="47"/>
      <c r="W314" s="68"/>
      <c r="X314" s="55"/>
      <c r="Y314" s="68"/>
      <c r="Z314" s="55"/>
      <c r="AA314" s="55"/>
      <c r="AB314" s="47"/>
      <c r="AC314" s="47"/>
      <c r="AE314" s="47"/>
      <c r="AF314" s="55"/>
    </row>
    <row r="315" spans="1:32">
      <c r="B315" s="48"/>
      <c r="C315" s="48"/>
      <c r="D315" s="52"/>
      <c r="E315" s="48"/>
      <c r="F315" s="52"/>
      <c r="G315" s="48"/>
      <c r="H315" s="48"/>
      <c r="I315" s="52"/>
      <c r="J315" s="48"/>
      <c r="K315" t="s">
        <v>43</v>
      </c>
      <c r="L315" s="56"/>
      <c r="M315" s="56"/>
      <c r="Q315" s="47"/>
      <c r="R315" s="55"/>
      <c r="S315" s="55"/>
      <c r="T315" s="47"/>
      <c r="V315" s="47"/>
      <c r="W315" s="68"/>
      <c r="X315" s="55"/>
      <c r="Y315" s="68"/>
      <c r="Z315" s="55"/>
      <c r="AA315" s="55"/>
      <c r="AB315" s="47"/>
      <c r="AC315" s="47"/>
      <c r="AE315" s="47"/>
      <c r="AF315" s="55"/>
    </row>
    <row r="316" spans="1:32">
      <c r="B316" s="48"/>
      <c r="C316" s="48"/>
      <c r="D316" s="52"/>
      <c r="E316" s="48"/>
      <c r="F316" s="52"/>
      <c r="G316" s="48"/>
      <c r="H316" s="48"/>
      <c r="I316" s="52"/>
      <c r="J316" s="48"/>
      <c r="K316" t="s">
        <v>44</v>
      </c>
      <c r="L316" s="56"/>
      <c r="M316" s="56"/>
      <c r="Q316" s="47"/>
      <c r="R316" s="55"/>
      <c r="S316" s="55"/>
      <c r="T316" s="47"/>
      <c r="V316" s="47"/>
      <c r="W316" s="68"/>
      <c r="X316" s="55"/>
      <c r="Y316" s="68"/>
      <c r="Z316" s="55"/>
      <c r="AA316" s="55"/>
      <c r="AB316" s="47"/>
      <c r="AC316" s="47"/>
      <c r="AE316" s="47"/>
      <c r="AF316" s="55"/>
    </row>
    <row r="317" spans="1:32">
      <c r="B317" s="48"/>
      <c r="C317" s="48"/>
      <c r="D317" s="52"/>
      <c r="E317" s="48"/>
      <c r="F317" s="52"/>
      <c r="G317" s="48"/>
      <c r="H317" s="48"/>
      <c r="I317" s="52"/>
      <c r="J317" s="48"/>
      <c r="K317" t="s">
        <v>45</v>
      </c>
      <c r="L317" s="56"/>
      <c r="M317" s="56"/>
      <c r="Q317" s="47"/>
      <c r="R317" s="55"/>
      <c r="S317" s="55"/>
      <c r="T317" s="47"/>
      <c r="V317" s="47"/>
      <c r="W317" s="68"/>
      <c r="X317" s="55"/>
      <c r="Y317" s="68"/>
      <c r="Z317" s="55"/>
      <c r="AA317" s="55"/>
      <c r="AB317" s="47"/>
      <c r="AC317" s="47"/>
      <c r="AE317" s="47"/>
      <c r="AF317" s="55"/>
    </row>
    <row r="318" spans="1:32">
      <c r="B318" s="48"/>
      <c r="C318" s="48"/>
      <c r="D318" s="52"/>
      <c r="E318" s="48"/>
      <c r="F318" s="52"/>
      <c r="G318" s="48"/>
      <c r="H318" s="48"/>
      <c r="I318" s="52"/>
      <c r="J318" s="48"/>
      <c r="K318" t="s">
        <v>46</v>
      </c>
      <c r="L318" s="56"/>
      <c r="M318" s="56"/>
      <c r="Q318" s="47"/>
      <c r="R318" s="55"/>
      <c r="S318" s="55"/>
      <c r="T318" s="47"/>
      <c r="V318" s="47"/>
      <c r="W318" s="68"/>
      <c r="X318" s="55"/>
      <c r="Y318" s="68"/>
      <c r="Z318" s="55"/>
      <c r="AA318" s="55"/>
      <c r="AB318" s="47"/>
      <c r="AC318" s="47"/>
      <c r="AE318" s="47"/>
      <c r="AF318" s="55"/>
    </row>
    <row r="319" spans="1:32">
      <c r="B319" s="48"/>
      <c r="C319" s="48"/>
      <c r="D319" s="52"/>
      <c r="E319" s="48"/>
      <c r="F319" s="52"/>
      <c r="G319" s="48"/>
      <c r="H319" s="48"/>
      <c r="I319" s="52"/>
      <c r="J319" s="48"/>
      <c r="K319" t="s">
        <v>47</v>
      </c>
      <c r="L319" s="56"/>
      <c r="M319" s="56"/>
      <c r="Q319" s="47"/>
      <c r="R319" s="55"/>
      <c r="S319" s="55"/>
      <c r="T319" s="47"/>
      <c r="V319" s="47"/>
      <c r="W319" s="68"/>
      <c r="X319" s="55"/>
      <c r="Y319" s="68"/>
      <c r="Z319" s="55"/>
      <c r="AA319" s="55"/>
      <c r="AB319" s="47"/>
      <c r="AC319" s="47"/>
      <c r="AE319" s="47"/>
      <c r="AF319" s="55"/>
    </row>
    <row r="320" spans="1:32">
      <c r="B320" s="48"/>
      <c r="C320" s="48"/>
      <c r="D320" s="52"/>
      <c r="E320" s="48"/>
      <c r="F320" s="52"/>
      <c r="G320" s="48"/>
      <c r="H320" s="48"/>
      <c r="I320" s="52"/>
      <c r="J320" s="48"/>
      <c r="K320" t="s">
        <v>48</v>
      </c>
      <c r="L320" s="56"/>
      <c r="M320" s="56"/>
      <c r="Q320" s="47"/>
      <c r="R320" s="55"/>
      <c r="S320" s="55"/>
      <c r="T320" s="47"/>
      <c r="V320" s="47"/>
      <c r="W320" s="68"/>
      <c r="X320" s="55"/>
      <c r="Y320" s="68"/>
      <c r="Z320" s="55"/>
      <c r="AA320" s="55"/>
      <c r="AB320" s="47"/>
      <c r="AC320" s="47"/>
      <c r="AE320" s="47"/>
      <c r="AF320" s="55"/>
    </row>
    <row r="321" spans="1:32">
      <c r="B321" s="48"/>
      <c r="C321" s="48"/>
      <c r="D321" s="52"/>
      <c r="E321" s="48"/>
      <c r="F321" s="52"/>
      <c r="G321" s="48"/>
      <c r="H321" s="48"/>
      <c r="I321" s="52"/>
      <c r="J321" s="48"/>
      <c r="K321" t="s">
        <v>49</v>
      </c>
      <c r="L321" s="56"/>
      <c r="M321" s="56"/>
      <c r="Q321" s="47"/>
      <c r="R321" s="55"/>
      <c r="S321" s="55"/>
      <c r="T321" s="47"/>
      <c r="V321" s="47"/>
      <c r="W321" s="68"/>
      <c r="X321" s="55"/>
      <c r="Y321" s="68"/>
      <c r="Z321" s="55"/>
      <c r="AA321" s="55"/>
      <c r="AB321" s="47"/>
      <c r="AC321" s="47"/>
      <c r="AE321" s="47"/>
      <c r="AF321" s="55"/>
    </row>
    <row r="322" spans="1:32">
      <c r="B322" s="48"/>
      <c r="C322" s="48"/>
      <c r="D322" s="52"/>
      <c r="E322" s="48"/>
      <c r="F322" s="52"/>
      <c r="G322" s="48"/>
      <c r="H322" s="48"/>
      <c r="I322" s="52"/>
      <c r="J322" s="48"/>
      <c r="K322" t="s">
        <v>50</v>
      </c>
      <c r="L322" s="56"/>
      <c r="M322" s="56"/>
      <c r="Q322" s="47"/>
      <c r="R322" s="55"/>
      <c r="S322" s="55"/>
      <c r="T322" s="47"/>
      <c r="V322" s="47"/>
      <c r="W322" s="68"/>
      <c r="X322" s="55"/>
      <c r="Y322" s="68"/>
      <c r="Z322" s="55"/>
      <c r="AA322" s="55"/>
      <c r="AB322" s="47"/>
      <c r="AC322" s="47"/>
      <c r="AE322" s="47"/>
      <c r="AF322" s="55"/>
    </row>
    <row r="323" spans="1:32">
      <c r="B323" s="48"/>
      <c r="C323" s="48"/>
      <c r="D323" s="52"/>
      <c r="E323" s="48"/>
      <c r="F323" s="52"/>
      <c r="G323" s="48"/>
      <c r="H323" s="48"/>
      <c r="I323" s="52"/>
      <c r="J323" s="48"/>
      <c r="K323" t="s">
        <v>51</v>
      </c>
      <c r="L323" s="56"/>
      <c r="M323" s="56"/>
      <c r="Q323" s="47"/>
      <c r="R323" s="55"/>
      <c r="S323" s="55"/>
      <c r="T323" s="47"/>
      <c r="V323" s="47"/>
      <c r="W323" s="68"/>
      <c r="X323" s="55"/>
      <c r="Y323" s="68"/>
      <c r="Z323" s="55"/>
      <c r="AA323" s="55"/>
      <c r="AB323" s="47"/>
      <c r="AC323" s="47"/>
      <c r="AE323" s="47"/>
      <c r="AF323" s="55"/>
    </row>
    <row r="324" spans="1:32">
      <c r="B324" s="48"/>
      <c r="C324" s="48"/>
      <c r="D324" s="52"/>
      <c r="E324" s="48"/>
      <c r="F324" s="52"/>
      <c r="G324" s="48"/>
      <c r="H324" s="48"/>
      <c r="I324" s="52"/>
      <c r="J324" s="48"/>
      <c r="K324" t="s">
        <v>52</v>
      </c>
      <c r="L324" s="56"/>
      <c r="M324" s="56"/>
      <c r="Q324" s="47"/>
      <c r="R324" s="55"/>
      <c r="S324" s="55"/>
      <c r="T324" s="47"/>
      <c r="V324" s="47"/>
      <c r="W324" s="68"/>
      <c r="X324" s="55"/>
      <c r="Y324" s="68"/>
      <c r="Z324" s="55"/>
      <c r="AA324" s="55"/>
      <c r="AB324" s="47"/>
      <c r="AC324" s="47"/>
      <c r="AE324" s="47"/>
      <c r="AF324" s="55"/>
    </row>
    <row r="325" spans="1:32">
      <c r="B325" s="48"/>
      <c r="C325" s="48"/>
      <c r="D325" s="52"/>
      <c r="E325" s="48"/>
      <c r="F325" s="52"/>
      <c r="G325" s="48"/>
      <c r="H325" s="48"/>
      <c r="I325" s="52"/>
      <c r="J325" s="48"/>
      <c r="K325" t="s">
        <v>53</v>
      </c>
      <c r="L325" s="56"/>
      <c r="M325" s="56"/>
      <c r="Q325" s="47"/>
      <c r="R325" s="55"/>
      <c r="S325" s="55"/>
      <c r="T325" s="47"/>
      <c r="V325" s="47"/>
      <c r="W325" s="68"/>
      <c r="X325" s="55"/>
      <c r="Y325" s="68"/>
      <c r="Z325" s="55"/>
      <c r="AA325" s="55"/>
      <c r="AB325" s="47"/>
      <c r="AC325" s="47"/>
      <c r="AE325" s="47"/>
      <c r="AF325" s="55"/>
    </row>
    <row r="326" spans="1:32">
      <c r="B326" s="48"/>
      <c r="C326" s="48"/>
      <c r="D326" s="52"/>
      <c r="E326" s="48"/>
      <c r="F326" s="52"/>
      <c r="G326" s="48"/>
      <c r="H326" s="48"/>
      <c r="I326" s="52"/>
      <c r="J326" s="48"/>
      <c r="K326" t="s">
        <v>54</v>
      </c>
      <c r="L326" s="56"/>
      <c r="M326" s="56"/>
      <c r="Q326" s="47"/>
      <c r="R326" s="55"/>
      <c r="S326" s="55"/>
      <c r="T326" s="47"/>
      <c r="V326" s="47"/>
      <c r="W326" s="68"/>
      <c r="X326" s="55"/>
      <c r="Y326" s="68"/>
      <c r="Z326" s="55"/>
      <c r="AA326" s="55"/>
      <c r="AB326" s="47"/>
      <c r="AC326" s="47"/>
      <c r="AE326" s="47"/>
      <c r="AF326" s="55"/>
    </row>
    <row r="327" spans="1:32" s="45" customFormat="1">
      <c r="B327" s="49"/>
      <c r="C327" s="49"/>
      <c r="D327" s="58"/>
      <c r="E327" s="49"/>
      <c r="F327" s="58"/>
      <c r="G327" s="49"/>
      <c r="H327" s="49"/>
      <c r="I327" s="58"/>
      <c r="J327" s="49"/>
      <c r="K327" s="45" t="s">
        <v>55</v>
      </c>
      <c r="L327" s="56"/>
      <c r="M327" s="56"/>
      <c r="N327"/>
      <c r="O327"/>
      <c r="P327"/>
      <c r="Q327" s="47"/>
      <c r="R327" s="55"/>
      <c r="S327" s="55"/>
      <c r="T327" s="47"/>
      <c r="U327" s="57"/>
      <c r="V327" s="47"/>
      <c r="W327" s="68"/>
      <c r="X327" s="55"/>
      <c r="Y327" s="68"/>
      <c r="Z327" s="55"/>
      <c r="AA327" s="55"/>
      <c r="AB327" s="47"/>
      <c r="AC327" s="47"/>
      <c r="AD327" s="57"/>
      <c r="AE327" s="47"/>
      <c r="AF327" s="55"/>
    </row>
    <row r="328" spans="1:32" s="47" customFormat="1" ht="15.75" customHeight="1">
      <c r="A328">
        <v>21</v>
      </c>
      <c r="B328"/>
      <c r="C328"/>
      <c r="D328" s="57"/>
      <c r="E328" s="56"/>
      <c r="F328" s="57"/>
      <c r="G328" s="56"/>
      <c r="H328"/>
      <c r="I328" s="57"/>
      <c r="J328"/>
      <c r="K328" s="52"/>
      <c r="L328" s="54"/>
      <c r="M328" s="54"/>
      <c r="N328" s="53"/>
      <c r="O328" s="53"/>
      <c r="P328" s="53"/>
      <c r="Q328" s="53"/>
      <c r="R328" s="53"/>
      <c r="S328" s="54"/>
      <c r="T328" s="53"/>
      <c r="U328" s="53"/>
      <c r="V328" s="54"/>
      <c r="W328" s="54"/>
      <c r="X328" s="54"/>
      <c r="Y328" s="54"/>
      <c r="Z328" s="54"/>
      <c r="AA328" s="54"/>
      <c r="AB328" s="53"/>
      <c r="AC328" s="53"/>
      <c r="AD328" s="53"/>
      <c r="AE328" s="53"/>
      <c r="AF328" s="54"/>
    </row>
    <row r="329" spans="1:32">
      <c r="B329" s="48"/>
      <c r="C329" s="48"/>
      <c r="D329" s="52"/>
      <c r="E329" s="48"/>
      <c r="F329" s="52"/>
      <c r="G329" s="48"/>
      <c r="H329" s="48"/>
      <c r="I329" s="52"/>
      <c r="J329" s="48"/>
      <c r="K329" t="s">
        <v>41</v>
      </c>
      <c r="L329" s="56"/>
      <c r="M329" s="56"/>
      <c r="Q329" s="47"/>
      <c r="R329" s="55"/>
      <c r="S329" s="55"/>
      <c r="T329" s="47"/>
      <c r="V329" s="47"/>
      <c r="W329" s="68"/>
      <c r="X329" s="55"/>
      <c r="Y329" s="68"/>
      <c r="Z329" s="55"/>
      <c r="AA329" s="55"/>
      <c r="AB329" s="47"/>
      <c r="AC329" s="47"/>
      <c r="AE329" s="47"/>
      <c r="AF329" s="55"/>
    </row>
    <row r="330" spans="1:32">
      <c r="B330" s="48"/>
      <c r="C330" s="48"/>
      <c r="D330" s="52"/>
      <c r="E330" s="48"/>
      <c r="F330" s="52"/>
      <c r="G330" s="48"/>
      <c r="H330" s="48"/>
      <c r="I330" s="52"/>
      <c r="J330" s="48"/>
      <c r="K330" t="s">
        <v>42</v>
      </c>
      <c r="L330" s="56"/>
      <c r="M330" s="56"/>
      <c r="Q330" s="47"/>
      <c r="R330" s="55"/>
      <c r="S330" s="55"/>
      <c r="T330" s="47"/>
      <c r="V330" s="47"/>
      <c r="W330" s="68"/>
      <c r="X330" s="55"/>
      <c r="Y330" s="68"/>
      <c r="Z330" s="55"/>
      <c r="AA330" s="55"/>
      <c r="AB330" s="47"/>
      <c r="AC330" s="47"/>
      <c r="AE330" s="47"/>
      <c r="AF330" s="55"/>
    </row>
    <row r="331" spans="1:32">
      <c r="B331" s="48"/>
      <c r="C331" s="48"/>
      <c r="D331" s="52"/>
      <c r="E331" s="48"/>
      <c r="F331" s="52"/>
      <c r="G331" s="48"/>
      <c r="H331" s="48"/>
      <c r="I331" s="52"/>
      <c r="J331" s="48"/>
      <c r="K331" t="s">
        <v>43</v>
      </c>
      <c r="L331" s="56"/>
      <c r="M331" s="56"/>
      <c r="Q331" s="47"/>
      <c r="R331" s="55"/>
      <c r="S331" s="55"/>
      <c r="T331" s="47"/>
      <c r="V331" s="47"/>
      <c r="W331" s="68"/>
      <c r="X331" s="55"/>
      <c r="Y331" s="68"/>
      <c r="Z331" s="55"/>
      <c r="AA331" s="55"/>
      <c r="AB331" s="47"/>
      <c r="AC331" s="47"/>
      <c r="AE331" s="47"/>
      <c r="AF331" s="55"/>
    </row>
    <row r="332" spans="1:32">
      <c r="B332" s="48"/>
      <c r="C332" s="48"/>
      <c r="D332" s="52"/>
      <c r="E332" s="48"/>
      <c r="F332" s="52"/>
      <c r="G332" s="48"/>
      <c r="H332" s="48"/>
      <c r="I332" s="52"/>
      <c r="J332" s="48"/>
      <c r="K332" t="s">
        <v>44</v>
      </c>
      <c r="L332" s="56"/>
      <c r="M332" s="56"/>
      <c r="Q332" s="47"/>
      <c r="R332" s="55"/>
      <c r="S332" s="55"/>
      <c r="T332" s="47"/>
      <c r="V332" s="47"/>
      <c r="W332" s="68"/>
      <c r="X332" s="55"/>
      <c r="Y332" s="68"/>
      <c r="Z332" s="55"/>
      <c r="AA332" s="55"/>
      <c r="AB332" s="47"/>
      <c r="AC332" s="47"/>
      <c r="AE332" s="47"/>
      <c r="AF332" s="55"/>
    </row>
    <row r="333" spans="1:32">
      <c r="B333" s="48"/>
      <c r="C333" s="48"/>
      <c r="D333" s="52"/>
      <c r="E333" s="48"/>
      <c r="F333" s="52"/>
      <c r="G333" s="48"/>
      <c r="H333" s="48"/>
      <c r="I333" s="52"/>
      <c r="J333" s="48"/>
      <c r="K333" t="s">
        <v>45</v>
      </c>
      <c r="L333" s="56"/>
      <c r="M333" s="56"/>
      <c r="Q333" s="47"/>
      <c r="R333" s="55"/>
      <c r="S333" s="55"/>
      <c r="T333" s="47"/>
      <c r="V333" s="47"/>
      <c r="W333" s="68"/>
      <c r="X333" s="55"/>
      <c r="Y333" s="68"/>
      <c r="Z333" s="55"/>
      <c r="AA333" s="55"/>
      <c r="AB333" s="47"/>
      <c r="AC333" s="47"/>
      <c r="AE333" s="47"/>
      <c r="AF333" s="55"/>
    </row>
    <row r="334" spans="1:32">
      <c r="B334" s="48"/>
      <c r="C334" s="48"/>
      <c r="D334" s="52"/>
      <c r="E334" s="48"/>
      <c r="F334" s="52"/>
      <c r="G334" s="48"/>
      <c r="H334" s="48"/>
      <c r="I334" s="52"/>
      <c r="J334" s="48"/>
      <c r="K334" t="s">
        <v>46</v>
      </c>
      <c r="L334" s="56"/>
      <c r="M334" s="56"/>
      <c r="Q334" s="47"/>
      <c r="R334" s="55"/>
      <c r="S334" s="55"/>
      <c r="T334" s="47"/>
      <c r="V334" s="47"/>
      <c r="W334" s="68"/>
      <c r="X334" s="55"/>
      <c r="Y334" s="68"/>
      <c r="Z334" s="55"/>
      <c r="AA334" s="55"/>
      <c r="AB334" s="47"/>
      <c r="AC334" s="47"/>
      <c r="AE334" s="47"/>
      <c r="AF334" s="55"/>
    </row>
    <row r="335" spans="1:32">
      <c r="B335" s="48"/>
      <c r="C335" s="48"/>
      <c r="D335" s="52"/>
      <c r="E335" s="48"/>
      <c r="F335" s="52"/>
      <c r="G335" s="48"/>
      <c r="H335" s="48"/>
      <c r="I335" s="52"/>
      <c r="J335" s="48"/>
      <c r="K335" t="s">
        <v>47</v>
      </c>
      <c r="L335" s="56"/>
      <c r="M335" s="56"/>
      <c r="Q335" s="47"/>
      <c r="R335" s="55"/>
      <c r="S335" s="55"/>
      <c r="T335" s="47"/>
      <c r="V335" s="47"/>
      <c r="W335" s="68"/>
      <c r="X335" s="55"/>
      <c r="Y335" s="68"/>
      <c r="Z335" s="55"/>
      <c r="AA335" s="55"/>
      <c r="AB335" s="47"/>
      <c r="AC335" s="47"/>
      <c r="AE335" s="47"/>
      <c r="AF335" s="55"/>
    </row>
    <row r="336" spans="1:32">
      <c r="B336" s="48"/>
      <c r="C336" s="48"/>
      <c r="D336" s="52"/>
      <c r="E336" s="48"/>
      <c r="F336" s="52"/>
      <c r="G336" s="48"/>
      <c r="H336" s="48"/>
      <c r="I336" s="52"/>
      <c r="J336" s="48"/>
      <c r="K336" t="s">
        <v>48</v>
      </c>
      <c r="L336" s="56"/>
      <c r="M336" s="56"/>
      <c r="Q336" s="47"/>
      <c r="R336" s="55"/>
      <c r="S336" s="55"/>
      <c r="T336" s="47"/>
      <c r="V336" s="47"/>
      <c r="W336" s="68"/>
      <c r="X336" s="55"/>
      <c r="Y336" s="68"/>
      <c r="Z336" s="55"/>
      <c r="AA336" s="55"/>
      <c r="AB336" s="47"/>
      <c r="AC336" s="47"/>
      <c r="AE336" s="47"/>
      <c r="AF336" s="55"/>
    </row>
    <row r="337" spans="1:32">
      <c r="B337" s="48"/>
      <c r="C337" s="48"/>
      <c r="D337" s="52"/>
      <c r="E337" s="48"/>
      <c r="F337" s="52"/>
      <c r="G337" s="48"/>
      <c r="H337" s="48"/>
      <c r="I337" s="52"/>
      <c r="J337" s="48"/>
      <c r="K337" t="s">
        <v>49</v>
      </c>
      <c r="L337" s="56"/>
      <c r="M337" s="56"/>
      <c r="Q337" s="47"/>
      <c r="R337" s="55"/>
      <c r="S337" s="55"/>
      <c r="T337" s="47"/>
      <c r="V337" s="47"/>
      <c r="W337" s="68"/>
      <c r="X337" s="55"/>
      <c r="Y337" s="68"/>
      <c r="Z337" s="55"/>
      <c r="AA337" s="55"/>
      <c r="AB337" s="47"/>
      <c r="AC337" s="47"/>
      <c r="AE337" s="47"/>
      <c r="AF337" s="55"/>
    </row>
    <row r="338" spans="1:32">
      <c r="B338" s="48"/>
      <c r="C338" s="48"/>
      <c r="D338" s="52"/>
      <c r="E338" s="48"/>
      <c r="F338" s="52"/>
      <c r="G338" s="48"/>
      <c r="H338" s="48"/>
      <c r="I338" s="52"/>
      <c r="J338" s="48"/>
      <c r="K338" t="s">
        <v>50</v>
      </c>
      <c r="L338" s="56"/>
      <c r="M338" s="56"/>
      <c r="Q338" s="47"/>
      <c r="R338" s="55"/>
      <c r="S338" s="55"/>
      <c r="T338" s="47"/>
      <c r="V338" s="47"/>
      <c r="W338" s="68"/>
      <c r="X338" s="55"/>
      <c r="Y338" s="68"/>
      <c r="Z338" s="55"/>
      <c r="AA338" s="55"/>
      <c r="AB338" s="47"/>
      <c r="AC338" s="47"/>
      <c r="AE338" s="47"/>
      <c r="AF338" s="55"/>
    </row>
    <row r="339" spans="1:32">
      <c r="B339" s="48"/>
      <c r="C339" s="48"/>
      <c r="D339" s="52"/>
      <c r="E339" s="48"/>
      <c r="F339" s="52"/>
      <c r="G339" s="48"/>
      <c r="H339" s="48"/>
      <c r="I339" s="52"/>
      <c r="J339" s="48"/>
      <c r="K339" t="s">
        <v>51</v>
      </c>
      <c r="L339" s="56"/>
      <c r="M339" s="56"/>
      <c r="Q339" s="47"/>
      <c r="R339" s="55"/>
      <c r="S339" s="55"/>
      <c r="T339" s="47"/>
      <c r="V339" s="47"/>
      <c r="W339" s="68"/>
      <c r="X339" s="55"/>
      <c r="Y339" s="68"/>
      <c r="Z339" s="55"/>
      <c r="AA339" s="55"/>
      <c r="AB339" s="47"/>
      <c r="AC339" s="47"/>
      <c r="AE339" s="47"/>
      <c r="AF339" s="55"/>
    </row>
    <row r="340" spans="1:32">
      <c r="B340" s="48"/>
      <c r="C340" s="48"/>
      <c r="D340" s="52"/>
      <c r="E340" s="48"/>
      <c r="F340" s="52"/>
      <c r="G340" s="48"/>
      <c r="H340" s="48"/>
      <c r="I340" s="52"/>
      <c r="J340" s="48"/>
      <c r="K340" t="s">
        <v>52</v>
      </c>
      <c r="L340" s="56"/>
      <c r="M340" s="56"/>
      <c r="Q340" s="47"/>
      <c r="R340" s="55"/>
      <c r="S340" s="55"/>
      <c r="T340" s="47"/>
      <c r="V340" s="47"/>
      <c r="W340" s="68"/>
      <c r="X340" s="55"/>
      <c r="Y340" s="68"/>
      <c r="Z340" s="55"/>
      <c r="AA340" s="55"/>
      <c r="AB340" s="47"/>
      <c r="AC340" s="47"/>
      <c r="AE340" s="47"/>
      <c r="AF340" s="55"/>
    </row>
    <row r="341" spans="1:32">
      <c r="B341" s="48"/>
      <c r="C341" s="48"/>
      <c r="D341" s="52"/>
      <c r="E341" s="48"/>
      <c r="F341" s="52"/>
      <c r="G341" s="48"/>
      <c r="H341" s="48"/>
      <c r="I341" s="52"/>
      <c r="J341" s="48"/>
      <c r="K341" t="s">
        <v>53</v>
      </c>
      <c r="L341" s="56"/>
      <c r="M341" s="56"/>
      <c r="Q341" s="47"/>
      <c r="R341" s="55"/>
      <c r="S341" s="55"/>
      <c r="T341" s="47"/>
      <c r="V341" s="47"/>
      <c r="W341" s="68"/>
      <c r="X341" s="55"/>
      <c r="Y341" s="68"/>
      <c r="Z341" s="55"/>
      <c r="AA341" s="55"/>
      <c r="AB341" s="47"/>
      <c r="AC341" s="47"/>
      <c r="AE341" s="47"/>
      <c r="AF341" s="55"/>
    </row>
    <row r="342" spans="1:32">
      <c r="B342" s="48"/>
      <c r="C342" s="48"/>
      <c r="D342" s="52"/>
      <c r="E342" s="48"/>
      <c r="F342" s="52"/>
      <c r="G342" s="48"/>
      <c r="H342" s="48"/>
      <c r="I342" s="52"/>
      <c r="J342" s="48"/>
      <c r="K342" t="s">
        <v>54</v>
      </c>
      <c r="L342" s="56"/>
      <c r="M342" s="56"/>
      <c r="Q342" s="47"/>
      <c r="R342" s="55"/>
      <c r="S342" s="55"/>
      <c r="T342" s="47"/>
      <c r="V342" s="47"/>
      <c r="W342" s="68"/>
      <c r="X342" s="55"/>
      <c r="Y342" s="68"/>
      <c r="Z342" s="55"/>
      <c r="AA342" s="55"/>
      <c r="AB342" s="47"/>
      <c r="AC342" s="47"/>
      <c r="AE342" s="47"/>
      <c r="AF342" s="55"/>
    </row>
    <row r="343" spans="1:32" s="45" customFormat="1">
      <c r="B343" s="49"/>
      <c r="C343" s="49"/>
      <c r="D343" s="58"/>
      <c r="E343" s="49"/>
      <c r="F343" s="58"/>
      <c r="G343" s="49"/>
      <c r="H343" s="49"/>
      <c r="I343" s="58"/>
      <c r="J343" s="49"/>
      <c r="K343" s="45" t="s">
        <v>55</v>
      </c>
      <c r="L343" s="56"/>
      <c r="M343" s="56"/>
      <c r="N343"/>
      <c r="O343"/>
      <c r="P343"/>
      <c r="Q343" s="47"/>
      <c r="R343" s="55"/>
      <c r="S343" s="55"/>
      <c r="T343" s="47"/>
      <c r="U343" s="57"/>
      <c r="V343" s="47"/>
      <c r="W343" s="68"/>
      <c r="X343" s="55"/>
      <c r="Y343" s="68"/>
      <c r="Z343" s="55"/>
      <c r="AA343" s="55"/>
      <c r="AB343" s="47"/>
      <c r="AC343" s="47"/>
      <c r="AD343" s="57"/>
      <c r="AE343" s="47"/>
      <c r="AF343" s="55"/>
    </row>
    <row r="344" spans="1:32" s="47" customFormat="1" ht="15.75" customHeight="1">
      <c r="A344">
        <v>22</v>
      </c>
      <c r="B344"/>
      <c r="C344"/>
      <c r="D344" s="57"/>
      <c r="E344" s="56"/>
      <c r="F344" s="57"/>
      <c r="G344" s="56"/>
      <c r="H344"/>
      <c r="I344" s="57"/>
      <c r="J344"/>
      <c r="K344" s="52"/>
      <c r="L344" s="54"/>
      <c r="M344" s="54"/>
      <c r="N344" s="53"/>
      <c r="O344" s="53"/>
      <c r="P344" s="53"/>
      <c r="Q344" s="53"/>
      <c r="R344" s="53"/>
      <c r="S344" s="54"/>
      <c r="T344" s="53"/>
      <c r="U344" s="53"/>
      <c r="V344" s="54"/>
      <c r="W344" s="54"/>
      <c r="X344" s="54"/>
      <c r="Y344" s="54"/>
      <c r="Z344" s="54"/>
      <c r="AA344" s="54"/>
      <c r="AB344" s="53"/>
      <c r="AC344" s="53"/>
      <c r="AD344" s="53"/>
      <c r="AE344" s="53"/>
      <c r="AF344" s="54"/>
    </row>
    <row r="345" spans="1:32">
      <c r="B345" s="48"/>
      <c r="C345" s="48"/>
      <c r="D345" s="52"/>
      <c r="E345" s="48"/>
      <c r="F345" s="52"/>
      <c r="G345" s="48"/>
      <c r="H345" s="48"/>
      <c r="I345" s="52"/>
      <c r="J345" s="48"/>
      <c r="K345" t="s">
        <v>41</v>
      </c>
      <c r="L345" s="56"/>
      <c r="M345" s="56"/>
      <c r="Q345" s="47"/>
      <c r="R345" s="55"/>
      <c r="S345" s="55"/>
      <c r="T345" s="47"/>
      <c r="V345" s="47"/>
      <c r="W345" s="68"/>
      <c r="X345" s="55"/>
      <c r="Y345" s="68"/>
      <c r="Z345" s="55"/>
      <c r="AA345" s="55"/>
      <c r="AB345" s="47"/>
      <c r="AC345" s="47"/>
      <c r="AE345" s="47"/>
      <c r="AF345" s="55"/>
    </row>
    <row r="346" spans="1:32">
      <c r="B346" s="48"/>
      <c r="C346" s="48"/>
      <c r="D346" s="52"/>
      <c r="E346" s="48"/>
      <c r="F346" s="52"/>
      <c r="G346" s="48"/>
      <c r="H346" s="48"/>
      <c r="I346" s="52"/>
      <c r="J346" s="48"/>
      <c r="K346" t="s">
        <v>42</v>
      </c>
      <c r="L346" s="56"/>
      <c r="M346" s="56"/>
      <c r="Q346" s="47"/>
      <c r="R346" s="55"/>
      <c r="S346" s="55"/>
      <c r="T346" s="47"/>
      <c r="V346" s="47"/>
      <c r="W346" s="68"/>
      <c r="X346" s="55"/>
      <c r="Y346" s="68"/>
      <c r="Z346" s="55"/>
      <c r="AA346" s="55"/>
      <c r="AB346" s="47"/>
      <c r="AC346" s="47"/>
      <c r="AE346" s="47"/>
      <c r="AF346" s="55"/>
    </row>
    <row r="347" spans="1:32">
      <c r="B347" s="48"/>
      <c r="C347" s="48"/>
      <c r="D347" s="52"/>
      <c r="E347" s="48"/>
      <c r="F347" s="52"/>
      <c r="G347" s="48"/>
      <c r="H347" s="48"/>
      <c r="I347" s="52"/>
      <c r="J347" s="48"/>
      <c r="K347" t="s">
        <v>43</v>
      </c>
      <c r="L347" s="56"/>
      <c r="M347" s="56"/>
      <c r="Q347" s="47"/>
      <c r="R347" s="55"/>
      <c r="S347" s="55"/>
      <c r="T347" s="47"/>
      <c r="V347" s="47"/>
      <c r="W347" s="68"/>
      <c r="X347" s="55"/>
      <c r="Y347" s="68"/>
      <c r="Z347" s="55"/>
      <c r="AA347" s="55"/>
      <c r="AB347" s="47"/>
      <c r="AC347" s="47"/>
      <c r="AE347" s="47"/>
      <c r="AF347" s="55"/>
    </row>
    <row r="348" spans="1:32">
      <c r="B348" s="48"/>
      <c r="C348" s="48"/>
      <c r="D348" s="52"/>
      <c r="E348" s="48"/>
      <c r="F348" s="52"/>
      <c r="G348" s="48"/>
      <c r="H348" s="48"/>
      <c r="I348" s="52"/>
      <c r="J348" s="48"/>
      <c r="K348" t="s">
        <v>44</v>
      </c>
      <c r="L348" s="56"/>
      <c r="M348" s="56"/>
      <c r="Q348" s="47"/>
      <c r="R348" s="55"/>
      <c r="S348" s="55"/>
      <c r="T348" s="47"/>
      <c r="V348" s="47"/>
      <c r="W348" s="68"/>
      <c r="X348" s="55"/>
      <c r="Y348" s="68"/>
      <c r="Z348" s="55"/>
      <c r="AA348" s="55"/>
      <c r="AB348" s="47"/>
      <c r="AC348" s="47"/>
      <c r="AE348" s="47"/>
      <c r="AF348" s="55"/>
    </row>
    <row r="349" spans="1:32">
      <c r="B349" s="48"/>
      <c r="C349" s="48"/>
      <c r="D349" s="52"/>
      <c r="E349" s="48"/>
      <c r="F349" s="52"/>
      <c r="G349" s="48"/>
      <c r="H349" s="48"/>
      <c r="I349" s="52"/>
      <c r="J349" s="48"/>
      <c r="K349" t="s">
        <v>45</v>
      </c>
      <c r="L349" s="56"/>
      <c r="M349" s="56"/>
      <c r="Q349" s="47"/>
      <c r="R349" s="55"/>
      <c r="S349" s="55"/>
      <c r="T349" s="47"/>
      <c r="V349" s="47"/>
      <c r="W349" s="68"/>
      <c r="X349" s="55"/>
      <c r="Y349" s="68"/>
      <c r="Z349" s="55"/>
      <c r="AA349" s="55"/>
      <c r="AB349" s="47"/>
      <c r="AC349" s="47"/>
      <c r="AE349" s="47"/>
      <c r="AF349" s="55"/>
    </row>
    <row r="350" spans="1:32">
      <c r="B350" s="48"/>
      <c r="C350" s="48"/>
      <c r="D350" s="52"/>
      <c r="E350" s="48"/>
      <c r="F350" s="52"/>
      <c r="G350" s="48"/>
      <c r="H350" s="48"/>
      <c r="I350" s="52"/>
      <c r="J350" s="48"/>
      <c r="K350" t="s">
        <v>46</v>
      </c>
      <c r="L350" s="56"/>
      <c r="M350" s="56"/>
      <c r="Q350" s="47"/>
      <c r="R350" s="55"/>
      <c r="S350" s="55"/>
      <c r="T350" s="47"/>
      <c r="V350" s="47"/>
      <c r="W350" s="68"/>
      <c r="X350" s="55"/>
      <c r="Y350" s="68"/>
      <c r="Z350" s="55"/>
      <c r="AA350" s="55"/>
      <c r="AB350" s="47"/>
      <c r="AC350" s="47"/>
      <c r="AE350" s="47"/>
      <c r="AF350" s="55"/>
    </row>
    <row r="351" spans="1:32">
      <c r="B351" s="48"/>
      <c r="C351" s="48"/>
      <c r="D351" s="52"/>
      <c r="E351" s="48"/>
      <c r="F351" s="52"/>
      <c r="G351" s="48"/>
      <c r="H351" s="48"/>
      <c r="I351" s="52"/>
      <c r="J351" s="48"/>
      <c r="K351" t="s">
        <v>47</v>
      </c>
      <c r="L351" s="56"/>
      <c r="M351" s="56"/>
      <c r="Q351" s="47"/>
      <c r="R351" s="55"/>
      <c r="S351" s="55"/>
      <c r="T351" s="47"/>
      <c r="V351" s="47"/>
      <c r="W351" s="68"/>
      <c r="X351" s="55"/>
      <c r="Y351" s="68"/>
      <c r="Z351" s="55"/>
      <c r="AA351" s="55"/>
      <c r="AB351" s="47"/>
      <c r="AC351" s="47"/>
      <c r="AE351" s="47"/>
      <c r="AF351" s="55"/>
    </row>
    <row r="352" spans="1:32">
      <c r="B352" s="48"/>
      <c r="C352" s="48"/>
      <c r="D352" s="52"/>
      <c r="E352" s="48"/>
      <c r="F352" s="52"/>
      <c r="G352" s="48"/>
      <c r="H352" s="48"/>
      <c r="I352" s="52"/>
      <c r="J352" s="48"/>
      <c r="K352" t="s">
        <v>48</v>
      </c>
      <c r="L352" s="56"/>
      <c r="M352" s="56"/>
      <c r="Q352" s="47"/>
      <c r="R352" s="55"/>
      <c r="S352" s="55"/>
      <c r="T352" s="47"/>
      <c r="V352" s="47"/>
      <c r="W352" s="68"/>
      <c r="X352" s="55"/>
      <c r="Y352" s="68"/>
      <c r="Z352" s="55"/>
      <c r="AA352" s="55"/>
      <c r="AB352" s="47"/>
      <c r="AC352" s="47"/>
      <c r="AE352" s="47"/>
      <c r="AF352" s="55"/>
    </row>
    <row r="353" spans="1:32">
      <c r="B353" s="48"/>
      <c r="C353" s="48"/>
      <c r="D353" s="52"/>
      <c r="E353" s="48"/>
      <c r="F353" s="52"/>
      <c r="G353" s="48"/>
      <c r="H353" s="48"/>
      <c r="I353" s="52"/>
      <c r="J353" s="48"/>
      <c r="K353" t="s">
        <v>49</v>
      </c>
      <c r="L353" s="56"/>
      <c r="M353" s="56"/>
      <c r="Q353" s="47"/>
      <c r="R353" s="55"/>
      <c r="S353" s="55"/>
      <c r="T353" s="47"/>
      <c r="V353" s="47"/>
      <c r="W353" s="68"/>
      <c r="X353" s="55"/>
      <c r="Y353" s="68"/>
      <c r="Z353" s="55"/>
      <c r="AA353" s="55"/>
      <c r="AB353" s="47"/>
      <c r="AC353" s="47"/>
      <c r="AE353" s="47"/>
      <c r="AF353" s="55"/>
    </row>
    <row r="354" spans="1:32">
      <c r="B354" s="48"/>
      <c r="C354" s="48"/>
      <c r="D354" s="52"/>
      <c r="E354" s="48"/>
      <c r="F354" s="52"/>
      <c r="G354" s="48"/>
      <c r="H354" s="48"/>
      <c r="I354" s="52"/>
      <c r="J354" s="48"/>
      <c r="K354" t="s">
        <v>50</v>
      </c>
      <c r="L354" s="56"/>
      <c r="M354" s="56"/>
      <c r="Q354" s="47"/>
      <c r="R354" s="55"/>
      <c r="S354" s="55"/>
      <c r="T354" s="47"/>
      <c r="V354" s="47"/>
      <c r="W354" s="68"/>
      <c r="X354" s="55"/>
      <c r="Y354" s="68"/>
      <c r="Z354" s="55"/>
      <c r="AA354" s="55"/>
      <c r="AB354" s="47"/>
      <c r="AC354" s="47"/>
      <c r="AE354" s="47"/>
      <c r="AF354" s="55"/>
    </row>
    <row r="355" spans="1:32">
      <c r="B355" s="48"/>
      <c r="C355" s="48"/>
      <c r="D355" s="52"/>
      <c r="E355" s="48"/>
      <c r="F355" s="52"/>
      <c r="G355" s="48"/>
      <c r="H355" s="48"/>
      <c r="I355" s="52"/>
      <c r="J355" s="48"/>
      <c r="K355" t="s">
        <v>51</v>
      </c>
      <c r="L355" s="56"/>
      <c r="M355" s="56"/>
      <c r="Q355" s="47"/>
      <c r="R355" s="55"/>
      <c r="S355" s="55"/>
      <c r="T355" s="47"/>
      <c r="V355" s="47"/>
      <c r="W355" s="68"/>
      <c r="X355" s="55"/>
      <c r="Y355" s="68"/>
      <c r="Z355" s="55"/>
      <c r="AA355" s="55"/>
      <c r="AB355" s="47"/>
      <c r="AC355" s="47"/>
      <c r="AE355" s="47"/>
      <c r="AF355" s="55"/>
    </row>
    <row r="356" spans="1:32">
      <c r="B356" s="48"/>
      <c r="C356" s="48"/>
      <c r="D356" s="52"/>
      <c r="E356" s="48"/>
      <c r="F356" s="52"/>
      <c r="G356" s="48"/>
      <c r="H356" s="48"/>
      <c r="I356" s="52"/>
      <c r="J356" s="48"/>
      <c r="K356" t="s">
        <v>52</v>
      </c>
      <c r="L356" s="56"/>
      <c r="M356" s="56"/>
      <c r="Q356" s="47"/>
      <c r="R356" s="55"/>
      <c r="S356" s="55"/>
      <c r="T356" s="47"/>
      <c r="V356" s="47"/>
      <c r="W356" s="68"/>
      <c r="X356" s="55"/>
      <c r="Y356" s="68"/>
      <c r="Z356" s="55"/>
      <c r="AA356" s="55"/>
      <c r="AB356" s="47"/>
      <c r="AC356" s="47"/>
      <c r="AE356" s="47"/>
      <c r="AF356" s="55"/>
    </row>
    <row r="357" spans="1:32">
      <c r="B357" s="48"/>
      <c r="C357" s="48"/>
      <c r="D357" s="52"/>
      <c r="E357" s="48"/>
      <c r="F357" s="52"/>
      <c r="G357" s="48"/>
      <c r="H357" s="48"/>
      <c r="I357" s="52"/>
      <c r="J357" s="48"/>
      <c r="K357" t="s">
        <v>53</v>
      </c>
      <c r="L357" s="56"/>
      <c r="M357" s="56"/>
      <c r="Q357" s="47"/>
      <c r="R357" s="55"/>
      <c r="S357" s="55"/>
      <c r="T357" s="47"/>
      <c r="V357" s="47"/>
      <c r="W357" s="68"/>
      <c r="X357" s="55"/>
      <c r="Y357" s="68"/>
      <c r="Z357" s="55"/>
      <c r="AA357" s="55"/>
      <c r="AB357" s="47"/>
      <c r="AC357" s="47"/>
      <c r="AE357" s="47"/>
      <c r="AF357" s="55"/>
    </row>
    <row r="358" spans="1:32">
      <c r="B358" s="48"/>
      <c r="C358" s="48"/>
      <c r="D358" s="52"/>
      <c r="E358" s="48"/>
      <c r="F358" s="52"/>
      <c r="G358" s="48"/>
      <c r="H358" s="48"/>
      <c r="I358" s="52"/>
      <c r="J358" s="48"/>
      <c r="K358" t="s">
        <v>54</v>
      </c>
      <c r="L358" s="56"/>
      <c r="M358" s="56"/>
      <c r="Q358" s="47"/>
      <c r="R358" s="55"/>
      <c r="S358" s="55"/>
      <c r="T358" s="47"/>
      <c r="V358" s="47"/>
      <c r="W358" s="68"/>
      <c r="X358" s="55"/>
      <c r="Y358" s="68"/>
      <c r="Z358" s="55"/>
      <c r="AA358" s="55"/>
      <c r="AB358" s="47"/>
      <c r="AC358" s="47"/>
      <c r="AE358" s="47"/>
      <c r="AF358" s="55"/>
    </row>
    <row r="359" spans="1:32" s="45" customFormat="1">
      <c r="B359" s="49"/>
      <c r="C359" s="49"/>
      <c r="D359" s="58"/>
      <c r="E359" s="49"/>
      <c r="F359" s="58"/>
      <c r="G359" s="49"/>
      <c r="H359" s="49"/>
      <c r="I359" s="58"/>
      <c r="J359" s="49"/>
      <c r="K359" s="45" t="s">
        <v>55</v>
      </c>
      <c r="L359" s="56"/>
      <c r="M359" s="56"/>
      <c r="N359"/>
      <c r="O359"/>
      <c r="P359"/>
      <c r="Q359" s="47"/>
      <c r="R359" s="55"/>
      <c r="S359" s="55"/>
      <c r="T359" s="47"/>
      <c r="U359" s="57"/>
      <c r="V359" s="47"/>
      <c r="W359" s="68"/>
      <c r="X359" s="55"/>
      <c r="Y359" s="68"/>
      <c r="Z359" s="55"/>
      <c r="AA359" s="55"/>
      <c r="AB359" s="47"/>
      <c r="AC359" s="47"/>
      <c r="AD359" s="57"/>
      <c r="AE359" s="47"/>
      <c r="AF359" s="55"/>
    </row>
    <row r="360" spans="1:32" s="47" customFormat="1" ht="15.75" customHeight="1">
      <c r="A360">
        <v>23</v>
      </c>
      <c r="B360"/>
      <c r="C360"/>
      <c r="D360" s="57"/>
      <c r="E360" s="56"/>
      <c r="F360" s="57"/>
      <c r="G360" s="56"/>
      <c r="H360"/>
      <c r="I360" s="57"/>
      <c r="J360"/>
      <c r="K360" s="52"/>
      <c r="L360" s="54"/>
      <c r="M360" s="54"/>
      <c r="N360" s="53"/>
      <c r="O360" s="53"/>
      <c r="P360" s="53"/>
      <c r="Q360" s="53"/>
      <c r="R360" s="53"/>
      <c r="S360" s="54"/>
      <c r="T360" s="53"/>
      <c r="U360" s="53"/>
      <c r="V360" s="54"/>
      <c r="W360" s="54"/>
      <c r="X360" s="54"/>
      <c r="Y360" s="54"/>
      <c r="Z360" s="54"/>
      <c r="AA360" s="54"/>
      <c r="AB360" s="53"/>
      <c r="AC360" s="53"/>
      <c r="AD360" s="53"/>
      <c r="AE360" s="53"/>
      <c r="AF360" s="54"/>
    </row>
    <row r="361" spans="1:32">
      <c r="B361" s="48"/>
      <c r="C361" s="48"/>
      <c r="D361" s="52"/>
      <c r="E361" s="48"/>
      <c r="F361" s="52"/>
      <c r="G361" s="48"/>
      <c r="H361" s="48"/>
      <c r="I361" s="52"/>
      <c r="J361" s="48"/>
      <c r="K361" t="s">
        <v>41</v>
      </c>
      <c r="L361" s="56"/>
      <c r="M361" s="56"/>
      <c r="Q361" s="47"/>
      <c r="R361" s="55"/>
      <c r="S361" s="55"/>
      <c r="T361" s="47"/>
      <c r="V361" s="47"/>
      <c r="W361" s="68"/>
      <c r="X361" s="55"/>
      <c r="Y361" s="68"/>
      <c r="Z361" s="55"/>
      <c r="AA361" s="55"/>
      <c r="AB361" s="47"/>
      <c r="AC361" s="47"/>
      <c r="AE361" s="47"/>
      <c r="AF361" s="55"/>
    </row>
    <row r="362" spans="1:32">
      <c r="B362" s="48"/>
      <c r="C362" s="48"/>
      <c r="D362" s="52"/>
      <c r="E362" s="48"/>
      <c r="F362" s="52"/>
      <c r="G362" s="48"/>
      <c r="H362" s="48"/>
      <c r="I362" s="52"/>
      <c r="J362" s="48"/>
      <c r="K362" t="s">
        <v>42</v>
      </c>
      <c r="L362" s="56"/>
      <c r="M362" s="56"/>
      <c r="Q362" s="47"/>
      <c r="R362" s="55"/>
      <c r="S362" s="55"/>
      <c r="T362" s="47"/>
      <c r="V362" s="47"/>
      <c r="W362" s="68"/>
      <c r="X362" s="55"/>
      <c r="Y362" s="68"/>
      <c r="Z362" s="55"/>
      <c r="AA362" s="55"/>
      <c r="AB362" s="47"/>
      <c r="AC362" s="47"/>
      <c r="AE362" s="47"/>
      <c r="AF362" s="55"/>
    </row>
    <row r="363" spans="1:32">
      <c r="B363" s="48"/>
      <c r="C363" s="48"/>
      <c r="D363" s="52"/>
      <c r="E363" s="48"/>
      <c r="F363" s="52"/>
      <c r="G363" s="48"/>
      <c r="H363" s="48"/>
      <c r="I363" s="52"/>
      <c r="J363" s="48"/>
      <c r="K363" t="s">
        <v>43</v>
      </c>
      <c r="L363" s="56"/>
      <c r="M363" s="56"/>
      <c r="Q363" s="47"/>
      <c r="R363" s="55"/>
      <c r="S363" s="55"/>
      <c r="T363" s="47"/>
      <c r="V363" s="47"/>
      <c r="W363" s="68"/>
      <c r="X363" s="55"/>
      <c r="Y363" s="68"/>
      <c r="Z363" s="55"/>
      <c r="AA363" s="55"/>
      <c r="AB363" s="47"/>
      <c r="AC363" s="47"/>
      <c r="AE363" s="47"/>
      <c r="AF363" s="55"/>
    </row>
    <row r="364" spans="1:32">
      <c r="B364" s="48"/>
      <c r="C364" s="48"/>
      <c r="D364" s="52"/>
      <c r="E364" s="48"/>
      <c r="F364" s="52"/>
      <c r="G364" s="48"/>
      <c r="H364" s="48"/>
      <c r="I364" s="52"/>
      <c r="J364" s="48"/>
      <c r="K364" t="s">
        <v>44</v>
      </c>
      <c r="L364" s="56"/>
      <c r="M364" s="56"/>
      <c r="Q364" s="47"/>
      <c r="R364" s="55"/>
      <c r="S364" s="55"/>
      <c r="T364" s="47"/>
      <c r="V364" s="47"/>
      <c r="W364" s="68"/>
      <c r="X364" s="55"/>
      <c r="Y364" s="68"/>
      <c r="Z364" s="55"/>
      <c r="AA364" s="55"/>
      <c r="AB364" s="47"/>
      <c r="AC364" s="47"/>
      <c r="AE364" s="47"/>
      <c r="AF364" s="55"/>
    </row>
    <row r="365" spans="1:32">
      <c r="B365" s="48"/>
      <c r="C365" s="48"/>
      <c r="D365" s="52"/>
      <c r="E365" s="48"/>
      <c r="F365" s="52"/>
      <c r="G365" s="48"/>
      <c r="H365" s="48"/>
      <c r="I365" s="52"/>
      <c r="J365" s="48"/>
      <c r="K365" t="s">
        <v>45</v>
      </c>
      <c r="L365" s="56"/>
      <c r="M365" s="56"/>
      <c r="Q365" s="47"/>
      <c r="R365" s="55"/>
      <c r="S365" s="55"/>
      <c r="T365" s="47"/>
      <c r="V365" s="47"/>
      <c r="W365" s="68"/>
      <c r="X365" s="55"/>
      <c r="Y365" s="68"/>
      <c r="Z365" s="55"/>
      <c r="AA365" s="55"/>
      <c r="AB365" s="47"/>
      <c r="AC365" s="47"/>
      <c r="AE365" s="47"/>
      <c r="AF365" s="55"/>
    </row>
    <row r="366" spans="1:32">
      <c r="B366" s="48"/>
      <c r="C366" s="48"/>
      <c r="D366" s="52"/>
      <c r="E366" s="48"/>
      <c r="F366" s="52"/>
      <c r="G366" s="48"/>
      <c r="H366" s="48"/>
      <c r="I366" s="52"/>
      <c r="J366" s="48"/>
      <c r="K366" t="s">
        <v>46</v>
      </c>
      <c r="L366" s="56"/>
      <c r="M366" s="56"/>
      <c r="Q366" s="47"/>
      <c r="R366" s="55"/>
      <c r="S366" s="55"/>
      <c r="T366" s="47"/>
      <c r="V366" s="47"/>
      <c r="W366" s="68"/>
      <c r="X366" s="55"/>
      <c r="Y366" s="68"/>
      <c r="Z366" s="55"/>
      <c r="AA366" s="55"/>
      <c r="AB366" s="47"/>
      <c r="AC366" s="47"/>
      <c r="AE366" s="47"/>
      <c r="AF366" s="55"/>
    </row>
    <row r="367" spans="1:32">
      <c r="B367" s="48"/>
      <c r="C367" s="48"/>
      <c r="D367" s="52"/>
      <c r="E367" s="48"/>
      <c r="F367" s="52"/>
      <c r="G367" s="48"/>
      <c r="H367" s="48"/>
      <c r="I367" s="52"/>
      <c r="J367" s="48"/>
      <c r="K367" t="s">
        <v>47</v>
      </c>
      <c r="L367" s="56"/>
      <c r="M367" s="56"/>
      <c r="Q367" s="47"/>
      <c r="R367" s="55"/>
      <c r="S367" s="55"/>
      <c r="T367" s="47"/>
      <c r="V367" s="47"/>
      <c r="W367" s="68"/>
      <c r="X367" s="55"/>
      <c r="Y367" s="68"/>
      <c r="Z367" s="55"/>
      <c r="AA367" s="55"/>
      <c r="AB367" s="47"/>
      <c r="AC367" s="47"/>
      <c r="AE367" s="47"/>
      <c r="AF367" s="55"/>
    </row>
    <row r="368" spans="1:32">
      <c r="B368" s="48"/>
      <c r="C368" s="48"/>
      <c r="D368" s="52"/>
      <c r="E368" s="48"/>
      <c r="F368" s="52"/>
      <c r="G368" s="48"/>
      <c r="H368" s="48"/>
      <c r="I368" s="52"/>
      <c r="J368" s="48"/>
      <c r="K368" t="s">
        <v>48</v>
      </c>
      <c r="L368" s="56"/>
      <c r="M368" s="56"/>
      <c r="Q368" s="47"/>
      <c r="R368" s="55"/>
      <c r="S368" s="55"/>
      <c r="T368" s="47"/>
      <c r="V368" s="47"/>
      <c r="W368" s="68"/>
      <c r="X368" s="55"/>
      <c r="Y368" s="68"/>
      <c r="Z368" s="55"/>
      <c r="AA368" s="55"/>
      <c r="AB368" s="47"/>
      <c r="AC368" s="47"/>
      <c r="AE368" s="47"/>
      <c r="AF368" s="55"/>
    </row>
    <row r="369" spans="1:32">
      <c r="B369" s="48"/>
      <c r="C369" s="48"/>
      <c r="D369" s="52"/>
      <c r="E369" s="48"/>
      <c r="F369" s="52"/>
      <c r="G369" s="48"/>
      <c r="H369" s="48"/>
      <c r="I369" s="52"/>
      <c r="J369" s="48"/>
      <c r="K369" t="s">
        <v>49</v>
      </c>
      <c r="L369" s="56"/>
      <c r="M369" s="56"/>
      <c r="Q369" s="47"/>
      <c r="R369" s="55"/>
      <c r="S369" s="55"/>
      <c r="T369" s="47"/>
      <c r="V369" s="47"/>
      <c r="W369" s="68"/>
      <c r="X369" s="55"/>
      <c r="Y369" s="68"/>
      <c r="Z369" s="55"/>
      <c r="AA369" s="55"/>
      <c r="AB369" s="47"/>
      <c r="AC369" s="47"/>
      <c r="AE369" s="47"/>
      <c r="AF369" s="55"/>
    </row>
    <row r="370" spans="1:32">
      <c r="B370" s="48"/>
      <c r="C370" s="48"/>
      <c r="D370" s="52"/>
      <c r="E370" s="48"/>
      <c r="F370" s="52"/>
      <c r="G370" s="48"/>
      <c r="H370" s="48"/>
      <c r="I370" s="52"/>
      <c r="J370" s="48"/>
      <c r="K370" t="s">
        <v>50</v>
      </c>
      <c r="L370" s="56"/>
      <c r="M370" s="56"/>
      <c r="Q370" s="47"/>
      <c r="R370" s="55"/>
      <c r="S370" s="55"/>
      <c r="T370" s="47"/>
      <c r="V370" s="47"/>
      <c r="W370" s="68"/>
      <c r="X370" s="55"/>
      <c r="Y370" s="68"/>
      <c r="Z370" s="55"/>
      <c r="AA370" s="55"/>
      <c r="AB370" s="47"/>
      <c r="AC370" s="47"/>
      <c r="AE370" s="47"/>
      <c r="AF370" s="55"/>
    </row>
    <row r="371" spans="1:32">
      <c r="B371" s="48"/>
      <c r="C371" s="48"/>
      <c r="D371" s="52"/>
      <c r="E371" s="48"/>
      <c r="F371" s="52"/>
      <c r="G371" s="48"/>
      <c r="H371" s="48"/>
      <c r="I371" s="52"/>
      <c r="J371" s="48"/>
      <c r="K371" t="s">
        <v>51</v>
      </c>
      <c r="L371" s="56"/>
      <c r="M371" s="56"/>
      <c r="Q371" s="47"/>
      <c r="R371" s="55"/>
      <c r="S371" s="55"/>
      <c r="T371" s="47"/>
      <c r="V371" s="47"/>
      <c r="W371" s="68"/>
      <c r="X371" s="55"/>
      <c r="Y371" s="68"/>
      <c r="Z371" s="55"/>
      <c r="AA371" s="55"/>
      <c r="AB371" s="47"/>
      <c r="AC371" s="47"/>
      <c r="AE371" s="47"/>
      <c r="AF371" s="55"/>
    </row>
    <row r="372" spans="1:32">
      <c r="B372" s="48"/>
      <c r="C372" s="48"/>
      <c r="D372" s="52"/>
      <c r="E372" s="48"/>
      <c r="F372" s="52"/>
      <c r="G372" s="48"/>
      <c r="H372" s="48"/>
      <c r="I372" s="52"/>
      <c r="J372" s="48"/>
      <c r="K372" t="s">
        <v>52</v>
      </c>
      <c r="L372" s="56"/>
      <c r="M372" s="56"/>
      <c r="Q372" s="47"/>
      <c r="R372" s="55"/>
      <c r="S372" s="55"/>
      <c r="T372" s="47"/>
      <c r="V372" s="47"/>
      <c r="W372" s="68"/>
      <c r="X372" s="55"/>
      <c r="Y372" s="68"/>
      <c r="Z372" s="55"/>
      <c r="AA372" s="55"/>
      <c r="AB372" s="47"/>
      <c r="AC372" s="47"/>
      <c r="AE372" s="47"/>
      <c r="AF372" s="55"/>
    </row>
    <row r="373" spans="1:32">
      <c r="B373" s="48"/>
      <c r="C373" s="48"/>
      <c r="D373" s="52"/>
      <c r="E373" s="48"/>
      <c r="F373" s="52"/>
      <c r="G373" s="48"/>
      <c r="H373" s="48"/>
      <c r="I373" s="52"/>
      <c r="J373" s="48"/>
      <c r="K373" t="s">
        <v>53</v>
      </c>
      <c r="L373" s="56"/>
      <c r="M373" s="56"/>
      <c r="Q373" s="47"/>
      <c r="R373" s="55"/>
      <c r="S373" s="55"/>
      <c r="T373" s="47"/>
      <c r="V373" s="47"/>
      <c r="W373" s="68"/>
      <c r="X373" s="55"/>
      <c r="Y373" s="68"/>
      <c r="Z373" s="55"/>
      <c r="AA373" s="55"/>
      <c r="AB373" s="47"/>
      <c r="AC373" s="47"/>
      <c r="AE373" s="47"/>
      <c r="AF373" s="55"/>
    </row>
    <row r="374" spans="1:32">
      <c r="B374" s="48"/>
      <c r="C374" s="48"/>
      <c r="D374" s="52"/>
      <c r="E374" s="48"/>
      <c r="F374" s="52"/>
      <c r="G374" s="48"/>
      <c r="H374" s="48"/>
      <c r="I374" s="52"/>
      <c r="J374" s="48"/>
      <c r="K374" t="s">
        <v>54</v>
      </c>
      <c r="L374" s="56"/>
      <c r="M374" s="56"/>
      <c r="Q374" s="47"/>
      <c r="R374" s="55"/>
      <c r="S374" s="55"/>
      <c r="T374" s="47"/>
      <c r="V374" s="47"/>
      <c r="W374" s="68"/>
      <c r="X374" s="55"/>
      <c r="Y374" s="68"/>
      <c r="Z374" s="55"/>
      <c r="AA374" s="55"/>
      <c r="AB374" s="47"/>
      <c r="AC374" s="47"/>
      <c r="AE374" s="47"/>
      <c r="AF374" s="55"/>
    </row>
    <row r="375" spans="1:32" s="45" customFormat="1">
      <c r="B375" s="49"/>
      <c r="C375" s="49"/>
      <c r="D375" s="58"/>
      <c r="E375" s="49"/>
      <c r="F375" s="58"/>
      <c r="G375" s="49"/>
      <c r="H375" s="49"/>
      <c r="I375" s="58"/>
      <c r="J375" s="49"/>
      <c r="K375" s="45" t="s">
        <v>55</v>
      </c>
      <c r="L375" s="56"/>
      <c r="M375" s="56"/>
      <c r="N375"/>
      <c r="O375"/>
      <c r="P375"/>
      <c r="Q375" s="47"/>
      <c r="R375" s="55"/>
      <c r="S375" s="55"/>
      <c r="T375" s="47"/>
      <c r="U375" s="57"/>
      <c r="V375" s="47"/>
      <c r="W375" s="68"/>
      <c r="X375" s="55"/>
      <c r="Y375" s="68"/>
      <c r="Z375" s="55"/>
      <c r="AA375" s="55"/>
      <c r="AB375" s="47"/>
      <c r="AC375" s="47"/>
      <c r="AD375" s="57"/>
      <c r="AE375" s="47"/>
      <c r="AF375" s="55"/>
    </row>
    <row r="376" spans="1:32" s="47" customFormat="1" ht="15.75" customHeight="1">
      <c r="A376">
        <v>24</v>
      </c>
      <c r="B376"/>
      <c r="C376"/>
      <c r="D376" s="57"/>
      <c r="E376" s="56"/>
      <c r="F376" s="57"/>
      <c r="G376" s="56"/>
      <c r="H376"/>
      <c r="I376" s="57"/>
      <c r="J376"/>
      <c r="K376" s="52"/>
      <c r="L376" s="54"/>
      <c r="M376" s="54"/>
      <c r="N376" s="53"/>
      <c r="O376" s="53"/>
      <c r="P376" s="53"/>
      <c r="Q376" s="53"/>
      <c r="R376" s="53"/>
      <c r="S376" s="54"/>
      <c r="T376" s="53"/>
      <c r="U376" s="53"/>
      <c r="V376" s="54"/>
      <c r="W376" s="54"/>
      <c r="X376" s="54"/>
      <c r="Y376" s="54"/>
      <c r="Z376" s="54"/>
      <c r="AA376" s="54"/>
      <c r="AB376" s="53"/>
      <c r="AC376" s="53"/>
      <c r="AD376" s="53"/>
      <c r="AE376" s="53"/>
      <c r="AF376" s="54"/>
    </row>
    <row r="377" spans="1:32">
      <c r="B377" s="48"/>
      <c r="C377" s="48"/>
      <c r="D377" s="52"/>
      <c r="E377" s="48"/>
      <c r="F377" s="52"/>
      <c r="G377" s="48"/>
      <c r="H377" s="48"/>
      <c r="I377" s="52"/>
      <c r="J377" s="48"/>
      <c r="K377" t="s">
        <v>41</v>
      </c>
      <c r="L377" s="56"/>
      <c r="M377" s="56"/>
      <c r="Q377" s="47"/>
      <c r="R377" s="55"/>
      <c r="S377" s="55"/>
      <c r="T377" s="47"/>
      <c r="V377" s="47"/>
      <c r="W377" s="68"/>
      <c r="X377" s="55"/>
      <c r="Y377" s="68"/>
      <c r="Z377" s="55"/>
      <c r="AA377" s="55"/>
      <c r="AB377" s="47"/>
      <c r="AC377" s="47"/>
      <c r="AE377" s="47"/>
      <c r="AF377" s="55"/>
    </row>
    <row r="378" spans="1:32">
      <c r="B378" s="48"/>
      <c r="C378" s="48"/>
      <c r="D378" s="52"/>
      <c r="E378" s="48"/>
      <c r="F378" s="52"/>
      <c r="G378" s="48"/>
      <c r="H378" s="48"/>
      <c r="I378" s="52"/>
      <c r="J378" s="48"/>
      <c r="K378" t="s">
        <v>42</v>
      </c>
      <c r="L378" s="56"/>
      <c r="M378" s="56"/>
      <c r="Q378" s="47"/>
      <c r="R378" s="55"/>
      <c r="S378" s="55"/>
      <c r="T378" s="47"/>
      <c r="V378" s="47"/>
      <c r="W378" s="68"/>
      <c r="X378" s="55"/>
      <c r="Y378" s="68"/>
      <c r="Z378" s="55"/>
      <c r="AA378" s="55"/>
      <c r="AB378" s="47"/>
      <c r="AC378" s="47"/>
      <c r="AE378" s="47"/>
      <c r="AF378" s="55"/>
    </row>
    <row r="379" spans="1:32">
      <c r="B379" s="48"/>
      <c r="C379" s="48"/>
      <c r="D379" s="52"/>
      <c r="E379" s="48"/>
      <c r="F379" s="52"/>
      <c r="G379" s="48"/>
      <c r="H379" s="48"/>
      <c r="I379" s="52"/>
      <c r="J379" s="48"/>
      <c r="K379" t="s">
        <v>43</v>
      </c>
      <c r="L379" s="56"/>
      <c r="M379" s="56"/>
      <c r="Q379" s="47"/>
      <c r="R379" s="55"/>
      <c r="S379" s="55"/>
      <c r="T379" s="47"/>
      <c r="V379" s="47"/>
      <c r="W379" s="68"/>
      <c r="X379" s="55"/>
      <c r="Y379" s="68"/>
      <c r="Z379" s="55"/>
      <c r="AA379" s="55"/>
      <c r="AB379" s="47"/>
      <c r="AC379" s="47"/>
      <c r="AE379" s="47"/>
      <c r="AF379" s="55"/>
    </row>
    <row r="380" spans="1:32">
      <c r="B380" s="48"/>
      <c r="C380" s="48"/>
      <c r="D380" s="52"/>
      <c r="E380" s="48"/>
      <c r="F380" s="52"/>
      <c r="G380" s="48"/>
      <c r="H380" s="48"/>
      <c r="I380" s="52"/>
      <c r="J380" s="48"/>
      <c r="K380" t="s">
        <v>44</v>
      </c>
      <c r="L380" s="56"/>
      <c r="M380" s="56"/>
      <c r="Q380" s="47"/>
      <c r="R380" s="55"/>
      <c r="S380" s="55"/>
      <c r="T380" s="47"/>
      <c r="V380" s="47"/>
      <c r="W380" s="68"/>
      <c r="X380" s="55"/>
      <c r="Y380" s="68"/>
      <c r="Z380" s="55"/>
      <c r="AA380" s="55"/>
      <c r="AB380" s="47"/>
      <c r="AC380" s="47"/>
      <c r="AE380" s="47"/>
      <c r="AF380" s="55"/>
    </row>
    <row r="381" spans="1:32">
      <c r="B381" s="48"/>
      <c r="C381" s="48"/>
      <c r="D381" s="52"/>
      <c r="E381" s="48"/>
      <c r="F381" s="52"/>
      <c r="G381" s="48"/>
      <c r="H381" s="48"/>
      <c r="I381" s="52"/>
      <c r="J381" s="48"/>
      <c r="K381" t="s">
        <v>45</v>
      </c>
      <c r="L381" s="56"/>
      <c r="M381" s="56"/>
      <c r="Q381" s="47"/>
      <c r="R381" s="55"/>
      <c r="S381" s="55"/>
      <c r="T381" s="47"/>
      <c r="V381" s="47"/>
      <c r="W381" s="68"/>
      <c r="X381" s="55"/>
      <c r="Y381" s="68"/>
      <c r="Z381" s="55"/>
      <c r="AA381" s="55"/>
      <c r="AB381" s="47"/>
      <c r="AC381" s="47"/>
      <c r="AE381" s="47"/>
      <c r="AF381" s="55"/>
    </row>
    <row r="382" spans="1:32">
      <c r="B382" s="48"/>
      <c r="C382" s="48"/>
      <c r="D382" s="52"/>
      <c r="E382" s="48"/>
      <c r="F382" s="52"/>
      <c r="G382" s="48"/>
      <c r="H382" s="48"/>
      <c r="I382" s="52"/>
      <c r="J382" s="48"/>
      <c r="K382" t="s">
        <v>46</v>
      </c>
      <c r="L382" s="56"/>
      <c r="M382" s="56"/>
      <c r="Q382" s="47"/>
      <c r="R382" s="55"/>
      <c r="S382" s="55"/>
      <c r="T382" s="47"/>
      <c r="V382" s="47"/>
      <c r="W382" s="68"/>
      <c r="X382" s="55"/>
      <c r="Y382" s="68"/>
      <c r="Z382" s="55"/>
      <c r="AA382" s="55"/>
      <c r="AB382" s="47"/>
      <c r="AC382" s="47"/>
      <c r="AE382" s="47"/>
      <c r="AF382" s="55"/>
    </row>
    <row r="383" spans="1:32">
      <c r="B383" s="48"/>
      <c r="C383" s="48"/>
      <c r="D383" s="52"/>
      <c r="E383" s="48"/>
      <c r="F383" s="52"/>
      <c r="G383" s="48"/>
      <c r="H383" s="48"/>
      <c r="I383" s="52"/>
      <c r="J383" s="48"/>
      <c r="K383" t="s">
        <v>47</v>
      </c>
      <c r="L383" s="56"/>
      <c r="M383" s="56"/>
      <c r="Q383" s="47"/>
      <c r="R383" s="55"/>
      <c r="S383" s="55"/>
      <c r="T383" s="47"/>
      <c r="V383" s="47"/>
      <c r="W383" s="68"/>
      <c r="X383" s="55"/>
      <c r="Y383" s="68"/>
      <c r="Z383" s="55"/>
      <c r="AA383" s="55"/>
      <c r="AB383" s="47"/>
      <c r="AC383" s="47"/>
      <c r="AE383" s="47"/>
      <c r="AF383" s="55"/>
    </row>
    <row r="384" spans="1:32">
      <c r="B384" s="48"/>
      <c r="C384" s="48"/>
      <c r="D384" s="52"/>
      <c r="E384" s="48"/>
      <c r="F384" s="52"/>
      <c r="G384" s="48"/>
      <c r="H384" s="48"/>
      <c r="I384" s="52"/>
      <c r="J384" s="48"/>
      <c r="K384" t="s">
        <v>48</v>
      </c>
      <c r="L384" s="56"/>
      <c r="M384" s="56"/>
      <c r="Q384" s="47"/>
      <c r="R384" s="55"/>
      <c r="S384" s="55"/>
      <c r="T384" s="47"/>
      <c r="V384" s="47"/>
      <c r="W384" s="68"/>
      <c r="X384" s="55"/>
      <c r="Y384" s="68"/>
      <c r="Z384" s="55"/>
      <c r="AA384" s="55"/>
      <c r="AB384" s="47"/>
      <c r="AC384" s="47"/>
      <c r="AE384" s="47"/>
      <c r="AF384" s="55"/>
    </row>
    <row r="385" spans="1:32">
      <c r="B385" s="48"/>
      <c r="C385" s="48"/>
      <c r="D385" s="52"/>
      <c r="E385" s="48"/>
      <c r="F385" s="52"/>
      <c r="G385" s="48"/>
      <c r="H385" s="48"/>
      <c r="I385" s="52"/>
      <c r="J385" s="48"/>
      <c r="K385" t="s">
        <v>49</v>
      </c>
      <c r="L385" s="56"/>
      <c r="M385" s="56"/>
      <c r="Q385" s="47"/>
      <c r="R385" s="55"/>
      <c r="S385" s="55"/>
      <c r="T385" s="47"/>
      <c r="V385" s="47"/>
      <c r="W385" s="68"/>
      <c r="X385" s="55"/>
      <c r="Y385" s="68"/>
      <c r="Z385" s="55"/>
      <c r="AA385" s="55"/>
      <c r="AB385" s="47"/>
      <c r="AC385" s="47"/>
      <c r="AE385" s="47"/>
      <c r="AF385" s="55"/>
    </row>
    <row r="386" spans="1:32">
      <c r="B386" s="48"/>
      <c r="C386" s="48"/>
      <c r="D386" s="52"/>
      <c r="E386" s="48"/>
      <c r="F386" s="52"/>
      <c r="G386" s="48"/>
      <c r="H386" s="48"/>
      <c r="I386" s="52"/>
      <c r="J386" s="48"/>
      <c r="K386" t="s">
        <v>50</v>
      </c>
      <c r="L386" s="56"/>
      <c r="M386" s="56"/>
      <c r="Q386" s="47"/>
      <c r="R386" s="55"/>
      <c r="S386" s="55"/>
      <c r="T386" s="47"/>
      <c r="V386" s="47"/>
      <c r="W386" s="68"/>
      <c r="X386" s="55"/>
      <c r="Y386" s="68"/>
      <c r="Z386" s="55"/>
      <c r="AA386" s="55"/>
      <c r="AB386" s="47"/>
      <c r="AC386" s="47"/>
      <c r="AE386" s="47"/>
      <c r="AF386" s="55"/>
    </row>
    <row r="387" spans="1:32">
      <c r="B387" s="48"/>
      <c r="C387" s="48"/>
      <c r="D387" s="52"/>
      <c r="E387" s="48"/>
      <c r="F387" s="52"/>
      <c r="G387" s="48"/>
      <c r="H387" s="48"/>
      <c r="I387" s="52"/>
      <c r="J387" s="48"/>
      <c r="K387" t="s">
        <v>51</v>
      </c>
      <c r="L387" s="56"/>
      <c r="M387" s="56"/>
      <c r="Q387" s="47"/>
      <c r="R387" s="55"/>
      <c r="S387" s="55"/>
      <c r="T387" s="47"/>
      <c r="V387" s="47"/>
      <c r="W387" s="68"/>
      <c r="X387" s="55"/>
      <c r="Y387" s="68"/>
      <c r="Z387" s="55"/>
      <c r="AA387" s="55"/>
      <c r="AB387" s="47"/>
      <c r="AC387" s="47"/>
      <c r="AE387" s="47"/>
      <c r="AF387" s="55"/>
    </row>
    <row r="388" spans="1:32">
      <c r="B388" s="48"/>
      <c r="C388" s="48"/>
      <c r="D388" s="52"/>
      <c r="E388" s="48"/>
      <c r="F388" s="52"/>
      <c r="G388" s="48"/>
      <c r="H388" s="48"/>
      <c r="I388" s="52"/>
      <c r="J388" s="48"/>
      <c r="K388" t="s">
        <v>52</v>
      </c>
      <c r="L388" s="56"/>
      <c r="M388" s="56"/>
      <c r="Q388" s="47"/>
      <c r="R388" s="55"/>
      <c r="S388" s="55"/>
      <c r="T388" s="47"/>
      <c r="V388" s="47"/>
      <c r="W388" s="68"/>
      <c r="X388" s="55"/>
      <c r="Y388" s="68"/>
      <c r="Z388" s="55"/>
      <c r="AA388" s="55"/>
      <c r="AB388" s="47"/>
      <c r="AC388" s="47"/>
      <c r="AE388" s="47"/>
      <c r="AF388" s="55"/>
    </row>
    <row r="389" spans="1:32">
      <c r="B389" s="48"/>
      <c r="C389" s="48"/>
      <c r="D389" s="52"/>
      <c r="E389" s="48"/>
      <c r="F389" s="52"/>
      <c r="G389" s="48"/>
      <c r="H389" s="48"/>
      <c r="I389" s="52"/>
      <c r="J389" s="48"/>
      <c r="K389" t="s">
        <v>53</v>
      </c>
      <c r="L389" s="56"/>
      <c r="M389" s="56"/>
      <c r="Q389" s="47"/>
      <c r="R389" s="55"/>
      <c r="S389" s="55"/>
      <c r="T389" s="47"/>
      <c r="V389" s="47"/>
      <c r="W389" s="68"/>
      <c r="X389" s="55"/>
      <c r="Y389" s="68"/>
      <c r="Z389" s="55"/>
      <c r="AA389" s="55"/>
      <c r="AB389" s="47"/>
      <c r="AC389" s="47"/>
      <c r="AE389" s="47"/>
      <c r="AF389" s="55"/>
    </row>
    <row r="390" spans="1:32">
      <c r="B390" s="48"/>
      <c r="C390" s="48"/>
      <c r="D390" s="52"/>
      <c r="E390" s="48"/>
      <c r="F390" s="52"/>
      <c r="G390" s="48"/>
      <c r="H390" s="48"/>
      <c r="I390" s="52"/>
      <c r="J390" s="48"/>
      <c r="K390" t="s">
        <v>54</v>
      </c>
      <c r="L390" s="56"/>
      <c r="M390" s="56"/>
      <c r="Q390" s="47"/>
      <c r="R390" s="55"/>
      <c r="S390" s="55"/>
      <c r="T390" s="47"/>
      <c r="V390" s="47"/>
      <c r="W390" s="68"/>
      <c r="X390" s="55"/>
      <c r="Y390" s="68"/>
      <c r="Z390" s="55"/>
      <c r="AA390" s="55"/>
      <c r="AB390" s="47"/>
      <c r="AC390" s="47"/>
      <c r="AE390" s="47"/>
      <c r="AF390" s="55"/>
    </row>
    <row r="391" spans="1:32" s="45" customFormat="1">
      <c r="B391" s="49"/>
      <c r="C391" s="49"/>
      <c r="D391" s="58"/>
      <c r="E391" s="49"/>
      <c r="F391" s="58"/>
      <c r="G391" s="49"/>
      <c r="H391" s="49"/>
      <c r="I391" s="58"/>
      <c r="J391" s="49"/>
      <c r="K391" s="45" t="s">
        <v>55</v>
      </c>
      <c r="L391" s="56"/>
      <c r="M391" s="56"/>
      <c r="N391"/>
      <c r="O391"/>
      <c r="P391"/>
      <c r="Q391" s="47"/>
      <c r="R391" s="55"/>
      <c r="S391" s="55"/>
      <c r="T391" s="47"/>
      <c r="U391" s="57"/>
      <c r="V391" s="47"/>
      <c r="W391" s="68"/>
      <c r="X391" s="55"/>
      <c r="Y391" s="68"/>
      <c r="Z391" s="55"/>
      <c r="AA391" s="55"/>
      <c r="AB391" s="47"/>
      <c r="AC391" s="47"/>
      <c r="AD391" s="57"/>
      <c r="AE391" s="47"/>
      <c r="AF391" s="55"/>
    </row>
    <row r="392" spans="1:32" s="47" customFormat="1" ht="15.75" customHeight="1">
      <c r="A392">
        <v>25</v>
      </c>
      <c r="B392"/>
      <c r="C392"/>
      <c r="D392" s="57"/>
      <c r="E392" s="56"/>
      <c r="F392" s="57"/>
      <c r="G392" s="56"/>
      <c r="H392"/>
      <c r="I392" s="57"/>
      <c r="J392"/>
      <c r="K392" s="52"/>
      <c r="L392" s="54"/>
      <c r="M392" s="54"/>
      <c r="N392" s="53"/>
      <c r="O392" s="53"/>
      <c r="P392" s="53"/>
      <c r="Q392" s="53"/>
      <c r="R392" s="53"/>
      <c r="S392" s="54"/>
      <c r="T392" s="53"/>
      <c r="U392" s="53"/>
      <c r="V392" s="54"/>
      <c r="W392" s="54"/>
      <c r="X392" s="54"/>
      <c r="Y392" s="54"/>
      <c r="Z392" s="54"/>
      <c r="AA392" s="54"/>
      <c r="AB392" s="53"/>
      <c r="AC392" s="53"/>
      <c r="AD392" s="53"/>
      <c r="AE392" s="53"/>
      <c r="AF392" s="54"/>
    </row>
    <row r="393" spans="1:32">
      <c r="B393" s="48"/>
      <c r="C393" s="48"/>
      <c r="D393" s="52"/>
      <c r="E393" s="48"/>
      <c r="F393" s="52"/>
      <c r="G393" s="48"/>
      <c r="H393" s="48"/>
      <c r="I393" s="52"/>
      <c r="J393" s="48"/>
      <c r="K393" t="s">
        <v>41</v>
      </c>
      <c r="L393" s="56"/>
      <c r="M393" s="56"/>
      <c r="Q393" s="47"/>
      <c r="R393" s="55"/>
      <c r="S393" s="55"/>
      <c r="T393" s="47"/>
      <c r="V393" s="47"/>
      <c r="W393" s="68"/>
      <c r="X393" s="55"/>
      <c r="Y393" s="68"/>
      <c r="Z393" s="55"/>
      <c r="AA393" s="55"/>
      <c r="AB393" s="47"/>
      <c r="AC393" s="47"/>
      <c r="AE393" s="47"/>
      <c r="AF393" s="55"/>
    </row>
    <row r="394" spans="1:32">
      <c r="B394" s="48"/>
      <c r="C394" s="48"/>
      <c r="D394" s="52"/>
      <c r="E394" s="48"/>
      <c r="F394" s="52"/>
      <c r="G394" s="48"/>
      <c r="H394" s="48"/>
      <c r="I394" s="52"/>
      <c r="J394" s="48"/>
      <c r="K394" t="s">
        <v>42</v>
      </c>
      <c r="L394" s="56"/>
      <c r="M394" s="56"/>
      <c r="Q394" s="47"/>
      <c r="R394" s="55"/>
      <c r="S394" s="55"/>
      <c r="T394" s="47"/>
      <c r="V394" s="47"/>
      <c r="W394" s="68"/>
      <c r="X394" s="55"/>
      <c r="Y394" s="68"/>
      <c r="Z394" s="55"/>
      <c r="AA394" s="55"/>
      <c r="AB394" s="47"/>
      <c r="AC394" s="47"/>
      <c r="AE394" s="47"/>
      <c r="AF394" s="55"/>
    </row>
    <row r="395" spans="1:32">
      <c r="B395" s="48"/>
      <c r="C395" s="48"/>
      <c r="D395" s="52"/>
      <c r="E395" s="48"/>
      <c r="F395" s="52"/>
      <c r="G395" s="48"/>
      <c r="H395" s="48"/>
      <c r="I395" s="52"/>
      <c r="J395" s="48"/>
      <c r="K395" t="s">
        <v>43</v>
      </c>
      <c r="L395" s="56"/>
      <c r="M395" s="56"/>
      <c r="Q395" s="47"/>
      <c r="R395" s="55"/>
      <c r="S395" s="55"/>
      <c r="T395" s="47"/>
      <c r="V395" s="47"/>
      <c r="W395" s="68"/>
      <c r="X395" s="55"/>
      <c r="Y395" s="68"/>
      <c r="Z395" s="55"/>
      <c r="AA395" s="55"/>
      <c r="AB395" s="47"/>
      <c r="AC395" s="47"/>
      <c r="AE395" s="47"/>
      <c r="AF395" s="55"/>
    </row>
    <row r="396" spans="1:32">
      <c r="B396" s="48"/>
      <c r="C396" s="48"/>
      <c r="D396" s="52"/>
      <c r="E396" s="48"/>
      <c r="F396" s="52"/>
      <c r="G396" s="48"/>
      <c r="H396" s="48"/>
      <c r="I396" s="52"/>
      <c r="J396" s="48"/>
      <c r="K396" t="s">
        <v>44</v>
      </c>
      <c r="L396" s="56"/>
      <c r="M396" s="56"/>
      <c r="Q396" s="47"/>
      <c r="R396" s="55"/>
      <c r="S396" s="55"/>
      <c r="T396" s="47"/>
      <c r="V396" s="47"/>
      <c r="W396" s="68"/>
      <c r="X396" s="55"/>
      <c r="Y396" s="68"/>
      <c r="Z396" s="55"/>
      <c r="AA396" s="55"/>
      <c r="AB396" s="47"/>
      <c r="AC396" s="47"/>
      <c r="AE396" s="47"/>
      <c r="AF396" s="55"/>
    </row>
    <row r="397" spans="1:32">
      <c r="B397" s="48"/>
      <c r="C397" s="48"/>
      <c r="D397" s="52"/>
      <c r="E397" s="48"/>
      <c r="F397" s="52"/>
      <c r="G397" s="48"/>
      <c r="H397" s="48"/>
      <c r="I397" s="52"/>
      <c r="J397" s="48"/>
      <c r="K397" t="s">
        <v>45</v>
      </c>
      <c r="L397" s="56"/>
      <c r="M397" s="56"/>
      <c r="Q397" s="47"/>
      <c r="R397" s="55"/>
      <c r="S397" s="55"/>
      <c r="T397" s="47"/>
      <c r="V397" s="47"/>
      <c r="W397" s="68"/>
      <c r="X397" s="55"/>
      <c r="Y397" s="68"/>
      <c r="Z397" s="55"/>
      <c r="AA397" s="55"/>
      <c r="AB397" s="47"/>
      <c r="AC397" s="47"/>
      <c r="AE397" s="47"/>
      <c r="AF397" s="55"/>
    </row>
    <row r="398" spans="1:32">
      <c r="B398" s="48"/>
      <c r="C398" s="48"/>
      <c r="D398" s="52"/>
      <c r="E398" s="48"/>
      <c r="F398" s="52"/>
      <c r="G398" s="48"/>
      <c r="H398" s="48"/>
      <c r="I398" s="52"/>
      <c r="J398" s="48"/>
      <c r="K398" t="s">
        <v>46</v>
      </c>
      <c r="L398" s="56"/>
      <c r="M398" s="56"/>
      <c r="Q398" s="47"/>
      <c r="R398" s="55"/>
      <c r="S398" s="55"/>
      <c r="T398" s="47"/>
      <c r="V398" s="47"/>
      <c r="W398" s="68"/>
      <c r="X398" s="55"/>
      <c r="Y398" s="68"/>
      <c r="Z398" s="55"/>
      <c r="AA398" s="55"/>
      <c r="AB398" s="47"/>
      <c r="AC398" s="47"/>
      <c r="AE398" s="47"/>
      <c r="AF398" s="55"/>
    </row>
    <row r="399" spans="1:32">
      <c r="B399" s="48"/>
      <c r="C399" s="48"/>
      <c r="D399" s="52"/>
      <c r="E399" s="48"/>
      <c r="F399" s="52"/>
      <c r="G399" s="48"/>
      <c r="H399" s="48"/>
      <c r="I399" s="52"/>
      <c r="J399" s="48"/>
      <c r="K399" t="s">
        <v>47</v>
      </c>
      <c r="L399" s="56"/>
      <c r="M399" s="56"/>
      <c r="Q399" s="47"/>
      <c r="R399" s="55"/>
      <c r="S399" s="55"/>
      <c r="T399" s="47"/>
      <c r="V399" s="47"/>
      <c r="W399" s="68"/>
      <c r="X399" s="55"/>
      <c r="Y399" s="68"/>
      <c r="Z399" s="55"/>
      <c r="AA399" s="55"/>
      <c r="AB399" s="47"/>
      <c r="AC399" s="47"/>
      <c r="AE399" s="47"/>
      <c r="AF399" s="55"/>
    </row>
    <row r="400" spans="1:32">
      <c r="B400" s="48"/>
      <c r="C400" s="48"/>
      <c r="D400" s="52"/>
      <c r="E400" s="48"/>
      <c r="F400" s="52"/>
      <c r="G400" s="48"/>
      <c r="H400" s="48"/>
      <c r="I400" s="52"/>
      <c r="J400" s="48"/>
      <c r="K400" t="s">
        <v>48</v>
      </c>
      <c r="L400" s="56"/>
      <c r="M400" s="56"/>
      <c r="Q400" s="47"/>
      <c r="R400" s="55"/>
      <c r="S400" s="55"/>
      <c r="T400" s="47"/>
      <c r="V400" s="47"/>
      <c r="W400" s="68"/>
      <c r="X400" s="55"/>
      <c r="Y400" s="68"/>
      <c r="Z400" s="55"/>
      <c r="AA400" s="55"/>
      <c r="AB400" s="47"/>
      <c r="AC400" s="47"/>
      <c r="AE400" s="47"/>
      <c r="AF400" s="55"/>
    </row>
    <row r="401" spans="1:32">
      <c r="B401" s="48"/>
      <c r="C401" s="48"/>
      <c r="D401" s="52"/>
      <c r="E401" s="48"/>
      <c r="F401" s="52"/>
      <c r="G401" s="48"/>
      <c r="H401" s="48"/>
      <c r="I401" s="52"/>
      <c r="J401" s="48"/>
      <c r="K401" t="s">
        <v>49</v>
      </c>
      <c r="L401" s="56"/>
      <c r="M401" s="56"/>
      <c r="Q401" s="47"/>
      <c r="R401" s="55"/>
      <c r="S401" s="55"/>
      <c r="T401" s="47"/>
      <c r="V401" s="47"/>
      <c r="W401" s="68"/>
      <c r="X401" s="55"/>
      <c r="Y401" s="68"/>
      <c r="Z401" s="55"/>
      <c r="AA401" s="55"/>
      <c r="AB401" s="47"/>
      <c r="AC401" s="47"/>
      <c r="AE401" s="47"/>
      <c r="AF401" s="55"/>
    </row>
    <row r="402" spans="1:32">
      <c r="B402" s="48"/>
      <c r="C402" s="48"/>
      <c r="D402" s="52"/>
      <c r="E402" s="48"/>
      <c r="F402" s="52"/>
      <c r="G402" s="48"/>
      <c r="H402" s="48"/>
      <c r="I402" s="52"/>
      <c r="J402" s="48"/>
      <c r="K402" t="s">
        <v>50</v>
      </c>
      <c r="L402" s="56"/>
      <c r="M402" s="56"/>
      <c r="Q402" s="47"/>
      <c r="R402" s="55"/>
      <c r="S402" s="55"/>
      <c r="T402" s="47"/>
      <c r="V402" s="47"/>
      <c r="W402" s="68"/>
      <c r="X402" s="55"/>
      <c r="Y402" s="68"/>
      <c r="Z402" s="55"/>
      <c r="AA402" s="55"/>
      <c r="AB402" s="47"/>
      <c r="AC402" s="47"/>
      <c r="AE402" s="47"/>
      <c r="AF402" s="55"/>
    </row>
    <row r="403" spans="1:32">
      <c r="B403" s="48"/>
      <c r="C403" s="48"/>
      <c r="D403" s="52"/>
      <c r="E403" s="48"/>
      <c r="F403" s="52"/>
      <c r="G403" s="48"/>
      <c r="H403" s="48"/>
      <c r="I403" s="52"/>
      <c r="J403" s="48"/>
      <c r="K403" t="s">
        <v>51</v>
      </c>
      <c r="L403" s="56"/>
      <c r="M403" s="56"/>
      <c r="Q403" s="47"/>
      <c r="R403" s="55"/>
      <c r="S403" s="55"/>
      <c r="T403" s="47"/>
      <c r="V403" s="47"/>
      <c r="W403" s="68"/>
      <c r="X403" s="55"/>
      <c r="Y403" s="68"/>
      <c r="Z403" s="55"/>
      <c r="AA403" s="55"/>
      <c r="AB403" s="47"/>
      <c r="AC403" s="47"/>
      <c r="AE403" s="47"/>
      <c r="AF403" s="55"/>
    </row>
    <row r="404" spans="1:32">
      <c r="B404" s="48"/>
      <c r="C404" s="48"/>
      <c r="D404" s="52"/>
      <c r="E404" s="48"/>
      <c r="F404" s="52"/>
      <c r="G404" s="48"/>
      <c r="H404" s="48"/>
      <c r="I404" s="52"/>
      <c r="J404" s="48"/>
      <c r="K404" t="s">
        <v>52</v>
      </c>
      <c r="L404" s="56"/>
      <c r="M404" s="56"/>
      <c r="Q404" s="47"/>
      <c r="R404" s="55"/>
      <c r="S404" s="55"/>
      <c r="T404" s="47"/>
      <c r="V404" s="47"/>
      <c r="W404" s="68"/>
      <c r="X404" s="55"/>
      <c r="Y404" s="68"/>
      <c r="Z404" s="55"/>
      <c r="AA404" s="55"/>
      <c r="AB404" s="47"/>
      <c r="AC404" s="47"/>
      <c r="AE404" s="47"/>
      <c r="AF404" s="55"/>
    </row>
    <row r="405" spans="1:32">
      <c r="B405" s="48"/>
      <c r="C405" s="48"/>
      <c r="D405" s="52"/>
      <c r="E405" s="48"/>
      <c r="F405" s="52"/>
      <c r="G405" s="48"/>
      <c r="H405" s="48"/>
      <c r="I405" s="52"/>
      <c r="J405" s="48"/>
      <c r="K405" t="s">
        <v>53</v>
      </c>
      <c r="L405" s="56"/>
      <c r="M405" s="56"/>
      <c r="Q405" s="47"/>
      <c r="R405" s="55"/>
      <c r="S405" s="55"/>
      <c r="T405" s="47"/>
      <c r="V405" s="47"/>
      <c r="W405" s="68"/>
      <c r="X405" s="55"/>
      <c r="Y405" s="68"/>
      <c r="Z405" s="55"/>
      <c r="AA405" s="55"/>
      <c r="AB405" s="47"/>
      <c r="AC405" s="47"/>
      <c r="AE405" s="47"/>
      <c r="AF405" s="55"/>
    </row>
    <row r="406" spans="1:32">
      <c r="B406" s="48"/>
      <c r="C406" s="48"/>
      <c r="D406" s="52"/>
      <c r="E406" s="48"/>
      <c r="F406" s="52"/>
      <c r="G406" s="48"/>
      <c r="H406" s="48"/>
      <c r="I406" s="52"/>
      <c r="J406" s="48"/>
      <c r="K406" t="s">
        <v>54</v>
      </c>
      <c r="L406" s="56"/>
      <c r="M406" s="56"/>
      <c r="Q406" s="47"/>
      <c r="R406" s="55"/>
      <c r="S406" s="55"/>
      <c r="T406" s="47"/>
      <c r="V406" s="47"/>
      <c r="W406" s="68"/>
      <c r="X406" s="55"/>
      <c r="Y406" s="68"/>
      <c r="Z406" s="55"/>
      <c r="AA406" s="55"/>
      <c r="AB406" s="47"/>
      <c r="AC406" s="47"/>
      <c r="AE406" s="47"/>
      <c r="AF406" s="55"/>
    </row>
    <row r="407" spans="1:32" s="45" customFormat="1">
      <c r="B407" s="49"/>
      <c r="C407" s="49"/>
      <c r="D407" s="58"/>
      <c r="E407" s="49"/>
      <c r="F407" s="58"/>
      <c r="G407" s="49"/>
      <c r="H407" s="49"/>
      <c r="I407" s="58"/>
      <c r="J407" s="49"/>
      <c r="K407" s="45" t="s">
        <v>55</v>
      </c>
      <c r="L407" s="56"/>
      <c r="M407" s="56"/>
      <c r="N407"/>
      <c r="O407"/>
      <c r="P407"/>
      <c r="Q407" s="47"/>
      <c r="R407" s="55"/>
      <c r="S407" s="55"/>
      <c r="T407" s="47"/>
      <c r="U407" s="57"/>
      <c r="V407" s="47"/>
      <c r="W407" s="68"/>
      <c r="X407" s="55"/>
      <c r="Y407" s="68"/>
      <c r="Z407" s="55"/>
      <c r="AA407" s="55"/>
      <c r="AB407" s="47"/>
      <c r="AC407" s="47"/>
      <c r="AD407" s="57"/>
      <c r="AE407" s="47"/>
      <c r="AF407" s="55"/>
    </row>
    <row r="408" spans="1:32" s="47" customFormat="1" ht="15.75" customHeight="1">
      <c r="A408">
        <v>26</v>
      </c>
      <c r="B408"/>
      <c r="C408"/>
      <c r="D408" s="57"/>
      <c r="E408" s="56"/>
      <c r="F408" s="57"/>
      <c r="G408" s="56"/>
      <c r="H408"/>
      <c r="I408" s="57"/>
      <c r="J408"/>
      <c r="K408" s="52"/>
      <c r="L408" s="54"/>
      <c r="M408" s="54"/>
      <c r="N408" s="53"/>
      <c r="O408" s="53"/>
      <c r="P408" s="53"/>
      <c r="Q408" s="53"/>
      <c r="R408" s="53"/>
      <c r="S408" s="54"/>
      <c r="T408" s="53"/>
      <c r="U408" s="53"/>
      <c r="V408" s="54"/>
      <c r="W408" s="54"/>
      <c r="X408" s="54"/>
      <c r="Y408" s="54"/>
      <c r="Z408" s="54"/>
      <c r="AA408" s="54"/>
      <c r="AB408" s="53"/>
      <c r="AC408" s="53"/>
      <c r="AD408" s="53"/>
      <c r="AE408" s="53"/>
      <c r="AF408" s="54"/>
    </row>
    <row r="409" spans="1:32">
      <c r="B409" s="48"/>
      <c r="C409" s="48"/>
      <c r="D409" s="52"/>
      <c r="E409" s="48"/>
      <c r="F409" s="52"/>
      <c r="G409" s="48"/>
      <c r="H409" s="48"/>
      <c r="I409" s="52"/>
      <c r="J409" s="48"/>
      <c r="K409" t="s">
        <v>41</v>
      </c>
      <c r="L409" s="56"/>
      <c r="M409" s="56"/>
      <c r="Q409" s="47"/>
      <c r="R409" s="55"/>
      <c r="S409" s="55"/>
      <c r="T409" s="47"/>
      <c r="V409" s="47"/>
      <c r="W409" s="68"/>
      <c r="X409" s="55"/>
      <c r="Y409" s="68"/>
      <c r="Z409" s="55"/>
      <c r="AA409" s="55"/>
      <c r="AB409" s="47"/>
      <c r="AC409" s="47"/>
      <c r="AE409" s="47"/>
      <c r="AF409" s="55"/>
    </row>
    <row r="410" spans="1:32">
      <c r="B410" s="48"/>
      <c r="C410" s="48"/>
      <c r="D410" s="52"/>
      <c r="E410" s="48"/>
      <c r="F410" s="52"/>
      <c r="G410" s="48"/>
      <c r="H410" s="48"/>
      <c r="I410" s="52"/>
      <c r="J410" s="48"/>
      <c r="K410" t="s">
        <v>42</v>
      </c>
      <c r="L410" s="56"/>
      <c r="M410" s="56"/>
      <c r="Q410" s="47"/>
      <c r="R410" s="55"/>
      <c r="S410" s="55"/>
      <c r="T410" s="47"/>
      <c r="V410" s="47"/>
      <c r="W410" s="68"/>
      <c r="X410" s="55"/>
      <c r="Y410" s="68"/>
      <c r="Z410" s="55"/>
      <c r="AA410" s="55"/>
      <c r="AB410" s="47"/>
      <c r="AC410" s="47"/>
      <c r="AE410" s="47"/>
      <c r="AF410" s="55"/>
    </row>
    <row r="411" spans="1:32">
      <c r="B411" s="48"/>
      <c r="C411" s="48"/>
      <c r="D411" s="52"/>
      <c r="E411" s="48"/>
      <c r="F411" s="52"/>
      <c r="G411" s="48"/>
      <c r="H411" s="48"/>
      <c r="I411" s="52"/>
      <c r="J411" s="48"/>
      <c r="K411" t="s">
        <v>43</v>
      </c>
      <c r="L411" s="56"/>
      <c r="M411" s="56"/>
      <c r="Q411" s="47"/>
      <c r="R411" s="55"/>
      <c r="S411" s="55"/>
      <c r="T411" s="47"/>
      <c r="V411" s="47"/>
      <c r="W411" s="68"/>
      <c r="X411" s="55"/>
      <c r="Y411" s="68"/>
      <c r="Z411" s="55"/>
      <c r="AA411" s="55"/>
      <c r="AB411" s="47"/>
      <c r="AC411" s="47"/>
      <c r="AE411" s="47"/>
      <c r="AF411" s="55"/>
    </row>
    <row r="412" spans="1:32">
      <c r="B412" s="48"/>
      <c r="C412" s="48"/>
      <c r="D412" s="52"/>
      <c r="E412" s="48"/>
      <c r="F412" s="52"/>
      <c r="G412" s="48"/>
      <c r="H412" s="48"/>
      <c r="I412" s="52"/>
      <c r="J412" s="48"/>
      <c r="K412" t="s">
        <v>44</v>
      </c>
      <c r="L412" s="56"/>
      <c r="M412" s="56"/>
      <c r="Q412" s="47"/>
      <c r="R412" s="55"/>
      <c r="S412" s="55"/>
      <c r="T412" s="47"/>
      <c r="V412" s="47"/>
      <c r="W412" s="68"/>
      <c r="X412" s="55"/>
      <c r="Y412" s="68"/>
      <c r="Z412" s="55"/>
      <c r="AA412" s="55"/>
      <c r="AB412" s="47"/>
      <c r="AC412" s="47"/>
      <c r="AE412" s="47"/>
      <c r="AF412" s="55"/>
    </row>
    <row r="413" spans="1:32">
      <c r="B413" s="48"/>
      <c r="C413" s="48"/>
      <c r="D413" s="52"/>
      <c r="E413" s="48"/>
      <c r="F413" s="52"/>
      <c r="G413" s="48"/>
      <c r="H413" s="48"/>
      <c r="I413" s="52"/>
      <c r="J413" s="48"/>
      <c r="K413" t="s">
        <v>45</v>
      </c>
      <c r="L413" s="56"/>
      <c r="M413" s="56"/>
      <c r="Q413" s="47"/>
      <c r="R413" s="55"/>
      <c r="S413" s="55"/>
      <c r="T413" s="47"/>
      <c r="V413" s="47"/>
      <c r="W413" s="68"/>
      <c r="X413" s="55"/>
      <c r="Y413" s="68"/>
      <c r="Z413" s="55"/>
      <c r="AA413" s="55"/>
      <c r="AB413" s="47"/>
      <c r="AC413" s="47"/>
      <c r="AE413" s="47"/>
      <c r="AF413" s="55"/>
    </row>
    <row r="414" spans="1:32">
      <c r="B414" s="48"/>
      <c r="C414" s="48"/>
      <c r="D414" s="52"/>
      <c r="E414" s="48"/>
      <c r="F414" s="52"/>
      <c r="G414" s="48"/>
      <c r="H414" s="48"/>
      <c r="I414" s="52"/>
      <c r="J414" s="48"/>
      <c r="K414" t="s">
        <v>46</v>
      </c>
      <c r="L414" s="56"/>
      <c r="M414" s="56"/>
      <c r="Q414" s="47"/>
      <c r="R414" s="55"/>
      <c r="S414" s="55"/>
      <c r="T414" s="47"/>
      <c r="V414" s="47"/>
      <c r="W414" s="68"/>
      <c r="X414" s="55"/>
      <c r="Y414" s="68"/>
      <c r="Z414" s="55"/>
      <c r="AA414" s="55"/>
      <c r="AB414" s="47"/>
      <c r="AC414" s="47"/>
      <c r="AE414" s="47"/>
      <c r="AF414" s="55"/>
    </row>
    <row r="415" spans="1:32">
      <c r="B415" s="48"/>
      <c r="C415" s="48"/>
      <c r="D415" s="52"/>
      <c r="E415" s="48"/>
      <c r="F415" s="52"/>
      <c r="G415" s="48"/>
      <c r="H415" s="48"/>
      <c r="I415" s="52"/>
      <c r="J415" s="48"/>
      <c r="K415" t="s">
        <v>47</v>
      </c>
      <c r="L415" s="56"/>
      <c r="M415" s="56"/>
      <c r="Q415" s="47"/>
      <c r="R415" s="55"/>
      <c r="S415" s="55"/>
      <c r="T415" s="47"/>
      <c r="V415" s="47"/>
      <c r="W415" s="68"/>
      <c r="X415" s="55"/>
      <c r="Y415" s="68"/>
      <c r="Z415" s="55"/>
      <c r="AA415" s="55"/>
      <c r="AB415" s="47"/>
      <c r="AC415" s="47"/>
      <c r="AE415" s="47"/>
      <c r="AF415" s="55"/>
    </row>
    <row r="416" spans="1:32">
      <c r="B416" s="48"/>
      <c r="C416" s="48"/>
      <c r="D416" s="52"/>
      <c r="E416" s="48"/>
      <c r="F416" s="52"/>
      <c r="G416" s="48"/>
      <c r="H416" s="48"/>
      <c r="I416" s="52"/>
      <c r="J416" s="48"/>
      <c r="K416" t="s">
        <v>48</v>
      </c>
      <c r="L416" s="56"/>
      <c r="M416" s="56"/>
      <c r="Q416" s="47"/>
      <c r="R416" s="55"/>
      <c r="S416" s="55"/>
      <c r="T416" s="47"/>
      <c r="V416" s="47"/>
      <c r="W416" s="68"/>
      <c r="X416" s="55"/>
      <c r="Y416" s="68"/>
      <c r="Z416" s="55"/>
      <c r="AA416" s="55"/>
      <c r="AB416" s="47"/>
      <c r="AC416" s="47"/>
      <c r="AE416" s="47"/>
      <c r="AF416" s="55"/>
    </row>
    <row r="417" spans="1:32">
      <c r="B417" s="48"/>
      <c r="C417" s="48"/>
      <c r="D417" s="52"/>
      <c r="E417" s="48"/>
      <c r="F417" s="52"/>
      <c r="G417" s="48"/>
      <c r="H417" s="48"/>
      <c r="I417" s="52"/>
      <c r="J417" s="48"/>
      <c r="K417" t="s">
        <v>49</v>
      </c>
      <c r="L417" s="56"/>
      <c r="M417" s="56"/>
      <c r="Q417" s="47"/>
      <c r="R417" s="55"/>
      <c r="S417" s="55"/>
      <c r="T417" s="47"/>
      <c r="V417" s="47"/>
      <c r="W417" s="68"/>
      <c r="X417" s="55"/>
      <c r="Y417" s="68"/>
      <c r="Z417" s="55"/>
      <c r="AA417" s="55"/>
      <c r="AB417" s="47"/>
      <c r="AC417" s="47"/>
      <c r="AE417" s="47"/>
      <c r="AF417" s="55"/>
    </row>
    <row r="418" spans="1:32">
      <c r="B418" s="48"/>
      <c r="C418" s="48"/>
      <c r="D418" s="52"/>
      <c r="E418" s="48"/>
      <c r="F418" s="52"/>
      <c r="G418" s="48"/>
      <c r="H418" s="48"/>
      <c r="I418" s="52"/>
      <c r="J418" s="48"/>
      <c r="K418" t="s">
        <v>50</v>
      </c>
      <c r="L418" s="56"/>
      <c r="M418" s="56"/>
      <c r="Q418" s="47"/>
      <c r="R418" s="55"/>
      <c r="S418" s="55"/>
      <c r="T418" s="47"/>
      <c r="V418" s="47"/>
      <c r="W418" s="68"/>
      <c r="X418" s="55"/>
      <c r="Y418" s="68"/>
      <c r="Z418" s="55"/>
      <c r="AA418" s="55"/>
      <c r="AB418" s="47"/>
      <c r="AC418" s="47"/>
      <c r="AE418" s="47"/>
      <c r="AF418" s="55"/>
    </row>
    <row r="419" spans="1:32">
      <c r="B419" s="48"/>
      <c r="C419" s="48"/>
      <c r="D419" s="52"/>
      <c r="E419" s="48"/>
      <c r="F419" s="52"/>
      <c r="G419" s="48"/>
      <c r="H419" s="48"/>
      <c r="I419" s="52"/>
      <c r="J419" s="48"/>
      <c r="K419" t="s">
        <v>51</v>
      </c>
      <c r="L419" s="56"/>
      <c r="M419" s="56"/>
      <c r="Q419" s="47"/>
      <c r="R419" s="55"/>
      <c r="S419" s="55"/>
      <c r="T419" s="47"/>
      <c r="V419" s="47"/>
      <c r="W419" s="68"/>
      <c r="X419" s="55"/>
      <c r="Y419" s="68"/>
      <c r="Z419" s="55"/>
      <c r="AA419" s="55"/>
      <c r="AB419" s="47"/>
      <c r="AC419" s="47"/>
      <c r="AE419" s="47"/>
      <c r="AF419" s="55"/>
    </row>
    <row r="420" spans="1:32">
      <c r="B420" s="48"/>
      <c r="C420" s="48"/>
      <c r="D420" s="52"/>
      <c r="E420" s="48"/>
      <c r="F420" s="52"/>
      <c r="G420" s="48"/>
      <c r="H420" s="48"/>
      <c r="I420" s="52"/>
      <c r="J420" s="48"/>
      <c r="K420" t="s">
        <v>52</v>
      </c>
      <c r="L420" s="56"/>
      <c r="M420" s="56"/>
      <c r="Q420" s="47"/>
      <c r="R420" s="55"/>
      <c r="S420" s="55"/>
      <c r="T420" s="47"/>
      <c r="V420" s="47"/>
      <c r="W420" s="68"/>
      <c r="X420" s="55"/>
      <c r="Y420" s="68"/>
      <c r="Z420" s="55"/>
      <c r="AA420" s="55"/>
      <c r="AB420" s="47"/>
      <c r="AC420" s="47"/>
      <c r="AE420" s="47"/>
      <c r="AF420" s="55"/>
    </row>
    <row r="421" spans="1:32">
      <c r="B421" s="48"/>
      <c r="C421" s="48"/>
      <c r="D421" s="52"/>
      <c r="E421" s="48"/>
      <c r="F421" s="52"/>
      <c r="G421" s="48"/>
      <c r="H421" s="48"/>
      <c r="I421" s="52"/>
      <c r="J421" s="48"/>
      <c r="K421" t="s">
        <v>53</v>
      </c>
      <c r="L421" s="56"/>
      <c r="M421" s="56"/>
      <c r="Q421" s="47"/>
      <c r="R421" s="55"/>
      <c r="S421" s="55"/>
      <c r="T421" s="47"/>
      <c r="V421" s="47"/>
      <c r="W421" s="68"/>
      <c r="X421" s="55"/>
      <c r="Y421" s="68"/>
      <c r="Z421" s="55"/>
      <c r="AA421" s="55"/>
      <c r="AB421" s="47"/>
      <c r="AC421" s="47"/>
      <c r="AE421" s="47"/>
      <c r="AF421" s="55"/>
    </row>
    <row r="422" spans="1:32">
      <c r="B422" s="48"/>
      <c r="C422" s="48"/>
      <c r="D422" s="52"/>
      <c r="E422" s="48"/>
      <c r="F422" s="52"/>
      <c r="G422" s="48"/>
      <c r="H422" s="48"/>
      <c r="I422" s="52"/>
      <c r="J422" s="48"/>
      <c r="K422" t="s">
        <v>54</v>
      </c>
      <c r="L422" s="56"/>
      <c r="M422" s="56"/>
      <c r="Q422" s="47"/>
      <c r="R422" s="55"/>
      <c r="S422" s="55"/>
      <c r="T422" s="47"/>
      <c r="V422" s="47"/>
      <c r="W422" s="68"/>
      <c r="X422" s="55"/>
      <c r="Y422" s="68"/>
      <c r="Z422" s="55"/>
      <c r="AA422" s="55"/>
      <c r="AB422" s="47"/>
      <c r="AC422" s="47"/>
      <c r="AE422" s="47"/>
      <c r="AF422" s="55"/>
    </row>
    <row r="423" spans="1:32" s="45" customFormat="1">
      <c r="B423" s="49"/>
      <c r="C423" s="49"/>
      <c r="D423" s="58"/>
      <c r="E423" s="49"/>
      <c r="F423" s="58"/>
      <c r="G423" s="49"/>
      <c r="H423" s="49"/>
      <c r="I423" s="58"/>
      <c r="J423" s="49"/>
      <c r="K423" s="45" t="s">
        <v>55</v>
      </c>
      <c r="L423" s="56"/>
      <c r="M423" s="56"/>
      <c r="N423"/>
      <c r="O423"/>
      <c r="P423"/>
      <c r="Q423" s="47"/>
      <c r="R423" s="55"/>
      <c r="S423" s="55"/>
      <c r="T423" s="47"/>
      <c r="U423" s="57"/>
      <c r="V423" s="47"/>
      <c r="W423" s="68"/>
      <c r="X423" s="55"/>
      <c r="Y423" s="68"/>
      <c r="Z423" s="55"/>
      <c r="AA423" s="55"/>
      <c r="AB423" s="47"/>
      <c r="AC423" s="47"/>
      <c r="AD423" s="57"/>
      <c r="AE423" s="47"/>
      <c r="AF423" s="55"/>
    </row>
    <row r="424" spans="1:32" s="47" customFormat="1" ht="15.75" customHeight="1">
      <c r="A424">
        <v>27</v>
      </c>
      <c r="B424"/>
      <c r="C424"/>
      <c r="D424" s="57"/>
      <c r="E424" s="56"/>
      <c r="F424" s="57"/>
      <c r="G424" s="56"/>
      <c r="H424"/>
      <c r="I424" s="57"/>
      <c r="J424"/>
      <c r="K424" s="52"/>
      <c r="L424" s="54"/>
      <c r="M424" s="54"/>
      <c r="N424" s="53"/>
      <c r="O424" s="53"/>
      <c r="P424" s="53"/>
      <c r="Q424" s="53"/>
      <c r="R424" s="53"/>
      <c r="S424" s="54"/>
      <c r="T424" s="53"/>
      <c r="U424" s="53"/>
      <c r="V424" s="54"/>
      <c r="W424" s="54"/>
      <c r="X424" s="54"/>
      <c r="Y424" s="54"/>
      <c r="Z424" s="54"/>
      <c r="AA424" s="54"/>
      <c r="AB424" s="53"/>
      <c r="AC424" s="53"/>
      <c r="AD424" s="53"/>
      <c r="AE424" s="53"/>
      <c r="AF424" s="54"/>
    </row>
    <row r="425" spans="1:32">
      <c r="B425" s="48"/>
      <c r="C425" s="48"/>
      <c r="D425" s="52"/>
      <c r="E425" s="48"/>
      <c r="F425" s="52"/>
      <c r="G425" s="48"/>
      <c r="H425" s="48"/>
      <c r="I425" s="52"/>
      <c r="J425" s="48"/>
      <c r="K425" t="s">
        <v>41</v>
      </c>
      <c r="L425" s="56"/>
      <c r="M425" s="56"/>
      <c r="Q425" s="47"/>
      <c r="R425" s="55"/>
      <c r="S425" s="55"/>
      <c r="T425" s="47"/>
      <c r="V425" s="47"/>
      <c r="W425" s="68"/>
      <c r="X425" s="55"/>
      <c r="Y425" s="68"/>
      <c r="Z425" s="55"/>
      <c r="AA425" s="55"/>
      <c r="AB425" s="47"/>
      <c r="AC425" s="47"/>
      <c r="AE425" s="47"/>
      <c r="AF425" s="55"/>
    </row>
    <row r="426" spans="1:32">
      <c r="B426" s="48"/>
      <c r="C426" s="48"/>
      <c r="D426" s="52"/>
      <c r="E426" s="48"/>
      <c r="F426" s="52"/>
      <c r="G426" s="48"/>
      <c r="H426" s="48"/>
      <c r="I426" s="52"/>
      <c r="J426" s="48"/>
      <c r="K426" t="s">
        <v>42</v>
      </c>
      <c r="L426" s="56"/>
      <c r="M426" s="56"/>
      <c r="Q426" s="47"/>
      <c r="R426" s="55"/>
      <c r="S426" s="55"/>
      <c r="T426" s="47"/>
      <c r="V426" s="47"/>
      <c r="W426" s="68"/>
      <c r="X426" s="55"/>
      <c r="Y426" s="68"/>
      <c r="Z426" s="55"/>
      <c r="AA426" s="55"/>
      <c r="AB426" s="47"/>
      <c r="AC426" s="47"/>
      <c r="AE426" s="47"/>
      <c r="AF426" s="55"/>
    </row>
    <row r="427" spans="1:32">
      <c r="B427" s="48"/>
      <c r="C427" s="48"/>
      <c r="D427" s="52"/>
      <c r="E427" s="48"/>
      <c r="F427" s="52"/>
      <c r="G427" s="48"/>
      <c r="H427" s="48"/>
      <c r="I427" s="52"/>
      <c r="J427" s="48"/>
      <c r="K427" t="s">
        <v>43</v>
      </c>
      <c r="L427" s="56"/>
      <c r="M427" s="56"/>
      <c r="Q427" s="47"/>
      <c r="R427" s="55"/>
      <c r="S427" s="55"/>
      <c r="T427" s="47"/>
      <c r="V427" s="47"/>
      <c r="W427" s="68"/>
      <c r="X427" s="55"/>
      <c r="Y427" s="68"/>
      <c r="Z427" s="55"/>
      <c r="AA427" s="55"/>
      <c r="AB427" s="47"/>
      <c r="AC427" s="47"/>
      <c r="AE427" s="47"/>
      <c r="AF427" s="55"/>
    </row>
    <row r="428" spans="1:32">
      <c r="B428" s="48"/>
      <c r="C428" s="48"/>
      <c r="D428" s="52"/>
      <c r="E428" s="48"/>
      <c r="F428" s="52"/>
      <c r="G428" s="48"/>
      <c r="H428" s="48"/>
      <c r="I428" s="52"/>
      <c r="J428" s="48"/>
      <c r="K428" t="s">
        <v>44</v>
      </c>
      <c r="L428" s="56"/>
      <c r="M428" s="56"/>
      <c r="Q428" s="47"/>
      <c r="R428" s="55"/>
      <c r="S428" s="55"/>
      <c r="T428" s="47"/>
      <c r="V428" s="47"/>
      <c r="W428" s="68"/>
      <c r="X428" s="55"/>
      <c r="Y428" s="68"/>
      <c r="Z428" s="55"/>
      <c r="AA428" s="55"/>
      <c r="AB428" s="47"/>
      <c r="AC428" s="47"/>
      <c r="AE428" s="47"/>
      <c r="AF428" s="55"/>
    </row>
    <row r="429" spans="1:32">
      <c r="B429" s="48"/>
      <c r="C429" s="48"/>
      <c r="D429" s="52"/>
      <c r="E429" s="48"/>
      <c r="F429" s="52"/>
      <c r="G429" s="48"/>
      <c r="H429" s="48"/>
      <c r="I429" s="52"/>
      <c r="J429" s="48"/>
      <c r="K429" t="s">
        <v>45</v>
      </c>
      <c r="L429" s="56"/>
      <c r="M429" s="56"/>
      <c r="Q429" s="47"/>
      <c r="R429" s="55"/>
      <c r="S429" s="55"/>
      <c r="T429" s="47"/>
      <c r="V429" s="47"/>
      <c r="W429" s="68"/>
      <c r="X429" s="55"/>
      <c r="Y429" s="68"/>
      <c r="Z429" s="55"/>
      <c r="AA429" s="55"/>
      <c r="AB429" s="47"/>
      <c r="AC429" s="47"/>
      <c r="AE429" s="47"/>
      <c r="AF429" s="55"/>
    </row>
    <row r="430" spans="1:32">
      <c r="B430" s="48"/>
      <c r="C430" s="48"/>
      <c r="D430" s="52"/>
      <c r="E430" s="48"/>
      <c r="F430" s="52"/>
      <c r="G430" s="48"/>
      <c r="H430" s="48"/>
      <c r="I430" s="52"/>
      <c r="J430" s="48"/>
      <c r="K430" t="s">
        <v>46</v>
      </c>
      <c r="L430" s="56"/>
      <c r="M430" s="56"/>
      <c r="Q430" s="47"/>
      <c r="R430" s="55"/>
      <c r="S430" s="55"/>
      <c r="T430" s="47"/>
      <c r="V430" s="47"/>
      <c r="W430" s="68"/>
      <c r="X430" s="55"/>
      <c r="Y430" s="68"/>
      <c r="Z430" s="55"/>
      <c r="AA430" s="55"/>
      <c r="AB430" s="47"/>
      <c r="AC430" s="47"/>
      <c r="AE430" s="47"/>
      <c r="AF430" s="55"/>
    </row>
    <row r="431" spans="1:32">
      <c r="B431" s="48"/>
      <c r="C431" s="48"/>
      <c r="D431" s="52"/>
      <c r="E431" s="48"/>
      <c r="F431" s="52"/>
      <c r="G431" s="48"/>
      <c r="H431" s="48"/>
      <c r="I431" s="52"/>
      <c r="J431" s="48"/>
      <c r="K431" t="s">
        <v>47</v>
      </c>
      <c r="L431" s="56"/>
      <c r="M431" s="56"/>
      <c r="Q431" s="47"/>
      <c r="R431" s="55"/>
      <c r="S431" s="55"/>
      <c r="T431" s="47"/>
      <c r="V431" s="47"/>
      <c r="W431" s="68"/>
      <c r="X431" s="55"/>
      <c r="Y431" s="68"/>
      <c r="Z431" s="55"/>
      <c r="AA431" s="55"/>
      <c r="AB431" s="47"/>
      <c r="AC431" s="47"/>
      <c r="AE431" s="47"/>
      <c r="AF431" s="55"/>
    </row>
    <row r="432" spans="1:32">
      <c r="B432" s="48"/>
      <c r="C432" s="48"/>
      <c r="D432" s="52"/>
      <c r="E432" s="48"/>
      <c r="F432" s="52"/>
      <c r="G432" s="48"/>
      <c r="H432" s="48"/>
      <c r="I432" s="52"/>
      <c r="J432" s="48"/>
      <c r="K432" t="s">
        <v>48</v>
      </c>
      <c r="L432" s="56"/>
      <c r="M432" s="56"/>
      <c r="Q432" s="47"/>
      <c r="R432" s="55"/>
      <c r="S432" s="55"/>
      <c r="T432" s="47"/>
      <c r="V432" s="47"/>
      <c r="W432" s="68"/>
      <c r="X432" s="55"/>
      <c r="Y432" s="68"/>
      <c r="Z432" s="55"/>
      <c r="AA432" s="55"/>
      <c r="AB432" s="47"/>
      <c r="AC432" s="47"/>
      <c r="AE432" s="47"/>
      <c r="AF432" s="55"/>
    </row>
    <row r="433" spans="1:32">
      <c r="B433" s="48"/>
      <c r="C433" s="48"/>
      <c r="D433" s="52"/>
      <c r="E433" s="48"/>
      <c r="F433" s="52"/>
      <c r="G433" s="48"/>
      <c r="H433" s="48"/>
      <c r="I433" s="52"/>
      <c r="J433" s="48"/>
      <c r="K433" t="s">
        <v>49</v>
      </c>
      <c r="L433" s="56"/>
      <c r="M433" s="56"/>
      <c r="Q433" s="47"/>
      <c r="R433" s="55"/>
      <c r="S433" s="55"/>
      <c r="T433" s="47"/>
      <c r="V433" s="47"/>
      <c r="W433" s="68"/>
      <c r="X433" s="55"/>
      <c r="Y433" s="68"/>
      <c r="Z433" s="55"/>
      <c r="AA433" s="55"/>
      <c r="AB433" s="47"/>
      <c r="AC433" s="47"/>
      <c r="AE433" s="47"/>
      <c r="AF433" s="55"/>
    </row>
    <row r="434" spans="1:32">
      <c r="B434" s="48"/>
      <c r="C434" s="48"/>
      <c r="D434" s="52"/>
      <c r="E434" s="48"/>
      <c r="F434" s="52"/>
      <c r="G434" s="48"/>
      <c r="H434" s="48"/>
      <c r="I434" s="52"/>
      <c r="J434" s="48"/>
      <c r="K434" t="s">
        <v>50</v>
      </c>
      <c r="L434" s="56"/>
      <c r="M434" s="56"/>
      <c r="Q434" s="47"/>
      <c r="R434" s="55"/>
      <c r="S434" s="55"/>
      <c r="T434" s="47"/>
      <c r="V434" s="47"/>
      <c r="W434" s="68"/>
      <c r="X434" s="55"/>
      <c r="Y434" s="68"/>
      <c r="Z434" s="55"/>
      <c r="AA434" s="55"/>
      <c r="AB434" s="47"/>
      <c r="AC434" s="47"/>
      <c r="AE434" s="47"/>
      <c r="AF434" s="55"/>
    </row>
    <row r="435" spans="1:32">
      <c r="B435" s="48"/>
      <c r="C435" s="48"/>
      <c r="D435" s="52"/>
      <c r="E435" s="48"/>
      <c r="F435" s="52"/>
      <c r="G435" s="48"/>
      <c r="H435" s="48"/>
      <c r="I435" s="52"/>
      <c r="J435" s="48"/>
      <c r="K435" t="s">
        <v>51</v>
      </c>
      <c r="L435" s="56"/>
      <c r="M435" s="56"/>
      <c r="Q435" s="47"/>
      <c r="R435" s="55"/>
      <c r="S435" s="55"/>
      <c r="T435" s="47"/>
      <c r="V435" s="47"/>
      <c r="W435" s="68"/>
      <c r="X435" s="55"/>
      <c r="Y435" s="68"/>
      <c r="Z435" s="55"/>
      <c r="AA435" s="55"/>
      <c r="AB435" s="47"/>
      <c r="AC435" s="47"/>
      <c r="AE435" s="47"/>
      <c r="AF435" s="55"/>
    </row>
    <row r="436" spans="1:32">
      <c r="B436" s="48"/>
      <c r="C436" s="48"/>
      <c r="D436" s="52"/>
      <c r="E436" s="48"/>
      <c r="F436" s="52"/>
      <c r="G436" s="48"/>
      <c r="H436" s="48"/>
      <c r="I436" s="52"/>
      <c r="J436" s="48"/>
      <c r="K436" t="s">
        <v>52</v>
      </c>
      <c r="L436" s="56"/>
      <c r="M436" s="56"/>
      <c r="Q436" s="47"/>
      <c r="R436" s="55"/>
      <c r="S436" s="55"/>
      <c r="T436" s="47"/>
      <c r="V436" s="47"/>
      <c r="W436" s="68"/>
      <c r="X436" s="55"/>
      <c r="Y436" s="68"/>
      <c r="Z436" s="55"/>
      <c r="AA436" s="55"/>
      <c r="AB436" s="47"/>
      <c r="AC436" s="47"/>
      <c r="AE436" s="47"/>
      <c r="AF436" s="55"/>
    </row>
    <row r="437" spans="1:32">
      <c r="B437" s="48"/>
      <c r="C437" s="48"/>
      <c r="D437" s="52"/>
      <c r="E437" s="48"/>
      <c r="F437" s="52"/>
      <c r="G437" s="48"/>
      <c r="H437" s="48"/>
      <c r="I437" s="52"/>
      <c r="J437" s="48"/>
      <c r="K437" t="s">
        <v>53</v>
      </c>
      <c r="L437" s="56"/>
      <c r="M437" s="56"/>
      <c r="Q437" s="47"/>
      <c r="R437" s="55"/>
      <c r="S437" s="55"/>
      <c r="T437" s="47"/>
      <c r="V437" s="47"/>
      <c r="W437" s="68"/>
      <c r="X437" s="55"/>
      <c r="Y437" s="68"/>
      <c r="Z437" s="55"/>
      <c r="AA437" s="55"/>
      <c r="AB437" s="47"/>
      <c r="AC437" s="47"/>
      <c r="AE437" s="47"/>
      <c r="AF437" s="55"/>
    </row>
    <row r="438" spans="1:32">
      <c r="B438" s="48"/>
      <c r="C438" s="48"/>
      <c r="D438" s="52"/>
      <c r="E438" s="48"/>
      <c r="F438" s="52"/>
      <c r="G438" s="48"/>
      <c r="H438" s="48"/>
      <c r="I438" s="52"/>
      <c r="J438" s="48"/>
      <c r="K438" t="s">
        <v>54</v>
      </c>
      <c r="L438" s="56"/>
      <c r="M438" s="56"/>
      <c r="Q438" s="47"/>
      <c r="R438" s="55"/>
      <c r="S438" s="55"/>
      <c r="T438" s="47"/>
      <c r="V438" s="47"/>
      <c r="W438" s="68"/>
      <c r="X438" s="55"/>
      <c r="Y438" s="68"/>
      <c r="Z438" s="55"/>
      <c r="AA438" s="55"/>
      <c r="AB438" s="47"/>
      <c r="AC438" s="47"/>
      <c r="AE438" s="47"/>
      <c r="AF438" s="55"/>
    </row>
    <row r="439" spans="1:32" s="45" customFormat="1">
      <c r="B439" s="49"/>
      <c r="C439" s="49"/>
      <c r="D439" s="58"/>
      <c r="E439" s="49"/>
      <c r="F439" s="58"/>
      <c r="G439" s="49"/>
      <c r="H439" s="49"/>
      <c r="I439" s="58"/>
      <c r="J439" s="49"/>
      <c r="K439" s="45" t="s">
        <v>55</v>
      </c>
      <c r="L439" s="56"/>
      <c r="M439" s="56"/>
      <c r="N439"/>
      <c r="O439"/>
      <c r="P439"/>
      <c r="Q439" s="47"/>
      <c r="R439" s="55"/>
      <c r="S439" s="55"/>
      <c r="T439" s="47"/>
      <c r="U439" s="57"/>
      <c r="V439" s="47"/>
      <c r="W439" s="68"/>
      <c r="X439" s="55"/>
      <c r="Y439" s="68"/>
      <c r="Z439" s="55"/>
      <c r="AA439" s="55"/>
      <c r="AB439" s="47"/>
      <c r="AC439" s="47"/>
      <c r="AD439" s="57"/>
      <c r="AE439" s="47"/>
      <c r="AF439" s="55"/>
    </row>
    <row r="440" spans="1:32" s="47" customFormat="1" ht="15.75" customHeight="1">
      <c r="A440">
        <v>28</v>
      </c>
      <c r="B440"/>
      <c r="C440"/>
      <c r="D440" s="57"/>
      <c r="E440" s="56"/>
      <c r="F440" s="57"/>
      <c r="G440" s="56"/>
      <c r="H440"/>
      <c r="I440" s="57"/>
      <c r="J440"/>
      <c r="K440" s="52"/>
      <c r="L440" s="54"/>
      <c r="M440" s="54"/>
      <c r="N440" s="53"/>
      <c r="O440" s="53"/>
      <c r="P440" s="53"/>
      <c r="Q440" s="53"/>
      <c r="R440" s="53"/>
      <c r="S440" s="54"/>
      <c r="T440" s="53"/>
      <c r="U440" s="53"/>
      <c r="V440" s="54"/>
      <c r="W440" s="54"/>
      <c r="X440" s="54"/>
      <c r="Y440" s="54"/>
      <c r="Z440" s="54"/>
      <c r="AA440" s="54"/>
      <c r="AB440" s="53"/>
      <c r="AC440" s="53"/>
      <c r="AD440" s="53"/>
      <c r="AE440" s="53"/>
      <c r="AF440" s="54"/>
    </row>
    <row r="441" spans="1:32">
      <c r="B441" s="48"/>
      <c r="C441" s="48"/>
      <c r="D441" s="52"/>
      <c r="E441" s="48"/>
      <c r="F441" s="52"/>
      <c r="G441" s="48"/>
      <c r="H441" s="48"/>
      <c r="I441" s="52"/>
      <c r="J441" s="48"/>
      <c r="K441" t="s">
        <v>41</v>
      </c>
      <c r="L441" s="56"/>
      <c r="M441" s="56"/>
      <c r="Q441" s="47"/>
      <c r="R441" s="55"/>
      <c r="S441" s="55"/>
      <c r="T441" s="47"/>
      <c r="V441" s="47"/>
      <c r="W441" s="68"/>
      <c r="X441" s="55"/>
      <c r="Y441" s="68"/>
      <c r="Z441" s="55"/>
      <c r="AA441" s="55"/>
      <c r="AB441" s="47"/>
      <c r="AC441" s="47"/>
      <c r="AE441" s="47"/>
      <c r="AF441" s="55"/>
    </row>
    <row r="442" spans="1:32">
      <c r="B442" s="48"/>
      <c r="C442" s="48"/>
      <c r="D442" s="52"/>
      <c r="E442" s="48"/>
      <c r="F442" s="52"/>
      <c r="G442" s="48"/>
      <c r="H442" s="48"/>
      <c r="I442" s="52"/>
      <c r="J442" s="48"/>
      <c r="K442" t="s">
        <v>42</v>
      </c>
      <c r="L442" s="56"/>
      <c r="M442" s="56"/>
      <c r="Q442" s="47"/>
      <c r="R442" s="55"/>
      <c r="S442" s="55"/>
      <c r="T442" s="47"/>
      <c r="V442" s="47"/>
      <c r="W442" s="68"/>
      <c r="X442" s="55"/>
      <c r="Y442" s="68"/>
      <c r="Z442" s="55"/>
      <c r="AA442" s="55"/>
      <c r="AB442" s="47"/>
      <c r="AC442" s="47"/>
      <c r="AE442" s="47"/>
      <c r="AF442" s="55"/>
    </row>
    <row r="443" spans="1:32">
      <c r="B443" s="48"/>
      <c r="C443" s="48"/>
      <c r="D443" s="52"/>
      <c r="E443" s="48"/>
      <c r="F443" s="52"/>
      <c r="G443" s="48"/>
      <c r="H443" s="48"/>
      <c r="I443" s="52"/>
      <c r="J443" s="48"/>
      <c r="K443" t="s">
        <v>43</v>
      </c>
      <c r="L443" s="56"/>
      <c r="M443" s="56"/>
      <c r="Q443" s="47"/>
      <c r="R443" s="55"/>
      <c r="S443" s="55"/>
      <c r="T443" s="47"/>
      <c r="V443" s="47"/>
      <c r="W443" s="68"/>
      <c r="X443" s="55"/>
      <c r="Y443" s="68"/>
      <c r="Z443" s="55"/>
      <c r="AA443" s="55"/>
      <c r="AB443" s="47"/>
      <c r="AC443" s="47"/>
      <c r="AE443" s="47"/>
      <c r="AF443" s="55"/>
    </row>
    <row r="444" spans="1:32">
      <c r="B444" s="48"/>
      <c r="C444" s="48"/>
      <c r="D444" s="52"/>
      <c r="E444" s="48"/>
      <c r="F444" s="52"/>
      <c r="G444" s="48"/>
      <c r="H444" s="48"/>
      <c r="I444" s="52"/>
      <c r="J444" s="48"/>
      <c r="K444" t="s">
        <v>44</v>
      </c>
      <c r="L444" s="56"/>
      <c r="M444" s="56"/>
      <c r="Q444" s="47"/>
      <c r="R444" s="55"/>
      <c r="S444" s="55"/>
      <c r="T444" s="47"/>
      <c r="V444" s="47"/>
      <c r="W444" s="68"/>
      <c r="X444" s="55"/>
      <c r="Y444" s="68"/>
      <c r="Z444" s="55"/>
      <c r="AA444" s="55"/>
      <c r="AB444" s="47"/>
      <c r="AC444" s="47"/>
      <c r="AE444" s="47"/>
      <c r="AF444" s="55"/>
    </row>
    <row r="445" spans="1:32">
      <c r="B445" s="48"/>
      <c r="C445" s="48"/>
      <c r="D445" s="52"/>
      <c r="E445" s="48"/>
      <c r="F445" s="52"/>
      <c r="G445" s="48"/>
      <c r="H445" s="48"/>
      <c r="I445" s="52"/>
      <c r="J445" s="48"/>
      <c r="K445" t="s">
        <v>45</v>
      </c>
      <c r="L445" s="56"/>
      <c r="M445" s="56"/>
      <c r="Q445" s="47"/>
      <c r="R445" s="55"/>
      <c r="S445" s="55"/>
      <c r="T445" s="47"/>
      <c r="V445" s="47"/>
      <c r="W445" s="68"/>
      <c r="X445" s="55"/>
      <c r="Y445" s="68"/>
      <c r="Z445" s="55"/>
      <c r="AA445" s="55"/>
      <c r="AB445" s="47"/>
      <c r="AC445" s="47"/>
      <c r="AE445" s="47"/>
      <c r="AF445" s="55"/>
    </row>
    <row r="446" spans="1:32">
      <c r="B446" s="48"/>
      <c r="C446" s="48"/>
      <c r="D446" s="52"/>
      <c r="E446" s="48"/>
      <c r="F446" s="52"/>
      <c r="G446" s="48"/>
      <c r="H446" s="48"/>
      <c r="I446" s="52"/>
      <c r="J446" s="48"/>
      <c r="K446" t="s">
        <v>46</v>
      </c>
      <c r="L446" s="56"/>
      <c r="M446" s="56"/>
      <c r="Q446" s="47"/>
      <c r="R446" s="55"/>
      <c r="S446" s="55"/>
      <c r="T446" s="47"/>
      <c r="V446" s="47"/>
      <c r="W446" s="68"/>
      <c r="X446" s="55"/>
      <c r="Y446" s="68"/>
      <c r="Z446" s="55"/>
      <c r="AA446" s="55"/>
      <c r="AB446" s="47"/>
      <c r="AC446" s="47"/>
      <c r="AE446" s="47"/>
      <c r="AF446" s="55"/>
    </row>
    <row r="447" spans="1:32">
      <c r="B447" s="48"/>
      <c r="C447" s="48"/>
      <c r="D447" s="52"/>
      <c r="E447" s="48"/>
      <c r="F447" s="52"/>
      <c r="G447" s="48"/>
      <c r="H447" s="48"/>
      <c r="I447" s="52"/>
      <c r="J447" s="48"/>
      <c r="K447" t="s">
        <v>47</v>
      </c>
      <c r="L447" s="56"/>
      <c r="M447" s="56"/>
      <c r="Q447" s="47"/>
      <c r="R447" s="55"/>
      <c r="S447" s="55"/>
      <c r="T447" s="47"/>
      <c r="V447" s="47"/>
      <c r="W447" s="68"/>
      <c r="X447" s="55"/>
      <c r="Y447" s="68"/>
      <c r="Z447" s="55"/>
      <c r="AA447" s="55"/>
      <c r="AB447" s="47"/>
      <c r="AC447" s="47"/>
      <c r="AE447" s="47"/>
      <c r="AF447" s="55"/>
    </row>
    <row r="448" spans="1:32">
      <c r="B448" s="48"/>
      <c r="C448" s="48"/>
      <c r="D448" s="52"/>
      <c r="E448" s="48"/>
      <c r="F448" s="52"/>
      <c r="G448" s="48"/>
      <c r="H448" s="48"/>
      <c r="I448" s="52"/>
      <c r="J448" s="48"/>
      <c r="K448" t="s">
        <v>48</v>
      </c>
      <c r="L448" s="56"/>
      <c r="M448" s="56"/>
      <c r="Q448" s="47"/>
      <c r="R448" s="55"/>
      <c r="S448" s="55"/>
      <c r="T448" s="47"/>
      <c r="V448" s="47"/>
      <c r="W448" s="68"/>
      <c r="X448" s="55"/>
      <c r="Y448" s="68"/>
      <c r="Z448" s="55"/>
      <c r="AA448" s="55"/>
      <c r="AB448" s="47"/>
      <c r="AC448" s="47"/>
      <c r="AE448" s="47"/>
      <c r="AF448" s="55"/>
    </row>
    <row r="449" spans="1:32">
      <c r="B449" s="48"/>
      <c r="C449" s="48"/>
      <c r="D449" s="52"/>
      <c r="E449" s="48"/>
      <c r="F449" s="52"/>
      <c r="G449" s="48"/>
      <c r="H449" s="48"/>
      <c r="I449" s="52"/>
      <c r="J449" s="48"/>
      <c r="K449" t="s">
        <v>49</v>
      </c>
      <c r="L449" s="56"/>
      <c r="M449" s="56"/>
      <c r="Q449" s="47"/>
      <c r="R449" s="55"/>
      <c r="S449" s="55"/>
      <c r="T449" s="47"/>
      <c r="V449" s="47"/>
      <c r="W449" s="68"/>
      <c r="X449" s="55"/>
      <c r="Y449" s="68"/>
      <c r="Z449" s="55"/>
      <c r="AA449" s="55"/>
      <c r="AB449" s="47"/>
      <c r="AC449" s="47"/>
      <c r="AE449" s="47"/>
      <c r="AF449" s="55"/>
    </row>
    <row r="450" spans="1:32">
      <c r="B450" s="48"/>
      <c r="C450" s="48"/>
      <c r="D450" s="52"/>
      <c r="E450" s="48"/>
      <c r="F450" s="52"/>
      <c r="G450" s="48"/>
      <c r="H450" s="48"/>
      <c r="I450" s="52"/>
      <c r="J450" s="48"/>
      <c r="K450" t="s">
        <v>50</v>
      </c>
      <c r="L450" s="56"/>
      <c r="M450" s="56"/>
      <c r="Q450" s="47"/>
      <c r="R450" s="55"/>
      <c r="S450" s="55"/>
      <c r="T450" s="47"/>
      <c r="V450" s="47"/>
      <c r="W450" s="68"/>
      <c r="X450" s="55"/>
      <c r="Y450" s="68"/>
      <c r="Z450" s="55"/>
      <c r="AA450" s="55"/>
      <c r="AB450" s="47"/>
      <c r="AC450" s="47"/>
      <c r="AE450" s="47"/>
      <c r="AF450" s="55"/>
    </row>
    <row r="451" spans="1:32">
      <c r="B451" s="48"/>
      <c r="C451" s="48"/>
      <c r="D451" s="52"/>
      <c r="E451" s="48"/>
      <c r="F451" s="52"/>
      <c r="G451" s="48"/>
      <c r="H451" s="48"/>
      <c r="I451" s="52"/>
      <c r="J451" s="48"/>
      <c r="K451" t="s">
        <v>51</v>
      </c>
      <c r="L451" s="56"/>
      <c r="M451" s="56"/>
      <c r="Q451" s="47"/>
      <c r="R451" s="55"/>
      <c r="S451" s="55"/>
      <c r="T451" s="47"/>
      <c r="V451" s="47"/>
      <c r="W451" s="68"/>
      <c r="X451" s="55"/>
      <c r="Y451" s="68"/>
      <c r="Z451" s="55"/>
      <c r="AA451" s="55"/>
      <c r="AB451" s="47"/>
      <c r="AC451" s="47"/>
      <c r="AE451" s="47"/>
      <c r="AF451" s="55"/>
    </row>
    <row r="452" spans="1:32">
      <c r="B452" s="48"/>
      <c r="C452" s="48"/>
      <c r="D452" s="52"/>
      <c r="E452" s="48"/>
      <c r="F452" s="52"/>
      <c r="G452" s="48"/>
      <c r="H452" s="48"/>
      <c r="I452" s="52"/>
      <c r="J452" s="48"/>
      <c r="K452" t="s">
        <v>52</v>
      </c>
      <c r="L452" s="56"/>
      <c r="M452" s="56"/>
      <c r="Q452" s="47"/>
      <c r="R452" s="55"/>
      <c r="S452" s="55"/>
      <c r="T452" s="47"/>
      <c r="V452" s="47"/>
      <c r="W452" s="68"/>
      <c r="X452" s="55"/>
      <c r="Y452" s="68"/>
      <c r="Z452" s="55"/>
      <c r="AA452" s="55"/>
      <c r="AB452" s="47"/>
      <c r="AC452" s="47"/>
      <c r="AE452" s="47"/>
      <c r="AF452" s="55"/>
    </row>
    <row r="453" spans="1:32">
      <c r="B453" s="48"/>
      <c r="C453" s="48"/>
      <c r="D453" s="52"/>
      <c r="E453" s="48"/>
      <c r="F453" s="52"/>
      <c r="G453" s="48"/>
      <c r="H453" s="48"/>
      <c r="I453" s="52"/>
      <c r="J453" s="48"/>
      <c r="K453" t="s">
        <v>53</v>
      </c>
      <c r="L453" s="56"/>
      <c r="M453" s="56"/>
      <c r="Q453" s="47"/>
      <c r="R453" s="55"/>
      <c r="S453" s="55"/>
      <c r="T453" s="47"/>
      <c r="V453" s="47"/>
      <c r="W453" s="68"/>
      <c r="X453" s="55"/>
      <c r="Y453" s="68"/>
      <c r="Z453" s="55"/>
      <c r="AA453" s="55"/>
      <c r="AB453" s="47"/>
      <c r="AC453" s="47"/>
      <c r="AE453" s="47"/>
      <c r="AF453" s="55"/>
    </row>
    <row r="454" spans="1:32">
      <c r="B454" s="48"/>
      <c r="C454" s="48"/>
      <c r="D454" s="52"/>
      <c r="E454" s="48"/>
      <c r="F454" s="52"/>
      <c r="G454" s="48"/>
      <c r="H454" s="48"/>
      <c r="I454" s="52"/>
      <c r="J454" s="48"/>
      <c r="K454" t="s">
        <v>54</v>
      </c>
      <c r="L454" s="56"/>
      <c r="M454" s="56"/>
      <c r="Q454" s="47"/>
      <c r="R454" s="55"/>
      <c r="S454" s="55"/>
      <c r="T454" s="47"/>
      <c r="V454" s="47"/>
      <c r="W454" s="68"/>
      <c r="X454" s="55"/>
      <c r="Y454" s="68"/>
      <c r="Z454" s="55"/>
      <c r="AA454" s="55"/>
      <c r="AB454" s="47"/>
      <c r="AC454" s="47"/>
      <c r="AE454" s="47"/>
      <c r="AF454" s="55"/>
    </row>
    <row r="455" spans="1:32" s="45" customFormat="1">
      <c r="B455" s="49"/>
      <c r="C455" s="49"/>
      <c r="D455" s="58"/>
      <c r="E455" s="49"/>
      <c r="F455" s="58"/>
      <c r="G455" s="49"/>
      <c r="H455" s="49"/>
      <c r="I455" s="58"/>
      <c r="J455" s="49"/>
      <c r="K455" s="45" t="s">
        <v>55</v>
      </c>
      <c r="L455" s="56"/>
      <c r="M455" s="56"/>
      <c r="N455"/>
      <c r="O455"/>
      <c r="P455"/>
      <c r="Q455" s="47"/>
      <c r="R455" s="55"/>
      <c r="S455" s="55"/>
      <c r="T455" s="47"/>
      <c r="U455" s="57"/>
      <c r="V455" s="47"/>
      <c r="W455" s="68"/>
      <c r="X455" s="55"/>
      <c r="Y455" s="68"/>
      <c r="Z455" s="55"/>
      <c r="AA455" s="55"/>
      <c r="AB455" s="47"/>
      <c r="AC455" s="47"/>
      <c r="AD455" s="57"/>
      <c r="AE455" s="47"/>
      <c r="AF455" s="55"/>
    </row>
    <row r="456" spans="1:32" s="47" customFormat="1" ht="15.75" customHeight="1">
      <c r="A456">
        <v>29</v>
      </c>
      <c r="B456"/>
      <c r="C456"/>
      <c r="D456" s="57"/>
      <c r="E456" s="56"/>
      <c r="F456" s="57"/>
      <c r="G456" s="56"/>
      <c r="H456"/>
      <c r="I456" s="57"/>
      <c r="J456"/>
      <c r="K456" s="52"/>
      <c r="L456" s="54"/>
      <c r="M456" s="54"/>
      <c r="N456" s="53"/>
      <c r="O456" s="53"/>
      <c r="P456" s="53"/>
      <c r="Q456" s="53"/>
      <c r="R456" s="53"/>
      <c r="S456" s="54"/>
      <c r="T456" s="53"/>
      <c r="U456" s="53"/>
      <c r="V456" s="54"/>
      <c r="W456" s="54"/>
      <c r="X456" s="54"/>
      <c r="Y456" s="54"/>
      <c r="Z456" s="54"/>
      <c r="AA456" s="54"/>
      <c r="AB456" s="53"/>
      <c r="AC456" s="53"/>
      <c r="AD456" s="53"/>
      <c r="AE456" s="53"/>
      <c r="AF456" s="54"/>
    </row>
    <row r="457" spans="1:32">
      <c r="B457" s="48"/>
      <c r="C457" s="48"/>
      <c r="D457" s="52"/>
      <c r="E457" s="48"/>
      <c r="F457" s="52"/>
      <c r="G457" s="48"/>
      <c r="H457" s="48"/>
      <c r="I457" s="52"/>
      <c r="J457" s="48"/>
      <c r="K457" t="s">
        <v>41</v>
      </c>
      <c r="L457" s="56"/>
      <c r="M457" s="56"/>
      <c r="Q457" s="47"/>
      <c r="R457" s="55"/>
      <c r="S457" s="55"/>
      <c r="T457" s="47"/>
      <c r="V457" s="47"/>
      <c r="W457" s="68"/>
      <c r="X457" s="55"/>
      <c r="Y457" s="68"/>
      <c r="Z457" s="55"/>
      <c r="AA457" s="55"/>
      <c r="AB457" s="47"/>
      <c r="AC457" s="47"/>
      <c r="AE457" s="47"/>
      <c r="AF457" s="55"/>
    </row>
    <row r="458" spans="1:32">
      <c r="B458" s="48"/>
      <c r="C458" s="48"/>
      <c r="D458" s="52"/>
      <c r="E458" s="48"/>
      <c r="F458" s="52"/>
      <c r="G458" s="48"/>
      <c r="H458" s="48"/>
      <c r="I458" s="52"/>
      <c r="J458" s="48"/>
      <c r="K458" t="s">
        <v>42</v>
      </c>
      <c r="L458" s="56"/>
      <c r="M458" s="56"/>
      <c r="Q458" s="47"/>
      <c r="R458" s="55"/>
      <c r="S458" s="55"/>
      <c r="T458" s="47"/>
      <c r="V458" s="47"/>
      <c r="W458" s="68"/>
      <c r="X458" s="55"/>
      <c r="Y458" s="68"/>
      <c r="Z458" s="55"/>
      <c r="AA458" s="55"/>
      <c r="AB458" s="47"/>
      <c r="AC458" s="47"/>
      <c r="AE458" s="47"/>
      <c r="AF458" s="55"/>
    </row>
    <row r="459" spans="1:32">
      <c r="B459" s="48"/>
      <c r="C459" s="48"/>
      <c r="D459" s="52"/>
      <c r="E459" s="48"/>
      <c r="F459" s="52"/>
      <c r="G459" s="48"/>
      <c r="H459" s="48"/>
      <c r="I459" s="52"/>
      <c r="J459" s="48"/>
      <c r="K459" t="s">
        <v>43</v>
      </c>
      <c r="L459" s="56"/>
      <c r="M459" s="56"/>
      <c r="Q459" s="47"/>
      <c r="R459" s="55"/>
      <c r="S459" s="55"/>
      <c r="T459" s="47"/>
      <c r="V459" s="47"/>
      <c r="W459" s="68"/>
      <c r="X459" s="55"/>
      <c r="Y459" s="68"/>
      <c r="Z459" s="55"/>
      <c r="AA459" s="55"/>
      <c r="AB459" s="47"/>
      <c r="AC459" s="47"/>
      <c r="AE459" s="47"/>
      <c r="AF459" s="55"/>
    </row>
    <row r="460" spans="1:32">
      <c r="B460" s="48"/>
      <c r="C460" s="48"/>
      <c r="D460" s="52"/>
      <c r="E460" s="48"/>
      <c r="F460" s="52"/>
      <c r="G460" s="48"/>
      <c r="H460" s="48"/>
      <c r="I460" s="52"/>
      <c r="J460" s="48"/>
      <c r="K460" t="s">
        <v>44</v>
      </c>
      <c r="L460" s="56"/>
      <c r="M460" s="56"/>
      <c r="Q460" s="47"/>
      <c r="R460" s="55"/>
      <c r="S460" s="55"/>
      <c r="T460" s="47"/>
      <c r="V460" s="47"/>
      <c r="W460" s="68"/>
      <c r="X460" s="55"/>
      <c r="Y460" s="68"/>
      <c r="Z460" s="55"/>
      <c r="AA460" s="55"/>
      <c r="AB460" s="47"/>
      <c r="AC460" s="47"/>
      <c r="AE460" s="47"/>
      <c r="AF460" s="55"/>
    </row>
    <row r="461" spans="1:32">
      <c r="B461" s="48"/>
      <c r="C461" s="48"/>
      <c r="D461" s="52"/>
      <c r="E461" s="48"/>
      <c r="F461" s="52"/>
      <c r="G461" s="48"/>
      <c r="H461" s="48"/>
      <c r="I461" s="52"/>
      <c r="J461" s="48"/>
      <c r="K461" t="s">
        <v>45</v>
      </c>
      <c r="L461" s="56"/>
      <c r="M461" s="56"/>
      <c r="Q461" s="47"/>
      <c r="R461" s="55"/>
      <c r="S461" s="55"/>
      <c r="T461" s="47"/>
      <c r="V461" s="47"/>
      <c r="W461" s="68"/>
      <c r="X461" s="55"/>
      <c r="Y461" s="68"/>
      <c r="Z461" s="55"/>
      <c r="AA461" s="55"/>
      <c r="AB461" s="47"/>
      <c r="AC461" s="47"/>
      <c r="AE461" s="47"/>
      <c r="AF461" s="55"/>
    </row>
    <row r="462" spans="1:32">
      <c r="B462" s="48"/>
      <c r="C462" s="48"/>
      <c r="D462" s="52"/>
      <c r="E462" s="48"/>
      <c r="F462" s="52"/>
      <c r="G462" s="48"/>
      <c r="H462" s="48"/>
      <c r="I462" s="52"/>
      <c r="J462" s="48"/>
      <c r="K462" t="s">
        <v>46</v>
      </c>
      <c r="L462" s="56"/>
      <c r="M462" s="56"/>
      <c r="Q462" s="47"/>
      <c r="R462" s="55"/>
      <c r="S462" s="55"/>
      <c r="T462" s="47"/>
      <c r="V462" s="47"/>
      <c r="W462" s="68"/>
      <c r="X462" s="55"/>
      <c r="Y462" s="68"/>
      <c r="Z462" s="55"/>
      <c r="AA462" s="55"/>
      <c r="AB462" s="47"/>
      <c r="AC462" s="47"/>
      <c r="AE462" s="47"/>
      <c r="AF462" s="55"/>
    </row>
    <row r="463" spans="1:32">
      <c r="B463" s="48"/>
      <c r="C463" s="48"/>
      <c r="D463" s="52"/>
      <c r="E463" s="48"/>
      <c r="F463" s="52"/>
      <c r="G463" s="48"/>
      <c r="H463" s="48"/>
      <c r="I463" s="52"/>
      <c r="J463" s="48"/>
      <c r="K463" t="s">
        <v>47</v>
      </c>
      <c r="L463" s="56"/>
      <c r="M463" s="56"/>
      <c r="Q463" s="47"/>
      <c r="R463" s="55"/>
      <c r="S463" s="55"/>
      <c r="T463" s="47"/>
      <c r="V463" s="47"/>
      <c r="W463" s="68"/>
      <c r="X463" s="55"/>
      <c r="Y463" s="68"/>
      <c r="Z463" s="55"/>
      <c r="AA463" s="55"/>
      <c r="AB463" s="47"/>
      <c r="AC463" s="47"/>
      <c r="AE463" s="47"/>
      <c r="AF463" s="55"/>
    </row>
    <row r="464" spans="1:32">
      <c r="B464" s="48"/>
      <c r="C464" s="48"/>
      <c r="D464" s="52"/>
      <c r="E464" s="48"/>
      <c r="F464" s="52"/>
      <c r="G464" s="48"/>
      <c r="H464" s="48"/>
      <c r="I464" s="52"/>
      <c r="J464" s="48"/>
      <c r="K464" t="s">
        <v>48</v>
      </c>
      <c r="L464" s="56"/>
      <c r="M464" s="56"/>
      <c r="Q464" s="47"/>
      <c r="R464" s="55"/>
      <c r="S464" s="55"/>
      <c r="T464" s="47"/>
      <c r="V464" s="47"/>
      <c r="W464" s="68"/>
      <c r="X464" s="55"/>
      <c r="Y464" s="68"/>
      <c r="Z464" s="55"/>
      <c r="AA464" s="55"/>
      <c r="AB464" s="47"/>
      <c r="AC464" s="47"/>
      <c r="AE464" s="47"/>
      <c r="AF464" s="55"/>
    </row>
    <row r="465" spans="1:32">
      <c r="B465" s="48"/>
      <c r="C465" s="48"/>
      <c r="D465" s="52"/>
      <c r="E465" s="48"/>
      <c r="F465" s="52"/>
      <c r="G465" s="48"/>
      <c r="H465" s="48"/>
      <c r="I465" s="52"/>
      <c r="J465" s="48"/>
      <c r="K465" t="s">
        <v>49</v>
      </c>
      <c r="L465" s="56"/>
      <c r="M465" s="56"/>
      <c r="Q465" s="47"/>
      <c r="R465" s="55"/>
      <c r="S465" s="55"/>
      <c r="T465" s="47"/>
      <c r="V465" s="47"/>
      <c r="W465" s="68"/>
      <c r="X465" s="55"/>
      <c r="Y465" s="68"/>
      <c r="Z465" s="55"/>
      <c r="AA465" s="55"/>
      <c r="AB465" s="47"/>
      <c r="AC465" s="47"/>
      <c r="AE465" s="47"/>
      <c r="AF465" s="55"/>
    </row>
    <row r="466" spans="1:32">
      <c r="B466" s="48"/>
      <c r="C466" s="48"/>
      <c r="D466" s="52"/>
      <c r="E466" s="48"/>
      <c r="F466" s="52"/>
      <c r="G466" s="48"/>
      <c r="H466" s="48"/>
      <c r="I466" s="52"/>
      <c r="J466" s="48"/>
      <c r="K466" t="s">
        <v>50</v>
      </c>
      <c r="L466" s="56"/>
      <c r="M466" s="56"/>
      <c r="Q466" s="47"/>
      <c r="R466" s="55"/>
      <c r="S466" s="55"/>
      <c r="T466" s="47"/>
      <c r="V466" s="47"/>
      <c r="W466" s="68"/>
      <c r="X466" s="55"/>
      <c r="Y466" s="68"/>
      <c r="Z466" s="55"/>
      <c r="AA466" s="55"/>
      <c r="AB466" s="47"/>
      <c r="AC466" s="47"/>
      <c r="AE466" s="47"/>
      <c r="AF466" s="55"/>
    </row>
    <row r="467" spans="1:32">
      <c r="B467" s="48"/>
      <c r="C467" s="48"/>
      <c r="D467" s="52"/>
      <c r="E467" s="48"/>
      <c r="F467" s="52"/>
      <c r="G467" s="48"/>
      <c r="H467" s="48"/>
      <c r="I467" s="52"/>
      <c r="J467" s="48"/>
      <c r="K467" t="s">
        <v>51</v>
      </c>
      <c r="L467" s="56"/>
      <c r="M467" s="56"/>
      <c r="Q467" s="47"/>
      <c r="R467" s="55"/>
      <c r="S467" s="55"/>
      <c r="T467" s="47"/>
      <c r="V467" s="47"/>
      <c r="W467" s="68"/>
      <c r="X467" s="55"/>
      <c r="Y467" s="68"/>
      <c r="Z467" s="55"/>
      <c r="AA467" s="55"/>
      <c r="AB467" s="47"/>
      <c r="AC467" s="47"/>
      <c r="AE467" s="47"/>
      <c r="AF467" s="55"/>
    </row>
    <row r="468" spans="1:32">
      <c r="B468" s="48"/>
      <c r="C468" s="48"/>
      <c r="D468" s="52"/>
      <c r="E468" s="48"/>
      <c r="F468" s="52"/>
      <c r="G468" s="48"/>
      <c r="H468" s="48"/>
      <c r="I468" s="52"/>
      <c r="J468" s="48"/>
      <c r="K468" t="s">
        <v>52</v>
      </c>
      <c r="L468" s="56"/>
      <c r="M468" s="56"/>
      <c r="Q468" s="47"/>
      <c r="R468" s="55"/>
      <c r="S468" s="55"/>
      <c r="T468" s="47"/>
      <c r="V468" s="47"/>
      <c r="W468" s="68"/>
      <c r="X468" s="55"/>
      <c r="Y468" s="68"/>
      <c r="Z468" s="55"/>
      <c r="AA468" s="55"/>
      <c r="AB468" s="47"/>
      <c r="AC468" s="47"/>
      <c r="AE468" s="47"/>
      <c r="AF468" s="55"/>
    </row>
    <row r="469" spans="1:32">
      <c r="B469" s="48"/>
      <c r="C469" s="48"/>
      <c r="D469" s="52"/>
      <c r="E469" s="48"/>
      <c r="F469" s="52"/>
      <c r="G469" s="48"/>
      <c r="H469" s="48"/>
      <c r="I469" s="52"/>
      <c r="J469" s="48"/>
      <c r="K469" t="s">
        <v>53</v>
      </c>
      <c r="L469" s="56"/>
      <c r="M469" s="56"/>
      <c r="Q469" s="47"/>
      <c r="R469" s="55"/>
      <c r="S469" s="55"/>
      <c r="T469" s="47"/>
      <c r="V469" s="47"/>
      <c r="W469" s="68"/>
      <c r="X469" s="55"/>
      <c r="Y469" s="68"/>
      <c r="Z469" s="55"/>
      <c r="AA469" s="55"/>
      <c r="AB469" s="47"/>
      <c r="AC469" s="47"/>
      <c r="AE469" s="47"/>
      <c r="AF469" s="55"/>
    </row>
    <row r="470" spans="1:32">
      <c r="B470" s="48"/>
      <c r="C470" s="48"/>
      <c r="D470" s="52"/>
      <c r="E470" s="48"/>
      <c r="F470" s="52"/>
      <c r="G470" s="48"/>
      <c r="H470" s="48"/>
      <c r="I470" s="52"/>
      <c r="J470" s="48"/>
      <c r="K470" t="s">
        <v>54</v>
      </c>
      <c r="L470" s="56"/>
      <c r="M470" s="56"/>
      <c r="Q470" s="47"/>
      <c r="R470" s="55"/>
      <c r="S470" s="55"/>
      <c r="T470" s="47"/>
      <c r="V470" s="47"/>
      <c r="W470" s="68"/>
      <c r="X470" s="55"/>
      <c r="Y470" s="68"/>
      <c r="Z470" s="55"/>
      <c r="AA470" s="55"/>
      <c r="AB470" s="47"/>
      <c r="AC470" s="47"/>
      <c r="AE470" s="47"/>
      <c r="AF470" s="55"/>
    </row>
    <row r="471" spans="1:32" s="45" customFormat="1">
      <c r="B471" s="49"/>
      <c r="C471" s="49"/>
      <c r="D471" s="58"/>
      <c r="E471" s="49"/>
      <c r="F471" s="58"/>
      <c r="G471" s="49"/>
      <c r="H471" s="49"/>
      <c r="I471" s="58"/>
      <c r="J471" s="49"/>
      <c r="K471" s="45" t="s">
        <v>55</v>
      </c>
      <c r="L471" s="56"/>
      <c r="M471" s="56"/>
      <c r="N471"/>
      <c r="O471"/>
      <c r="P471"/>
      <c r="Q471" s="47"/>
      <c r="R471" s="55"/>
      <c r="S471" s="55"/>
      <c r="T471" s="47"/>
      <c r="U471" s="57"/>
      <c r="V471" s="47"/>
      <c r="W471" s="68"/>
      <c r="X471" s="55"/>
      <c r="Y471" s="68"/>
      <c r="Z471" s="55"/>
      <c r="AA471" s="55"/>
      <c r="AB471" s="47"/>
      <c r="AC471" s="47"/>
      <c r="AD471" s="57"/>
      <c r="AE471" s="47"/>
      <c r="AF471" s="55"/>
    </row>
    <row r="472" spans="1:32" s="47" customFormat="1" ht="15.75" customHeight="1">
      <c r="A472">
        <v>30</v>
      </c>
      <c r="B472"/>
      <c r="C472"/>
      <c r="D472" s="57"/>
      <c r="E472" s="56"/>
      <c r="F472" s="57"/>
      <c r="G472" s="56"/>
      <c r="H472"/>
      <c r="I472" s="57"/>
      <c r="J472"/>
      <c r="K472" s="52"/>
      <c r="L472" s="54"/>
      <c r="M472" s="54"/>
      <c r="N472" s="53"/>
      <c r="O472" s="53"/>
      <c r="P472" s="53"/>
      <c r="Q472" s="53"/>
      <c r="R472" s="53"/>
      <c r="S472" s="54"/>
      <c r="T472" s="53"/>
      <c r="U472" s="53"/>
      <c r="V472" s="54"/>
      <c r="W472" s="54"/>
      <c r="X472" s="54"/>
      <c r="Y472" s="54"/>
      <c r="Z472" s="54"/>
      <c r="AA472" s="54"/>
      <c r="AB472" s="53"/>
      <c r="AC472" s="53"/>
      <c r="AD472" s="53"/>
      <c r="AE472" s="53"/>
      <c r="AF472" s="54"/>
    </row>
    <row r="473" spans="1:32">
      <c r="B473" s="48"/>
      <c r="C473" s="48"/>
      <c r="D473" s="52"/>
      <c r="E473" s="48"/>
      <c r="F473" s="52"/>
      <c r="G473" s="48"/>
      <c r="H473" s="48"/>
      <c r="I473" s="52"/>
      <c r="J473" s="48"/>
      <c r="K473" t="s">
        <v>41</v>
      </c>
      <c r="L473" s="56"/>
      <c r="M473" s="56"/>
      <c r="Q473" s="47"/>
      <c r="R473" s="55"/>
      <c r="S473" s="55"/>
      <c r="T473" s="47"/>
      <c r="V473" s="47"/>
      <c r="W473" s="68"/>
      <c r="X473" s="55"/>
      <c r="Y473" s="68"/>
      <c r="Z473" s="55"/>
      <c r="AA473" s="55"/>
      <c r="AB473" s="47"/>
      <c r="AC473" s="47"/>
      <c r="AE473" s="47"/>
      <c r="AF473" s="55"/>
    </row>
    <row r="474" spans="1:32">
      <c r="B474" s="48"/>
      <c r="C474" s="48"/>
      <c r="D474" s="52"/>
      <c r="E474" s="48"/>
      <c r="F474" s="52"/>
      <c r="G474" s="48"/>
      <c r="H474" s="48"/>
      <c r="I474" s="52"/>
      <c r="J474" s="48"/>
      <c r="K474" t="s">
        <v>42</v>
      </c>
      <c r="L474" s="56"/>
      <c r="M474" s="56"/>
      <c r="Q474" s="47"/>
      <c r="R474" s="55"/>
      <c r="S474" s="55"/>
      <c r="T474" s="47"/>
      <c r="V474" s="47"/>
      <c r="W474" s="68"/>
      <c r="X474" s="55"/>
      <c r="Y474" s="68"/>
      <c r="Z474" s="55"/>
      <c r="AA474" s="55"/>
      <c r="AB474" s="47"/>
      <c r="AC474" s="47"/>
      <c r="AE474" s="47"/>
      <c r="AF474" s="55"/>
    </row>
    <row r="475" spans="1:32">
      <c r="B475" s="48"/>
      <c r="C475" s="48"/>
      <c r="D475" s="52"/>
      <c r="E475" s="48"/>
      <c r="F475" s="52"/>
      <c r="G475" s="48"/>
      <c r="H475" s="48"/>
      <c r="I475" s="52"/>
      <c r="J475" s="48"/>
      <c r="K475" t="s">
        <v>43</v>
      </c>
      <c r="L475" s="56"/>
      <c r="M475" s="56"/>
      <c r="Q475" s="47"/>
      <c r="R475" s="55"/>
      <c r="S475" s="55"/>
      <c r="T475" s="47"/>
      <c r="V475" s="47"/>
      <c r="W475" s="68"/>
      <c r="X475" s="55"/>
      <c r="Y475" s="68"/>
      <c r="Z475" s="55"/>
      <c r="AA475" s="55"/>
      <c r="AB475" s="47"/>
      <c r="AC475" s="47"/>
      <c r="AE475" s="47"/>
      <c r="AF475" s="55"/>
    </row>
    <row r="476" spans="1:32">
      <c r="B476" s="48"/>
      <c r="C476" s="48"/>
      <c r="D476" s="52"/>
      <c r="E476" s="48"/>
      <c r="F476" s="52"/>
      <c r="G476" s="48"/>
      <c r="H476" s="48"/>
      <c r="I476" s="52"/>
      <c r="J476" s="48"/>
      <c r="K476" t="s">
        <v>44</v>
      </c>
      <c r="L476" s="56"/>
      <c r="M476" s="56"/>
      <c r="Q476" s="47"/>
      <c r="R476" s="55"/>
      <c r="S476" s="55"/>
      <c r="T476" s="47"/>
      <c r="V476" s="47"/>
      <c r="W476" s="68"/>
      <c r="X476" s="55"/>
      <c r="Y476" s="68"/>
      <c r="Z476" s="55"/>
      <c r="AA476" s="55"/>
      <c r="AB476" s="47"/>
      <c r="AC476" s="47"/>
      <c r="AE476" s="47"/>
      <c r="AF476" s="55"/>
    </row>
    <row r="477" spans="1:32">
      <c r="B477" s="48"/>
      <c r="C477" s="48"/>
      <c r="D477" s="52"/>
      <c r="E477" s="48"/>
      <c r="F477" s="52"/>
      <c r="G477" s="48"/>
      <c r="H477" s="48"/>
      <c r="I477" s="52"/>
      <c r="J477" s="48"/>
      <c r="K477" t="s">
        <v>45</v>
      </c>
      <c r="L477" s="56"/>
      <c r="M477" s="56"/>
      <c r="Q477" s="47"/>
      <c r="R477" s="55"/>
      <c r="S477" s="55"/>
      <c r="T477" s="47"/>
      <c r="V477" s="47"/>
      <c r="W477" s="68"/>
      <c r="X477" s="55"/>
      <c r="Y477" s="68"/>
      <c r="Z477" s="55"/>
      <c r="AA477" s="55"/>
      <c r="AB477" s="47"/>
      <c r="AC477" s="47"/>
      <c r="AE477" s="47"/>
      <c r="AF477" s="55"/>
    </row>
    <row r="478" spans="1:32">
      <c r="B478" s="48"/>
      <c r="C478" s="48"/>
      <c r="D478" s="52"/>
      <c r="E478" s="48"/>
      <c r="F478" s="52"/>
      <c r="G478" s="48"/>
      <c r="H478" s="48"/>
      <c r="I478" s="52"/>
      <c r="J478" s="48"/>
      <c r="K478" t="s">
        <v>46</v>
      </c>
      <c r="L478" s="56"/>
      <c r="M478" s="56"/>
      <c r="Q478" s="47"/>
      <c r="R478" s="55"/>
      <c r="S478" s="55"/>
      <c r="T478" s="47"/>
      <c r="V478" s="47"/>
      <c r="W478" s="68"/>
      <c r="X478" s="55"/>
      <c r="Y478" s="68"/>
      <c r="Z478" s="55"/>
      <c r="AA478" s="55"/>
      <c r="AB478" s="47"/>
      <c r="AC478" s="47"/>
      <c r="AE478" s="47"/>
      <c r="AF478" s="55"/>
    </row>
    <row r="479" spans="1:32">
      <c r="B479" s="48"/>
      <c r="C479" s="48"/>
      <c r="D479" s="52"/>
      <c r="E479" s="48"/>
      <c r="F479" s="52"/>
      <c r="G479" s="48"/>
      <c r="H479" s="48"/>
      <c r="I479" s="52"/>
      <c r="J479" s="48"/>
      <c r="K479" t="s">
        <v>47</v>
      </c>
      <c r="L479" s="56"/>
      <c r="M479" s="56"/>
      <c r="Q479" s="47"/>
      <c r="R479" s="55"/>
      <c r="S479" s="55"/>
      <c r="T479" s="47"/>
      <c r="V479" s="47"/>
      <c r="W479" s="68"/>
      <c r="X479" s="55"/>
      <c r="Y479" s="68"/>
      <c r="Z479" s="55"/>
      <c r="AA479" s="55"/>
      <c r="AB479" s="47"/>
      <c r="AC479" s="47"/>
      <c r="AE479" s="47"/>
      <c r="AF479" s="55"/>
    </row>
    <row r="480" spans="1:32">
      <c r="B480" s="48"/>
      <c r="C480" s="48"/>
      <c r="D480" s="52"/>
      <c r="E480" s="48"/>
      <c r="F480" s="52"/>
      <c r="G480" s="48"/>
      <c r="H480" s="48"/>
      <c r="I480" s="52"/>
      <c r="J480" s="48"/>
      <c r="K480" t="s">
        <v>48</v>
      </c>
      <c r="L480" s="56"/>
      <c r="M480" s="56"/>
      <c r="Q480" s="47"/>
      <c r="R480" s="55"/>
      <c r="S480" s="55"/>
      <c r="T480" s="47"/>
      <c r="V480" s="47"/>
      <c r="W480" s="68"/>
      <c r="X480" s="55"/>
      <c r="Y480" s="68"/>
      <c r="Z480" s="55"/>
      <c r="AA480" s="55"/>
      <c r="AB480" s="47"/>
      <c r="AC480" s="47"/>
      <c r="AE480" s="47"/>
      <c r="AF480" s="55"/>
    </row>
    <row r="481" spans="2:32">
      <c r="B481" s="48"/>
      <c r="C481" s="48"/>
      <c r="D481" s="52"/>
      <c r="E481" s="48"/>
      <c r="F481" s="52"/>
      <c r="G481" s="48"/>
      <c r="H481" s="48"/>
      <c r="I481" s="52"/>
      <c r="J481" s="48"/>
      <c r="K481" t="s">
        <v>49</v>
      </c>
      <c r="L481" s="56"/>
      <c r="M481" s="56"/>
      <c r="Q481" s="47"/>
      <c r="R481" s="55"/>
      <c r="S481" s="55"/>
      <c r="T481" s="47"/>
      <c r="V481" s="47"/>
      <c r="W481" s="68"/>
      <c r="X481" s="55"/>
      <c r="Y481" s="68"/>
      <c r="Z481" s="55"/>
      <c r="AA481" s="55"/>
      <c r="AB481" s="47"/>
      <c r="AC481" s="47"/>
      <c r="AE481" s="47"/>
      <c r="AF481" s="55"/>
    </row>
    <row r="482" spans="2:32">
      <c r="B482" s="48"/>
      <c r="C482" s="48"/>
      <c r="D482" s="52"/>
      <c r="E482" s="48"/>
      <c r="F482" s="52"/>
      <c r="G482" s="48"/>
      <c r="H482" s="48"/>
      <c r="I482" s="52"/>
      <c r="J482" s="48"/>
      <c r="K482" t="s">
        <v>50</v>
      </c>
      <c r="L482" s="56"/>
      <c r="M482" s="56"/>
      <c r="Q482" s="47"/>
      <c r="R482" s="55"/>
      <c r="S482" s="55"/>
      <c r="T482" s="47"/>
      <c r="V482" s="47"/>
      <c r="W482" s="68"/>
      <c r="X482" s="55"/>
      <c r="Y482" s="68"/>
      <c r="Z482" s="55"/>
      <c r="AA482" s="55"/>
      <c r="AB482" s="47"/>
      <c r="AC482" s="47"/>
      <c r="AE482" s="47"/>
      <c r="AF482" s="55"/>
    </row>
    <row r="483" spans="2:32">
      <c r="B483" s="48"/>
      <c r="C483" s="48"/>
      <c r="D483" s="52"/>
      <c r="E483" s="48"/>
      <c r="F483" s="52"/>
      <c r="G483" s="48"/>
      <c r="H483" s="48"/>
      <c r="I483" s="52"/>
      <c r="J483" s="48"/>
      <c r="K483" t="s">
        <v>51</v>
      </c>
      <c r="L483" s="56"/>
      <c r="M483" s="56"/>
      <c r="Q483" s="47"/>
      <c r="R483" s="55"/>
      <c r="S483" s="55"/>
      <c r="T483" s="47"/>
      <c r="V483" s="47"/>
      <c r="W483" s="68"/>
      <c r="X483" s="55"/>
      <c r="Y483" s="68"/>
      <c r="Z483" s="55"/>
      <c r="AA483" s="55"/>
      <c r="AB483" s="47"/>
      <c r="AC483" s="47"/>
      <c r="AE483" s="47"/>
      <c r="AF483" s="55"/>
    </row>
    <row r="484" spans="2:32">
      <c r="B484" s="48"/>
      <c r="C484" s="48"/>
      <c r="D484" s="52"/>
      <c r="E484" s="48"/>
      <c r="F484" s="52"/>
      <c r="G484" s="48"/>
      <c r="H484" s="48"/>
      <c r="I484" s="52"/>
      <c r="J484" s="48"/>
      <c r="K484" t="s">
        <v>52</v>
      </c>
      <c r="L484" s="56"/>
      <c r="M484" s="56"/>
      <c r="Q484" s="47"/>
      <c r="R484" s="55"/>
      <c r="S484" s="55"/>
      <c r="T484" s="47"/>
      <c r="V484" s="47"/>
      <c r="W484" s="68"/>
      <c r="X484" s="55"/>
      <c r="Y484" s="68"/>
      <c r="Z484" s="55"/>
      <c r="AA484" s="55"/>
      <c r="AB484" s="47"/>
      <c r="AC484" s="47"/>
      <c r="AE484" s="47"/>
      <c r="AF484" s="55"/>
    </row>
    <row r="485" spans="2:32">
      <c r="B485" s="48"/>
      <c r="C485" s="48"/>
      <c r="D485" s="52"/>
      <c r="E485" s="48"/>
      <c r="F485" s="52"/>
      <c r="G485" s="48"/>
      <c r="H485" s="48"/>
      <c r="I485" s="52"/>
      <c r="J485" s="48"/>
      <c r="K485" t="s">
        <v>53</v>
      </c>
      <c r="L485" s="56"/>
      <c r="M485" s="56"/>
      <c r="Q485" s="47"/>
      <c r="R485" s="55"/>
      <c r="S485" s="55"/>
      <c r="T485" s="47"/>
      <c r="V485" s="47"/>
      <c r="W485" s="68"/>
      <c r="X485" s="55"/>
      <c r="Y485" s="68"/>
      <c r="Z485" s="55"/>
      <c r="AA485" s="55"/>
      <c r="AB485" s="47"/>
      <c r="AC485" s="47"/>
      <c r="AE485" s="47"/>
      <c r="AF485" s="55"/>
    </row>
    <row r="486" spans="2:32">
      <c r="B486" s="48"/>
      <c r="C486" s="48"/>
      <c r="D486" s="52"/>
      <c r="E486" s="48"/>
      <c r="F486" s="52"/>
      <c r="G486" s="48"/>
      <c r="H486" s="48"/>
      <c r="I486" s="52"/>
      <c r="J486" s="48"/>
      <c r="K486" t="s">
        <v>54</v>
      </c>
      <c r="L486" s="56"/>
      <c r="M486" s="56"/>
      <c r="Q486" s="47"/>
      <c r="R486" s="55"/>
      <c r="S486" s="55"/>
      <c r="T486" s="47"/>
      <c r="V486" s="47"/>
      <c r="W486" s="68"/>
      <c r="X486" s="55"/>
      <c r="Y486" s="68"/>
      <c r="Z486" s="55"/>
      <c r="AA486" s="55"/>
      <c r="AB486" s="47"/>
      <c r="AC486" s="47"/>
      <c r="AE486" s="47"/>
      <c r="AF486" s="55"/>
    </row>
    <row r="487" spans="2:32" s="45" customFormat="1">
      <c r="B487" s="49"/>
      <c r="C487" s="49"/>
      <c r="D487" s="58"/>
      <c r="E487" s="49"/>
      <c r="F487" s="58"/>
      <c r="G487" s="49"/>
      <c r="H487" s="49"/>
      <c r="I487" s="58"/>
      <c r="J487" s="49"/>
      <c r="K487" s="45" t="s">
        <v>55</v>
      </c>
      <c r="L487" s="56"/>
      <c r="M487" s="56"/>
      <c r="N487"/>
      <c r="O487"/>
      <c r="P487"/>
      <c r="Q487" s="47"/>
      <c r="R487" s="55"/>
      <c r="S487" s="55"/>
      <c r="T487" s="47"/>
      <c r="U487" s="57"/>
      <c r="V487" s="47"/>
      <c r="W487" s="68"/>
      <c r="X487" s="55"/>
      <c r="Y487" s="68"/>
      <c r="Z487" s="55"/>
      <c r="AA487" s="55"/>
      <c r="AB487" s="47"/>
      <c r="AC487" s="47"/>
      <c r="AD487" s="57"/>
      <c r="AE487" s="47"/>
      <c r="AF487" s="55"/>
    </row>
  </sheetData>
  <mergeCells count="1">
    <mergeCell ref="A6:J6"/>
  </mergeCells>
  <phoneticPr fontId="10" type="noConversion"/>
  <conditionalFormatting sqref="D8">
    <cfRule type="expression" dxfId="1649" priority="98387">
      <formula>AND($B8="staff",ISBLANK($D8))</formula>
    </cfRule>
    <cfRule type="expression" dxfId="1648" priority="98388">
      <formula>AND($B8="student")</formula>
    </cfRule>
  </conditionalFormatting>
  <conditionalFormatting sqref="C8">
    <cfRule type="expression" dxfId="1647" priority="98385">
      <formula>AND($B8="staff")</formula>
    </cfRule>
    <cfRule type="expression" dxfId="1646" priority="98386">
      <formula>AND($B8="student",ISBLANK($C8))</formula>
    </cfRule>
  </conditionalFormatting>
  <conditionalFormatting sqref="F8">
    <cfRule type="expression" dxfId="1645" priority="98382">
      <formula>AND(NOT(ISBLANK($B8)),ISBLANK($F8))</formula>
    </cfRule>
  </conditionalFormatting>
  <conditionalFormatting sqref="H8">
    <cfRule type="expression" dxfId="1644" priority="98380">
      <formula>AND(NOT(ISBLANK($B8)),ISBLANK($H8))</formula>
    </cfRule>
  </conditionalFormatting>
  <conditionalFormatting sqref="I8">
    <cfRule type="expression" dxfId="1643" priority="98379">
      <formula>AND(NOT(ISBLANK($B8)),ISBLANK($I8))</formula>
    </cfRule>
  </conditionalFormatting>
  <conditionalFormatting sqref="J8">
    <cfRule type="expression" dxfId="1642" priority="98378">
      <formula>AND(NOT(ISBLANK($B8)),ISBLANK($J8))</formula>
    </cfRule>
  </conditionalFormatting>
  <conditionalFormatting sqref="P9:P23">
    <cfRule type="expression" dxfId="1641" priority="98376">
      <formula>AND($N9="staff",ISBLANK($P9))</formula>
    </cfRule>
    <cfRule type="expression" dxfId="1640" priority="98377">
      <formula>AND($N9="student")</formula>
    </cfRule>
  </conditionalFormatting>
  <conditionalFormatting sqref="O9:O23">
    <cfRule type="expression" dxfId="1639" priority="98374">
      <formula>AND($N9="staff")</formula>
    </cfRule>
    <cfRule type="expression" dxfId="1638" priority="98375">
      <formula>AND($N9="student",ISBLANK($O9))</formula>
    </cfRule>
  </conditionalFormatting>
  <conditionalFormatting sqref="Q9:Q23">
    <cfRule type="expression" dxfId="1637" priority="98373">
      <formula>AND(NOT(ISBLANK($N9)),ISBLANK($Q9))</formula>
    </cfRule>
  </conditionalFormatting>
  <conditionalFormatting sqref="R9:S23">
    <cfRule type="expression" dxfId="1636" priority="98372">
      <formula>AND(NOT(ISBLANK($N9)),ISBLANK($R9))</formula>
    </cfRule>
  </conditionalFormatting>
  <conditionalFormatting sqref="T9:T23">
    <cfRule type="expression" dxfId="1635" priority="98371">
      <formula>AND(NOT(ISBLANK($N9)),ISBLANK($T9))</formula>
    </cfRule>
  </conditionalFormatting>
  <conditionalFormatting sqref="U9:U23">
    <cfRule type="expression" dxfId="1634" priority="98369">
      <formula>AND(NOT(ISBLANK($N9)),ISBLANK($U9))</formula>
    </cfRule>
  </conditionalFormatting>
  <conditionalFormatting sqref="S9:S23">
    <cfRule type="expression" dxfId="1633" priority="101638">
      <formula>AND(NOT(ISBLANK($N9)),ISBLANK($S9))</formula>
    </cfRule>
  </conditionalFormatting>
  <conditionalFormatting sqref="X9:X23">
    <cfRule type="expression" dxfId="1632" priority="1610">
      <formula>AND($W9="yes",ISBLANK($X9))</formula>
    </cfRule>
    <cfRule type="expression" dxfId="1631" priority="1611">
      <formula>AND($W9="no")</formula>
    </cfRule>
    <cfRule type="expression" dxfId="1630" priority="1612">
      <formula>AND($W9="unknown")</formula>
    </cfRule>
    <cfRule type="expression" dxfId="1629" priority="1613">
      <formula>AND($V9="Quarantine")</formula>
    </cfRule>
  </conditionalFormatting>
  <conditionalFormatting sqref="V9:V23">
    <cfRule type="expression" dxfId="1628" priority="1609">
      <formula>AND(NOT(ISBLANK($N9)),ISBLANK($V9))</formula>
    </cfRule>
  </conditionalFormatting>
  <conditionalFormatting sqref="Y9:Y23">
    <cfRule type="expression" dxfId="1627" priority="1607">
      <formula>AND(NOT(ISBLANK($N9)),ISBLANK($W9))</formula>
    </cfRule>
  </conditionalFormatting>
  <conditionalFormatting sqref="AB9:AB23">
    <cfRule type="expression" dxfId="1626" priority="102934">
      <formula>AND(#REF!="no")</formula>
    </cfRule>
    <cfRule type="expression" dxfId="1625" priority="102935">
      <formula>AND(#REF!="unknown")</formula>
    </cfRule>
    <cfRule type="expression" dxfId="1624" priority="102936">
      <formula>AND(#REF!="all negative")</formula>
    </cfRule>
    <cfRule type="expression" dxfId="1623" priority="102937">
      <formula>AND(#REF!="unknown")</formula>
    </cfRule>
    <cfRule type="expression" dxfId="1622" priority="102938">
      <formula>AND(#REF!="ever positive",ISBLANK($AB9))</formula>
    </cfRule>
  </conditionalFormatting>
  <conditionalFormatting sqref="AC9:AC23">
    <cfRule type="expression" dxfId="1621" priority="103084">
      <formula>AND(#REF!="no")</formula>
    </cfRule>
    <cfRule type="expression" dxfId="1620" priority="103085">
      <formula>AND(#REF!="unknown")</formula>
    </cfRule>
    <cfRule type="expression" dxfId="1619" priority="103086">
      <formula>AND(#REF!="all negative")</formula>
    </cfRule>
    <cfRule type="expression" dxfId="1618" priority="103087">
      <formula>AND(#REF!="unknown")</formula>
    </cfRule>
    <cfRule type="expression" dxfId="1617" priority="103088">
      <formula>AND(#REF!="ever positive",ISBLANK($AC9))</formula>
    </cfRule>
  </conditionalFormatting>
  <conditionalFormatting sqref="AE9:AE23">
    <cfRule type="expression" dxfId="1616" priority="103234">
      <formula>AND(#REF!="no")</formula>
    </cfRule>
    <cfRule type="expression" dxfId="1615" priority="103235">
      <formula>AND(#REF!="unknown")</formula>
    </cfRule>
    <cfRule type="expression" dxfId="1614" priority="103236">
      <formula>AND(#REF!="all negative")</formula>
    </cfRule>
    <cfRule type="expression" dxfId="1613" priority="103237">
      <formula>AND(#REF!="unknown")</formula>
    </cfRule>
    <cfRule type="expression" dxfId="1612" priority="103238">
      <formula>AND($AD9="possible in-school transmission",ISBLANK($AE9))</formula>
    </cfRule>
    <cfRule type="expression" dxfId="1611" priority="103239">
      <formula>AND($AD9="probable in-school transmission",ISBLANK($AE9))</formula>
    </cfRule>
  </conditionalFormatting>
  <conditionalFormatting sqref="AD9:AD23">
    <cfRule type="expression" dxfId="1610" priority="103414">
      <formula>AND(#REF!="no")</formula>
    </cfRule>
    <cfRule type="expression" dxfId="1609" priority="103415">
      <formula>AND(#REF!="unknown")</formula>
    </cfRule>
    <cfRule type="expression" dxfId="1608" priority="103416">
      <formula>AND(#REF!="all negative")</formula>
    </cfRule>
    <cfRule type="expression" dxfId="1607" priority="103417">
      <formula>AND(#REF!="unknown")</formula>
    </cfRule>
    <cfRule type="expression" dxfId="1606" priority="103418">
      <formula>AND(#REF!="ever positive",ISBLANK($AH9))</formula>
    </cfRule>
  </conditionalFormatting>
  <conditionalFormatting sqref="W9:W23">
    <cfRule type="expression" dxfId="1605" priority="1606">
      <formula>AND(NOT(ISBLANK($N9)),ISBLANK($W9))</formula>
    </cfRule>
  </conditionalFormatting>
  <conditionalFormatting sqref="Z9:Z23">
    <cfRule type="expression" dxfId="1604" priority="1601">
      <formula>AND($W9="no")</formula>
    </cfRule>
    <cfRule type="expression" dxfId="1603" priority="1602">
      <formula>AND($W9="unknown")</formula>
    </cfRule>
    <cfRule type="expression" dxfId="1602" priority="1603">
      <formula>AND($Y9="all negative")</formula>
    </cfRule>
    <cfRule type="expression" dxfId="1601" priority="1604">
      <formula>AND($Y9="unknown")</formula>
    </cfRule>
    <cfRule type="expression" dxfId="1600" priority="1605">
      <formula>AND($Y9="ever positive",ISBLANK($Z9))</formula>
    </cfRule>
  </conditionalFormatting>
  <conditionalFormatting sqref="AA9:AA23">
    <cfRule type="expression" dxfId="1599" priority="1596">
      <formula>AND($W9="no")</formula>
    </cfRule>
    <cfRule type="expression" dxfId="1598" priority="1597">
      <formula>AND($W9="unknown")</formula>
    </cfRule>
    <cfRule type="expression" dxfId="1597" priority="1598">
      <formula>AND($Y9="all negative")</formula>
    </cfRule>
    <cfRule type="expression" dxfId="1596" priority="1599">
      <formula>AND($Y9="unknown")</formula>
    </cfRule>
    <cfRule type="expression" dxfId="1595" priority="1600">
      <formula>AND($Y9="ever positive",ISBLANK($Z9))</formula>
    </cfRule>
  </conditionalFormatting>
  <conditionalFormatting sqref="D24">
    <cfRule type="expression" dxfId="1594" priority="1594">
      <formula>AND($B24="staff",ISBLANK($D24))</formula>
    </cfRule>
    <cfRule type="expression" dxfId="1593" priority="1595">
      <formula>AND($B24="student")</formula>
    </cfRule>
  </conditionalFormatting>
  <conditionalFormatting sqref="C24">
    <cfRule type="expression" dxfId="1592" priority="1592">
      <formula>AND($B24="staff")</formula>
    </cfRule>
    <cfRule type="expression" dxfId="1591" priority="1593">
      <formula>AND($B24="student",ISBLANK($C24))</formula>
    </cfRule>
  </conditionalFormatting>
  <conditionalFormatting sqref="F24">
    <cfRule type="expression" dxfId="1590" priority="1591">
      <formula>AND(NOT(ISBLANK($B24)),ISBLANK($F24))</formula>
    </cfRule>
  </conditionalFormatting>
  <conditionalFormatting sqref="H24">
    <cfRule type="expression" dxfId="1589" priority="1590">
      <formula>AND(NOT(ISBLANK($B24)),ISBLANK($H24))</formula>
    </cfRule>
  </conditionalFormatting>
  <conditionalFormatting sqref="I24">
    <cfRule type="expression" dxfId="1588" priority="1589">
      <formula>AND(NOT(ISBLANK($B24)),ISBLANK($I24))</formula>
    </cfRule>
  </conditionalFormatting>
  <conditionalFormatting sqref="J24">
    <cfRule type="expression" dxfId="1587" priority="1588">
      <formula>AND(NOT(ISBLANK($B24)),ISBLANK($J24))</formula>
    </cfRule>
  </conditionalFormatting>
  <conditionalFormatting sqref="D40">
    <cfRule type="expression" dxfId="1586" priority="1586">
      <formula>AND($B40="staff",ISBLANK($D40))</formula>
    </cfRule>
    <cfRule type="expression" dxfId="1585" priority="1587">
      <formula>AND($B40="student")</formula>
    </cfRule>
  </conditionalFormatting>
  <conditionalFormatting sqref="C40">
    <cfRule type="expression" dxfId="1584" priority="1584">
      <formula>AND($B40="staff")</formula>
    </cfRule>
    <cfRule type="expression" dxfId="1583" priority="1585">
      <formula>AND($B40="student",ISBLANK($C40))</formula>
    </cfRule>
  </conditionalFormatting>
  <conditionalFormatting sqref="F40">
    <cfRule type="expression" dxfId="1582" priority="1583">
      <formula>AND(NOT(ISBLANK($B40)),ISBLANK($F40))</formula>
    </cfRule>
  </conditionalFormatting>
  <conditionalFormatting sqref="H40">
    <cfRule type="expression" dxfId="1581" priority="1582">
      <formula>AND(NOT(ISBLANK($B40)),ISBLANK($H40))</formula>
    </cfRule>
  </conditionalFormatting>
  <conditionalFormatting sqref="I40">
    <cfRule type="expression" dxfId="1580" priority="1581">
      <formula>AND(NOT(ISBLANK($B40)),ISBLANK($I40))</formula>
    </cfRule>
  </conditionalFormatting>
  <conditionalFormatting sqref="J40">
    <cfRule type="expression" dxfId="1579" priority="1580">
      <formula>AND(NOT(ISBLANK($B40)),ISBLANK($J40))</formula>
    </cfRule>
  </conditionalFormatting>
  <conditionalFormatting sqref="D56">
    <cfRule type="expression" dxfId="1578" priority="1578">
      <formula>AND($B56="staff",ISBLANK($D56))</formula>
    </cfRule>
    <cfRule type="expression" dxfId="1577" priority="1579">
      <formula>AND($B56="student")</formula>
    </cfRule>
  </conditionalFormatting>
  <conditionalFormatting sqref="C56">
    <cfRule type="expression" dxfId="1576" priority="1576">
      <formula>AND($B56="staff")</formula>
    </cfRule>
    <cfRule type="expression" dxfId="1575" priority="1577">
      <formula>AND($B56="student",ISBLANK($C56))</formula>
    </cfRule>
  </conditionalFormatting>
  <conditionalFormatting sqref="F56">
    <cfRule type="expression" dxfId="1574" priority="1575">
      <formula>AND(NOT(ISBLANK($B56)),ISBLANK($F56))</formula>
    </cfRule>
  </conditionalFormatting>
  <conditionalFormatting sqref="H56">
    <cfRule type="expression" dxfId="1573" priority="1574">
      <formula>AND(NOT(ISBLANK($B56)),ISBLANK($H56))</formula>
    </cfRule>
  </conditionalFormatting>
  <conditionalFormatting sqref="I56">
    <cfRule type="expression" dxfId="1572" priority="1573">
      <formula>AND(NOT(ISBLANK($B56)),ISBLANK($I56))</formula>
    </cfRule>
  </conditionalFormatting>
  <conditionalFormatting sqref="J56">
    <cfRule type="expression" dxfId="1571" priority="1572">
      <formula>AND(NOT(ISBLANK($B56)),ISBLANK($J56))</formula>
    </cfRule>
  </conditionalFormatting>
  <conditionalFormatting sqref="D72">
    <cfRule type="expression" dxfId="1570" priority="1570">
      <formula>AND($B72="staff",ISBLANK($D72))</formula>
    </cfRule>
    <cfRule type="expression" dxfId="1569" priority="1571">
      <formula>AND($B72="student")</formula>
    </cfRule>
  </conditionalFormatting>
  <conditionalFormatting sqref="C72">
    <cfRule type="expression" dxfId="1568" priority="1568">
      <formula>AND($B72="staff")</formula>
    </cfRule>
    <cfRule type="expression" dxfId="1567" priority="1569">
      <formula>AND($B72="student",ISBLANK($C72))</formula>
    </cfRule>
  </conditionalFormatting>
  <conditionalFormatting sqref="F72">
    <cfRule type="expression" dxfId="1566" priority="1567">
      <formula>AND(NOT(ISBLANK($B72)),ISBLANK($F72))</formula>
    </cfRule>
  </conditionalFormatting>
  <conditionalFormatting sqref="H72">
    <cfRule type="expression" dxfId="1565" priority="1566">
      <formula>AND(NOT(ISBLANK($B72)),ISBLANK($H72))</formula>
    </cfRule>
  </conditionalFormatting>
  <conditionalFormatting sqref="I72">
    <cfRule type="expression" dxfId="1564" priority="1565">
      <formula>AND(NOT(ISBLANK($B72)),ISBLANK($I72))</formula>
    </cfRule>
  </conditionalFormatting>
  <conditionalFormatting sqref="J72">
    <cfRule type="expression" dxfId="1563" priority="1564">
      <formula>AND(NOT(ISBLANK($B72)),ISBLANK($J72))</formula>
    </cfRule>
  </conditionalFormatting>
  <conditionalFormatting sqref="D88">
    <cfRule type="expression" dxfId="1562" priority="1562">
      <formula>AND($B88="staff",ISBLANK($D88))</formula>
    </cfRule>
    <cfRule type="expression" dxfId="1561" priority="1563">
      <formula>AND($B88="student")</formula>
    </cfRule>
  </conditionalFormatting>
  <conditionalFormatting sqref="C88">
    <cfRule type="expression" dxfId="1560" priority="1560">
      <formula>AND($B88="staff")</formula>
    </cfRule>
    <cfRule type="expression" dxfId="1559" priority="1561">
      <formula>AND($B88="student",ISBLANK($C88))</formula>
    </cfRule>
  </conditionalFormatting>
  <conditionalFormatting sqref="F88">
    <cfRule type="expression" dxfId="1558" priority="1559">
      <formula>AND(NOT(ISBLANK($B88)),ISBLANK($F88))</formula>
    </cfRule>
  </conditionalFormatting>
  <conditionalFormatting sqref="H88">
    <cfRule type="expression" dxfId="1557" priority="1558">
      <formula>AND(NOT(ISBLANK($B88)),ISBLANK($H88))</formula>
    </cfRule>
  </conditionalFormatting>
  <conditionalFormatting sqref="I88">
    <cfRule type="expression" dxfId="1556" priority="1557">
      <formula>AND(NOT(ISBLANK($B88)),ISBLANK($I88))</formula>
    </cfRule>
  </conditionalFormatting>
  <conditionalFormatting sqref="J88">
    <cfRule type="expression" dxfId="1555" priority="1556">
      <formula>AND(NOT(ISBLANK($B88)),ISBLANK($J88))</formula>
    </cfRule>
  </conditionalFormatting>
  <conditionalFormatting sqref="D104">
    <cfRule type="expression" dxfId="1554" priority="1554">
      <formula>AND($B104="staff",ISBLANK($D104))</formula>
    </cfRule>
    <cfRule type="expression" dxfId="1553" priority="1555">
      <formula>AND($B104="student")</formula>
    </cfRule>
  </conditionalFormatting>
  <conditionalFormatting sqref="C104">
    <cfRule type="expression" dxfId="1552" priority="1552">
      <formula>AND($B104="staff")</formula>
    </cfRule>
    <cfRule type="expression" dxfId="1551" priority="1553">
      <formula>AND($B104="student",ISBLANK($C104))</formula>
    </cfRule>
  </conditionalFormatting>
  <conditionalFormatting sqref="F104">
    <cfRule type="expression" dxfId="1550" priority="1551">
      <formula>AND(NOT(ISBLANK($B104)),ISBLANK($F104))</formula>
    </cfRule>
  </conditionalFormatting>
  <conditionalFormatting sqref="H104">
    <cfRule type="expression" dxfId="1549" priority="1550">
      <formula>AND(NOT(ISBLANK($B104)),ISBLANK($H104))</formula>
    </cfRule>
  </conditionalFormatting>
  <conditionalFormatting sqref="I104">
    <cfRule type="expression" dxfId="1548" priority="1549">
      <formula>AND(NOT(ISBLANK($B104)),ISBLANK($I104))</formula>
    </cfRule>
  </conditionalFormatting>
  <conditionalFormatting sqref="J104">
    <cfRule type="expression" dxfId="1547" priority="1548">
      <formula>AND(NOT(ISBLANK($B104)),ISBLANK($J104))</formula>
    </cfRule>
  </conditionalFormatting>
  <conditionalFormatting sqref="D120">
    <cfRule type="expression" dxfId="1546" priority="1546">
      <formula>AND($B120="staff",ISBLANK($D120))</formula>
    </cfRule>
    <cfRule type="expression" dxfId="1545" priority="1547">
      <formula>AND($B120="student")</formula>
    </cfRule>
  </conditionalFormatting>
  <conditionalFormatting sqref="C120">
    <cfRule type="expression" dxfId="1544" priority="1544">
      <formula>AND($B120="staff")</formula>
    </cfRule>
    <cfRule type="expression" dxfId="1543" priority="1545">
      <formula>AND($B120="student",ISBLANK($C120))</formula>
    </cfRule>
  </conditionalFormatting>
  <conditionalFormatting sqref="F120">
    <cfRule type="expression" dxfId="1542" priority="1543">
      <formula>AND(NOT(ISBLANK($B120)),ISBLANK($F120))</formula>
    </cfRule>
  </conditionalFormatting>
  <conditionalFormatting sqref="H120">
    <cfRule type="expression" dxfId="1541" priority="1542">
      <formula>AND(NOT(ISBLANK($B120)),ISBLANK($H120))</formula>
    </cfRule>
  </conditionalFormatting>
  <conditionalFormatting sqref="I120">
    <cfRule type="expression" dxfId="1540" priority="1541">
      <formula>AND(NOT(ISBLANK($B120)),ISBLANK($I120))</formula>
    </cfRule>
  </conditionalFormatting>
  <conditionalFormatting sqref="J120">
    <cfRule type="expression" dxfId="1539" priority="1540">
      <formula>AND(NOT(ISBLANK($B120)),ISBLANK($J120))</formula>
    </cfRule>
  </conditionalFormatting>
  <conditionalFormatting sqref="D136">
    <cfRule type="expression" dxfId="1538" priority="1538">
      <formula>AND($B136="staff",ISBLANK($D136))</formula>
    </cfRule>
    <cfRule type="expression" dxfId="1537" priority="1539">
      <formula>AND($B136="student")</formula>
    </cfRule>
  </conditionalFormatting>
  <conditionalFormatting sqref="C136">
    <cfRule type="expression" dxfId="1536" priority="1536">
      <formula>AND($B136="staff")</formula>
    </cfRule>
    <cfRule type="expression" dxfId="1535" priority="1537">
      <formula>AND($B136="student",ISBLANK($C136))</formula>
    </cfRule>
  </conditionalFormatting>
  <conditionalFormatting sqref="F136">
    <cfRule type="expression" dxfId="1534" priority="1535">
      <formula>AND(NOT(ISBLANK($B136)),ISBLANK($F136))</formula>
    </cfRule>
  </conditionalFormatting>
  <conditionalFormatting sqref="H136">
    <cfRule type="expression" dxfId="1533" priority="1534">
      <formula>AND(NOT(ISBLANK($B136)),ISBLANK($H136))</formula>
    </cfRule>
  </conditionalFormatting>
  <conditionalFormatting sqref="I136">
    <cfRule type="expression" dxfId="1532" priority="1533">
      <formula>AND(NOT(ISBLANK($B136)),ISBLANK($I136))</formula>
    </cfRule>
  </conditionalFormatting>
  <conditionalFormatting sqref="J136">
    <cfRule type="expression" dxfId="1531" priority="1532">
      <formula>AND(NOT(ISBLANK($B136)),ISBLANK($J136))</formula>
    </cfRule>
  </conditionalFormatting>
  <conditionalFormatting sqref="D152">
    <cfRule type="expression" dxfId="1530" priority="1530">
      <formula>AND($B152="staff",ISBLANK($D152))</formula>
    </cfRule>
    <cfRule type="expression" dxfId="1529" priority="1531">
      <formula>AND($B152="student")</formula>
    </cfRule>
  </conditionalFormatting>
  <conditionalFormatting sqref="C152">
    <cfRule type="expression" dxfId="1528" priority="1528">
      <formula>AND($B152="staff")</formula>
    </cfRule>
    <cfRule type="expression" dxfId="1527" priority="1529">
      <formula>AND($B152="student",ISBLANK($C152))</formula>
    </cfRule>
  </conditionalFormatting>
  <conditionalFormatting sqref="F152">
    <cfRule type="expression" dxfId="1526" priority="1527">
      <formula>AND(NOT(ISBLANK($B152)),ISBLANK($F152))</formula>
    </cfRule>
  </conditionalFormatting>
  <conditionalFormatting sqref="H152">
    <cfRule type="expression" dxfId="1525" priority="1526">
      <formula>AND(NOT(ISBLANK($B152)),ISBLANK($H152))</formula>
    </cfRule>
  </conditionalFormatting>
  <conditionalFormatting sqref="I152">
    <cfRule type="expression" dxfId="1524" priority="1525">
      <formula>AND(NOT(ISBLANK($B152)),ISBLANK($I152))</formula>
    </cfRule>
  </conditionalFormatting>
  <conditionalFormatting sqref="J152">
    <cfRule type="expression" dxfId="1523" priority="1524">
      <formula>AND(NOT(ISBLANK($B152)),ISBLANK($J152))</formula>
    </cfRule>
  </conditionalFormatting>
  <conditionalFormatting sqref="D168">
    <cfRule type="expression" dxfId="1522" priority="1522">
      <formula>AND($B168="staff",ISBLANK($D168))</formula>
    </cfRule>
    <cfRule type="expression" dxfId="1521" priority="1523">
      <formula>AND($B168="student")</formula>
    </cfRule>
  </conditionalFormatting>
  <conditionalFormatting sqref="C168">
    <cfRule type="expression" dxfId="1520" priority="1520">
      <formula>AND($B168="staff")</formula>
    </cfRule>
    <cfRule type="expression" dxfId="1519" priority="1521">
      <formula>AND($B168="student",ISBLANK($C168))</formula>
    </cfRule>
  </conditionalFormatting>
  <conditionalFormatting sqref="F168">
    <cfRule type="expression" dxfId="1518" priority="1519">
      <formula>AND(NOT(ISBLANK($B168)),ISBLANK($F168))</formula>
    </cfRule>
  </conditionalFormatting>
  <conditionalFormatting sqref="H168">
    <cfRule type="expression" dxfId="1517" priority="1518">
      <formula>AND(NOT(ISBLANK($B168)),ISBLANK($H168))</formula>
    </cfRule>
  </conditionalFormatting>
  <conditionalFormatting sqref="I168">
    <cfRule type="expression" dxfId="1516" priority="1517">
      <formula>AND(NOT(ISBLANK($B168)),ISBLANK($I168))</formula>
    </cfRule>
  </conditionalFormatting>
  <conditionalFormatting sqref="J168">
    <cfRule type="expression" dxfId="1515" priority="1516">
      <formula>AND(NOT(ISBLANK($B168)),ISBLANK($J168))</formula>
    </cfRule>
  </conditionalFormatting>
  <conditionalFormatting sqref="D184">
    <cfRule type="expression" dxfId="1514" priority="1514">
      <formula>AND($B184="staff",ISBLANK($D184))</formula>
    </cfRule>
    <cfRule type="expression" dxfId="1513" priority="1515">
      <formula>AND($B184="student")</formula>
    </cfRule>
  </conditionalFormatting>
  <conditionalFormatting sqref="C184">
    <cfRule type="expression" dxfId="1512" priority="1512">
      <formula>AND($B184="staff")</formula>
    </cfRule>
    <cfRule type="expression" dxfId="1511" priority="1513">
      <formula>AND($B184="student",ISBLANK($C184))</formula>
    </cfRule>
  </conditionalFormatting>
  <conditionalFormatting sqref="F184">
    <cfRule type="expression" dxfId="1510" priority="1511">
      <formula>AND(NOT(ISBLANK($B184)),ISBLANK($F184))</formula>
    </cfRule>
  </conditionalFormatting>
  <conditionalFormatting sqref="H184">
    <cfRule type="expression" dxfId="1509" priority="1510">
      <formula>AND(NOT(ISBLANK($B184)),ISBLANK($H184))</formula>
    </cfRule>
  </conditionalFormatting>
  <conditionalFormatting sqref="I184">
    <cfRule type="expression" dxfId="1508" priority="1509">
      <formula>AND(NOT(ISBLANK($B184)),ISBLANK($I184))</formula>
    </cfRule>
  </conditionalFormatting>
  <conditionalFormatting sqref="J184">
    <cfRule type="expression" dxfId="1507" priority="1508">
      <formula>AND(NOT(ISBLANK($B184)),ISBLANK($J184))</formula>
    </cfRule>
  </conditionalFormatting>
  <conditionalFormatting sqref="D200">
    <cfRule type="expression" dxfId="1506" priority="1506">
      <formula>AND($B200="staff",ISBLANK($D200))</formula>
    </cfRule>
    <cfRule type="expression" dxfId="1505" priority="1507">
      <formula>AND($B200="student")</formula>
    </cfRule>
  </conditionalFormatting>
  <conditionalFormatting sqref="C200">
    <cfRule type="expression" dxfId="1504" priority="1504">
      <formula>AND($B200="staff")</formula>
    </cfRule>
    <cfRule type="expression" dxfId="1503" priority="1505">
      <formula>AND($B200="student",ISBLANK($C200))</formula>
    </cfRule>
  </conditionalFormatting>
  <conditionalFormatting sqref="F200">
    <cfRule type="expression" dxfId="1502" priority="1503">
      <formula>AND(NOT(ISBLANK($B200)),ISBLANK($F200))</formula>
    </cfRule>
  </conditionalFormatting>
  <conditionalFormatting sqref="H200">
    <cfRule type="expression" dxfId="1501" priority="1502">
      <formula>AND(NOT(ISBLANK($B200)),ISBLANK($H200))</formula>
    </cfRule>
  </conditionalFormatting>
  <conditionalFormatting sqref="I200">
    <cfRule type="expression" dxfId="1500" priority="1501">
      <formula>AND(NOT(ISBLANK($B200)),ISBLANK($I200))</formula>
    </cfRule>
  </conditionalFormatting>
  <conditionalFormatting sqref="J200">
    <cfRule type="expression" dxfId="1499" priority="1500">
      <formula>AND(NOT(ISBLANK($B200)),ISBLANK($J200))</formula>
    </cfRule>
  </conditionalFormatting>
  <conditionalFormatting sqref="D216">
    <cfRule type="expression" dxfId="1498" priority="1498">
      <formula>AND($B216="staff",ISBLANK($D216))</formula>
    </cfRule>
    <cfRule type="expression" dxfId="1497" priority="1499">
      <formula>AND($B216="student")</formula>
    </cfRule>
  </conditionalFormatting>
  <conditionalFormatting sqref="C216">
    <cfRule type="expression" dxfId="1496" priority="1496">
      <formula>AND($B216="staff")</formula>
    </cfRule>
    <cfRule type="expression" dxfId="1495" priority="1497">
      <formula>AND($B216="student",ISBLANK($C216))</formula>
    </cfRule>
  </conditionalFormatting>
  <conditionalFormatting sqref="F216">
    <cfRule type="expression" dxfId="1494" priority="1495">
      <formula>AND(NOT(ISBLANK($B216)),ISBLANK($F216))</formula>
    </cfRule>
  </conditionalFormatting>
  <conditionalFormatting sqref="H216">
    <cfRule type="expression" dxfId="1493" priority="1494">
      <formula>AND(NOT(ISBLANK($B216)),ISBLANK($H216))</formula>
    </cfRule>
  </conditionalFormatting>
  <conditionalFormatting sqref="I216">
    <cfRule type="expression" dxfId="1492" priority="1493">
      <formula>AND(NOT(ISBLANK($B216)),ISBLANK($I216))</formula>
    </cfRule>
  </conditionalFormatting>
  <conditionalFormatting sqref="J216">
    <cfRule type="expression" dxfId="1491" priority="1492">
      <formula>AND(NOT(ISBLANK($B216)),ISBLANK($J216))</formula>
    </cfRule>
  </conditionalFormatting>
  <conditionalFormatting sqref="D232">
    <cfRule type="expression" dxfId="1490" priority="1490">
      <formula>AND($B232="staff",ISBLANK($D232))</formula>
    </cfRule>
    <cfRule type="expression" dxfId="1489" priority="1491">
      <formula>AND($B232="student")</formula>
    </cfRule>
  </conditionalFormatting>
  <conditionalFormatting sqref="C232">
    <cfRule type="expression" dxfId="1488" priority="1488">
      <formula>AND($B232="staff")</formula>
    </cfRule>
    <cfRule type="expression" dxfId="1487" priority="1489">
      <formula>AND($B232="student",ISBLANK($C232))</formula>
    </cfRule>
  </conditionalFormatting>
  <conditionalFormatting sqref="F232">
    <cfRule type="expression" dxfId="1486" priority="1487">
      <formula>AND(NOT(ISBLANK($B232)),ISBLANK($F232))</formula>
    </cfRule>
  </conditionalFormatting>
  <conditionalFormatting sqref="H232">
    <cfRule type="expression" dxfId="1485" priority="1486">
      <formula>AND(NOT(ISBLANK($B232)),ISBLANK($H232))</formula>
    </cfRule>
  </conditionalFormatting>
  <conditionalFormatting sqref="I232">
    <cfRule type="expression" dxfId="1484" priority="1485">
      <formula>AND(NOT(ISBLANK($B232)),ISBLANK($I232))</formula>
    </cfRule>
  </conditionalFormatting>
  <conditionalFormatting sqref="J232">
    <cfRule type="expression" dxfId="1483" priority="1484">
      <formula>AND(NOT(ISBLANK($B232)),ISBLANK($J232))</formula>
    </cfRule>
  </conditionalFormatting>
  <conditionalFormatting sqref="D248">
    <cfRule type="expression" dxfId="1482" priority="1482">
      <formula>AND($B248="staff",ISBLANK($D248))</formula>
    </cfRule>
    <cfRule type="expression" dxfId="1481" priority="1483">
      <formula>AND($B248="student")</formula>
    </cfRule>
  </conditionalFormatting>
  <conditionalFormatting sqref="C248">
    <cfRule type="expression" dxfId="1480" priority="1480">
      <formula>AND($B248="staff")</formula>
    </cfRule>
    <cfRule type="expression" dxfId="1479" priority="1481">
      <formula>AND($B248="student",ISBLANK($C248))</formula>
    </cfRule>
  </conditionalFormatting>
  <conditionalFormatting sqref="F248">
    <cfRule type="expression" dxfId="1478" priority="1479">
      <formula>AND(NOT(ISBLANK($B248)),ISBLANK($F248))</formula>
    </cfRule>
  </conditionalFormatting>
  <conditionalFormatting sqref="H248">
    <cfRule type="expression" dxfId="1477" priority="1478">
      <formula>AND(NOT(ISBLANK($B248)),ISBLANK($H248))</formula>
    </cfRule>
  </conditionalFormatting>
  <conditionalFormatting sqref="I248">
    <cfRule type="expression" dxfId="1476" priority="1477">
      <formula>AND(NOT(ISBLANK($B248)),ISBLANK($I248))</formula>
    </cfRule>
  </conditionalFormatting>
  <conditionalFormatting sqref="J248">
    <cfRule type="expression" dxfId="1475" priority="1476">
      <formula>AND(NOT(ISBLANK($B248)),ISBLANK($J248))</formula>
    </cfRule>
  </conditionalFormatting>
  <conditionalFormatting sqref="D264">
    <cfRule type="expression" dxfId="1474" priority="1474">
      <formula>AND($B264="staff",ISBLANK($D264))</formula>
    </cfRule>
    <cfRule type="expression" dxfId="1473" priority="1475">
      <formula>AND($B264="student")</formula>
    </cfRule>
  </conditionalFormatting>
  <conditionalFormatting sqref="C264">
    <cfRule type="expression" dxfId="1472" priority="1472">
      <formula>AND($B264="staff")</formula>
    </cfRule>
    <cfRule type="expression" dxfId="1471" priority="1473">
      <formula>AND($B264="student",ISBLANK($C264))</formula>
    </cfRule>
  </conditionalFormatting>
  <conditionalFormatting sqref="F264">
    <cfRule type="expression" dxfId="1470" priority="1471">
      <formula>AND(NOT(ISBLANK($B264)),ISBLANK($F264))</formula>
    </cfRule>
  </conditionalFormatting>
  <conditionalFormatting sqref="H264">
    <cfRule type="expression" dxfId="1469" priority="1470">
      <formula>AND(NOT(ISBLANK($B264)),ISBLANK($H264))</formula>
    </cfRule>
  </conditionalFormatting>
  <conditionalFormatting sqref="I264">
    <cfRule type="expression" dxfId="1468" priority="1469">
      <formula>AND(NOT(ISBLANK($B264)),ISBLANK($I264))</formula>
    </cfRule>
  </conditionalFormatting>
  <conditionalFormatting sqref="J264">
    <cfRule type="expression" dxfId="1467" priority="1468">
      <formula>AND(NOT(ISBLANK($B264)),ISBLANK($J264))</formula>
    </cfRule>
  </conditionalFormatting>
  <conditionalFormatting sqref="D280">
    <cfRule type="expression" dxfId="1466" priority="1466">
      <formula>AND($B280="staff",ISBLANK($D280))</formula>
    </cfRule>
    <cfRule type="expression" dxfId="1465" priority="1467">
      <formula>AND($B280="student")</formula>
    </cfRule>
  </conditionalFormatting>
  <conditionalFormatting sqref="C280">
    <cfRule type="expression" dxfId="1464" priority="1464">
      <formula>AND($B280="staff")</formula>
    </cfRule>
    <cfRule type="expression" dxfId="1463" priority="1465">
      <formula>AND($B280="student",ISBLANK($C280))</formula>
    </cfRule>
  </conditionalFormatting>
  <conditionalFormatting sqref="F280">
    <cfRule type="expression" dxfId="1462" priority="1463">
      <formula>AND(NOT(ISBLANK($B280)),ISBLANK($F280))</formula>
    </cfRule>
  </conditionalFormatting>
  <conditionalFormatting sqref="H280">
    <cfRule type="expression" dxfId="1461" priority="1462">
      <formula>AND(NOT(ISBLANK($B280)),ISBLANK($H280))</formula>
    </cfRule>
  </conditionalFormatting>
  <conditionalFormatting sqref="I280">
    <cfRule type="expression" dxfId="1460" priority="1461">
      <formula>AND(NOT(ISBLANK($B280)),ISBLANK($I280))</formula>
    </cfRule>
  </conditionalFormatting>
  <conditionalFormatting sqref="J280">
    <cfRule type="expression" dxfId="1459" priority="1460">
      <formula>AND(NOT(ISBLANK($B280)),ISBLANK($J280))</formula>
    </cfRule>
  </conditionalFormatting>
  <conditionalFormatting sqref="D296">
    <cfRule type="expression" dxfId="1458" priority="1458">
      <formula>AND($B296="staff",ISBLANK($D296))</formula>
    </cfRule>
    <cfRule type="expression" dxfId="1457" priority="1459">
      <formula>AND($B296="student")</formula>
    </cfRule>
  </conditionalFormatting>
  <conditionalFormatting sqref="C296">
    <cfRule type="expression" dxfId="1456" priority="1456">
      <formula>AND($B296="staff")</formula>
    </cfRule>
    <cfRule type="expression" dxfId="1455" priority="1457">
      <formula>AND($B296="student",ISBLANK($C296))</formula>
    </cfRule>
  </conditionalFormatting>
  <conditionalFormatting sqref="F296">
    <cfRule type="expression" dxfId="1454" priority="1455">
      <formula>AND(NOT(ISBLANK($B296)),ISBLANK($F296))</formula>
    </cfRule>
  </conditionalFormatting>
  <conditionalFormatting sqref="H296">
    <cfRule type="expression" dxfId="1453" priority="1454">
      <formula>AND(NOT(ISBLANK($B296)),ISBLANK($H296))</formula>
    </cfRule>
  </conditionalFormatting>
  <conditionalFormatting sqref="I296">
    <cfRule type="expression" dxfId="1452" priority="1453">
      <formula>AND(NOT(ISBLANK($B296)),ISBLANK($I296))</formula>
    </cfRule>
  </conditionalFormatting>
  <conditionalFormatting sqref="J296">
    <cfRule type="expression" dxfId="1451" priority="1452">
      <formula>AND(NOT(ISBLANK($B296)),ISBLANK($J296))</formula>
    </cfRule>
  </conditionalFormatting>
  <conditionalFormatting sqref="D312">
    <cfRule type="expression" dxfId="1450" priority="1450">
      <formula>AND($B312="staff",ISBLANK($D312))</formula>
    </cfRule>
    <cfRule type="expression" dxfId="1449" priority="1451">
      <formula>AND($B312="student")</formula>
    </cfRule>
  </conditionalFormatting>
  <conditionalFormatting sqref="C312">
    <cfRule type="expression" dxfId="1448" priority="1448">
      <formula>AND($B312="staff")</formula>
    </cfRule>
    <cfRule type="expression" dxfId="1447" priority="1449">
      <formula>AND($B312="student",ISBLANK($C312))</formula>
    </cfRule>
  </conditionalFormatting>
  <conditionalFormatting sqref="F312">
    <cfRule type="expression" dxfId="1446" priority="1447">
      <formula>AND(NOT(ISBLANK($B312)),ISBLANK($F312))</formula>
    </cfRule>
  </conditionalFormatting>
  <conditionalFormatting sqref="H312">
    <cfRule type="expression" dxfId="1445" priority="1446">
      <formula>AND(NOT(ISBLANK($B312)),ISBLANK($H312))</formula>
    </cfRule>
  </conditionalFormatting>
  <conditionalFormatting sqref="I312">
    <cfRule type="expression" dxfId="1444" priority="1445">
      <formula>AND(NOT(ISBLANK($B312)),ISBLANK($I312))</formula>
    </cfRule>
  </conditionalFormatting>
  <conditionalFormatting sqref="J312">
    <cfRule type="expression" dxfId="1443" priority="1444">
      <formula>AND(NOT(ISBLANK($B312)),ISBLANK($J312))</formula>
    </cfRule>
  </conditionalFormatting>
  <conditionalFormatting sqref="D328">
    <cfRule type="expression" dxfId="1442" priority="1442">
      <formula>AND($B328="staff",ISBLANK($D328))</formula>
    </cfRule>
    <cfRule type="expression" dxfId="1441" priority="1443">
      <formula>AND($B328="student")</formula>
    </cfRule>
  </conditionalFormatting>
  <conditionalFormatting sqref="C328">
    <cfRule type="expression" dxfId="1440" priority="1440">
      <formula>AND($B328="staff")</formula>
    </cfRule>
    <cfRule type="expression" dxfId="1439" priority="1441">
      <formula>AND($B328="student",ISBLANK($C328))</formula>
    </cfRule>
  </conditionalFormatting>
  <conditionalFormatting sqref="F328">
    <cfRule type="expression" dxfId="1438" priority="1439">
      <formula>AND(NOT(ISBLANK($B328)),ISBLANK($F328))</formula>
    </cfRule>
  </conditionalFormatting>
  <conditionalFormatting sqref="H328">
    <cfRule type="expression" dxfId="1437" priority="1438">
      <formula>AND(NOT(ISBLANK($B328)),ISBLANK($H328))</formula>
    </cfRule>
  </conditionalFormatting>
  <conditionalFormatting sqref="I328">
    <cfRule type="expression" dxfId="1436" priority="1437">
      <formula>AND(NOT(ISBLANK($B328)),ISBLANK($I328))</formula>
    </cfRule>
  </conditionalFormatting>
  <conditionalFormatting sqref="J328">
    <cfRule type="expression" dxfId="1435" priority="1436">
      <formula>AND(NOT(ISBLANK($B328)),ISBLANK($J328))</formula>
    </cfRule>
  </conditionalFormatting>
  <conditionalFormatting sqref="D344">
    <cfRule type="expression" dxfId="1434" priority="1434">
      <formula>AND($B344="staff",ISBLANK($D344))</formula>
    </cfRule>
    <cfRule type="expression" dxfId="1433" priority="1435">
      <formula>AND($B344="student")</formula>
    </cfRule>
  </conditionalFormatting>
  <conditionalFormatting sqref="C344">
    <cfRule type="expression" dxfId="1432" priority="1432">
      <formula>AND($B344="staff")</formula>
    </cfRule>
    <cfRule type="expression" dxfId="1431" priority="1433">
      <formula>AND($B344="student",ISBLANK($C344))</formula>
    </cfRule>
  </conditionalFormatting>
  <conditionalFormatting sqref="F344">
    <cfRule type="expression" dxfId="1430" priority="1431">
      <formula>AND(NOT(ISBLANK($B344)),ISBLANK($F344))</formula>
    </cfRule>
  </conditionalFormatting>
  <conditionalFormatting sqref="H344">
    <cfRule type="expression" dxfId="1429" priority="1430">
      <formula>AND(NOT(ISBLANK($B344)),ISBLANK($H344))</formula>
    </cfRule>
  </conditionalFormatting>
  <conditionalFormatting sqref="I344">
    <cfRule type="expression" dxfId="1428" priority="1429">
      <formula>AND(NOT(ISBLANK($B344)),ISBLANK($I344))</formula>
    </cfRule>
  </conditionalFormatting>
  <conditionalFormatting sqref="J344">
    <cfRule type="expression" dxfId="1427" priority="1428">
      <formula>AND(NOT(ISBLANK($B344)),ISBLANK($J344))</formula>
    </cfRule>
  </conditionalFormatting>
  <conditionalFormatting sqref="D360">
    <cfRule type="expression" dxfId="1426" priority="1426">
      <formula>AND($B360="staff",ISBLANK($D360))</formula>
    </cfRule>
    <cfRule type="expression" dxfId="1425" priority="1427">
      <formula>AND($B360="student")</formula>
    </cfRule>
  </conditionalFormatting>
  <conditionalFormatting sqref="C360">
    <cfRule type="expression" dxfId="1424" priority="1424">
      <formula>AND($B360="staff")</formula>
    </cfRule>
    <cfRule type="expression" dxfId="1423" priority="1425">
      <formula>AND($B360="student",ISBLANK($C360))</formula>
    </cfRule>
  </conditionalFormatting>
  <conditionalFormatting sqref="F360">
    <cfRule type="expression" dxfId="1422" priority="1423">
      <formula>AND(NOT(ISBLANK($B360)),ISBLANK($F360))</formula>
    </cfRule>
  </conditionalFormatting>
  <conditionalFormatting sqref="H360">
    <cfRule type="expression" dxfId="1421" priority="1422">
      <formula>AND(NOT(ISBLANK($B360)),ISBLANK($H360))</formula>
    </cfRule>
  </conditionalFormatting>
  <conditionalFormatting sqref="I360">
    <cfRule type="expression" dxfId="1420" priority="1421">
      <formula>AND(NOT(ISBLANK($B360)),ISBLANK($I360))</formula>
    </cfRule>
  </conditionalFormatting>
  <conditionalFormatting sqref="J360">
    <cfRule type="expression" dxfId="1419" priority="1420">
      <formula>AND(NOT(ISBLANK($B360)),ISBLANK($J360))</formula>
    </cfRule>
  </conditionalFormatting>
  <conditionalFormatting sqref="D376">
    <cfRule type="expression" dxfId="1418" priority="1418">
      <formula>AND($B376="staff",ISBLANK($D376))</formula>
    </cfRule>
    <cfRule type="expression" dxfId="1417" priority="1419">
      <formula>AND($B376="student")</formula>
    </cfRule>
  </conditionalFormatting>
  <conditionalFormatting sqref="C376">
    <cfRule type="expression" dxfId="1416" priority="1416">
      <formula>AND($B376="staff")</formula>
    </cfRule>
    <cfRule type="expression" dxfId="1415" priority="1417">
      <formula>AND($B376="student",ISBLANK($C376))</formula>
    </cfRule>
  </conditionalFormatting>
  <conditionalFormatting sqref="F376">
    <cfRule type="expression" dxfId="1414" priority="1415">
      <formula>AND(NOT(ISBLANK($B376)),ISBLANK($F376))</formula>
    </cfRule>
  </conditionalFormatting>
  <conditionalFormatting sqref="H376">
    <cfRule type="expression" dxfId="1413" priority="1414">
      <formula>AND(NOT(ISBLANK($B376)),ISBLANK($H376))</formula>
    </cfRule>
  </conditionalFormatting>
  <conditionalFormatting sqref="I376">
    <cfRule type="expression" dxfId="1412" priority="1413">
      <formula>AND(NOT(ISBLANK($B376)),ISBLANK($I376))</formula>
    </cfRule>
  </conditionalFormatting>
  <conditionalFormatting sqref="J376">
    <cfRule type="expression" dxfId="1411" priority="1412">
      <formula>AND(NOT(ISBLANK($B376)),ISBLANK($J376))</formula>
    </cfRule>
  </conditionalFormatting>
  <conditionalFormatting sqref="D392">
    <cfRule type="expression" dxfId="1410" priority="1410">
      <formula>AND($B392="staff",ISBLANK($D392))</formula>
    </cfRule>
    <cfRule type="expression" dxfId="1409" priority="1411">
      <formula>AND($B392="student")</formula>
    </cfRule>
  </conditionalFormatting>
  <conditionalFormatting sqref="C392">
    <cfRule type="expression" dxfId="1408" priority="1408">
      <formula>AND($B392="staff")</formula>
    </cfRule>
    <cfRule type="expression" dxfId="1407" priority="1409">
      <formula>AND($B392="student",ISBLANK($C392))</formula>
    </cfRule>
  </conditionalFormatting>
  <conditionalFormatting sqref="F392">
    <cfRule type="expression" dxfId="1406" priority="1407">
      <formula>AND(NOT(ISBLANK($B392)),ISBLANK($F392))</formula>
    </cfRule>
  </conditionalFormatting>
  <conditionalFormatting sqref="H392">
    <cfRule type="expression" dxfId="1405" priority="1406">
      <formula>AND(NOT(ISBLANK($B392)),ISBLANK($H392))</formula>
    </cfRule>
  </conditionalFormatting>
  <conditionalFormatting sqref="I392">
    <cfRule type="expression" dxfId="1404" priority="1405">
      <formula>AND(NOT(ISBLANK($B392)),ISBLANK($I392))</formula>
    </cfRule>
  </conditionalFormatting>
  <conditionalFormatting sqref="J392">
    <cfRule type="expression" dxfId="1403" priority="1404">
      <formula>AND(NOT(ISBLANK($B392)),ISBLANK($J392))</formula>
    </cfRule>
  </conditionalFormatting>
  <conditionalFormatting sqref="D408">
    <cfRule type="expression" dxfId="1402" priority="1402">
      <formula>AND($B408="staff",ISBLANK($D408))</formula>
    </cfRule>
    <cfRule type="expression" dxfId="1401" priority="1403">
      <formula>AND($B408="student")</formula>
    </cfRule>
  </conditionalFormatting>
  <conditionalFormatting sqref="C408">
    <cfRule type="expression" dxfId="1400" priority="1400">
      <formula>AND($B408="staff")</formula>
    </cfRule>
    <cfRule type="expression" dxfId="1399" priority="1401">
      <formula>AND($B408="student",ISBLANK($C408))</formula>
    </cfRule>
  </conditionalFormatting>
  <conditionalFormatting sqref="F408">
    <cfRule type="expression" dxfId="1398" priority="1399">
      <formula>AND(NOT(ISBLANK($B408)),ISBLANK($F408))</formula>
    </cfRule>
  </conditionalFormatting>
  <conditionalFormatting sqref="H408">
    <cfRule type="expression" dxfId="1397" priority="1398">
      <formula>AND(NOT(ISBLANK($B408)),ISBLANK($H408))</formula>
    </cfRule>
  </conditionalFormatting>
  <conditionalFormatting sqref="I408">
    <cfRule type="expression" dxfId="1396" priority="1397">
      <formula>AND(NOT(ISBLANK($B408)),ISBLANK($I408))</formula>
    </cfRule>
  </conditionalFormatting>
  <conditionalFormatting sqref="J408">
    <cfRule type="expression" dxfId="1395" priority="1396">
      <formula>AND(NOT(ISBLANK($B408)),ISBLANK($J408))</formula>
    </cfRule>
  </conditionalFormatting>
  <conditionalFormatting sqref="D424">
    <cfRule type="expression" dxfId="1394" priority="1394">
      <formula>AND($B424="staff",ISBLANK($D424))</formula>
    </cfRule>
    <cfRule type="expression" dxfId="1393" priority="1395">
      <formula>AND($B424="student")</formula>
    </cfRule>
  </conditionalFormatting>
  <conditionalFormatting sqref="C424">
    <cfRule type="expression" dxfId="1392" priority="1392">
      <formula>AND($B424="staff")</formula>
    </cfRule>
    <cfRule type="expression" dxfId="1391" priority="1393">
      <formula>AND($B424="student",ISBLANK($C424))</formula>
    </cfRule>
  </conditionalFormatting>
  <conditionalFormatting sqref="F424">
    <cfRule type="expression" dxfId="1390" priority="1391">
      <formula>AND(NOT(ISBLANK($B424)),ISBLANK($F424))</formula>
    </cfRule>
  </conditionalFormatting>
  <conditionalFormatting sqref="H424">
    <cfRule type="expression" dxfId="1389" priority="1390">
      <formula>AND(NOT(ISBLANK($B424)),ISBLANK($H424))</formula>
    </cfRule>
  </conditionalFormatting>
  <conditionalFormatting sqref="I424">
    <cfRule type="expression" dxfId="1388" priority="1389">
      <formula>AND(NOT(ISBLANK($B424)),ISBLANK($I424))</formula>
    </cfRule>
  </conditionalFormatting>
  <conditionalFormatting sqref="J424">
    <cfRule type="expression" dxfId="1387" priority="1388">
      <formula>AND(NOT(ISBLANK($B424)),ISBLANK($J424))</formula>
    </cfRule>
  </conditionalFormatting>
  <conditionalFormatting sqref="D440">
    <cfRule type="expression" dxfId="1386" priority="1386">
      <formula>AND($B440="staff",ISBLANK($D440))</formula>
    </cfRule>
    <cfRule type="expression" dxfId="1385" priority="1387">
      <formula>AND($B440="student")</formula>
    </cfRule>
  </conditionalFormatting>
  <conditionalFormatting sqref="C440">
    <cfRule type="expression" dxfId="1384" priority="1384">
      <formula>AND($B440="staff")</formula>
    </cfRule>
    <cfRule type="expression" dxfId="1383" priority="1385">
      <formula>AND($B440="student",ISBLANK($C440))</formula>
    </cfRule>
  </conditionalFormatting>
  <conditionalFormatting sqref="F440">
    <cfRule type="expression" dxfId="1382" priority="1383">
      <formula>AND(NOT(ISBLANK($B440)),ISBLANK($F440))</formula>
    </cfRule>
  </conditionalFormatting>
  <conditionalFormatting sqref="H440">
    <cfRule type="expression" dxfId="1381" priority="1382">
      <formula>AND(NOT(ISBLANK($B440)),ISBLANK($H440))</formula>
    </cfRule>
  </conditionalFormatting>
  <conditionalFormatting sqref="I440">
    <cfRule type="expression" dxfId="1380" priority="1381">
      <formula>AND(NOT(ISBLANK($B440)),ISBLANK($I440))</formula>
    </cfRule>
  </conditionalFormatting>
  <conditionalFormatting sqref="J440">
    <cfRule type="expression" dxfId="1379" priority="1380">
      <formula>AND(NOT(ISBLANK($B440)),ISBLANK($J440))</formula>
    </cfRule>
  </conditionalFormatting>
  <conditionalFormatting sqref="D456">
    <cfRule type="expression" dxfId="1378" priority="1378">
      <formula>AND($B456="staff",ISBLANK($D456))</formula>
    </cfRule>
    <cfRule type="expression" dxfId="1377" priority="1379">
      <formula>AND($B456="student")</formula>
    </cfRule>
  </conditionalFormatting>
  <conditionalFormatting sqref="C456">
    <cfRule type="expression" dxfId="1376" priority="1376">
      <formula>AND($B456="staff")</formula>
    </cfRule>
    <cfRule type="expression" dxfId="1375" priority="1377">
      <formula>AND($B456="student",ISBLANK($C456))</formula>
    </cfRule>
  </conditionalFormatting>
  <conditionalFormatting sqref="F456">
    <cfRule type="expression" dxfId="1374" priority="1375">
      <formula>AND(NOT(ISBLANK($B456)),ISBLANK($F456))</formula>
    </cfRule>
  </conditionalFormatting>
  <conditionalFormatting sqref="H456">
    <cfRule type="expression" dxfId="1373" priority="1374">
      <formula>AND(NOT(ISBLANK($B456)),ISBLANK($H456))</formula>
    </cfRule>
  </conditionalFormatting>
  <conditionalFormatting sqref="I456">
    <cfRule type="expression" dxfId="1372" priority="1373">
      <formula>AND(NOT(ISBLANK($B456)),ISBLANK($I456))</formula>
    </cfRule>
  </conditionalFormatting>
  <conditionalFormatting sqref="J456">
    <cfRule type="expression" dxfId="1371" priority="1372">
      <formula>AND(NOT(ISBLANK($B456)),ISBLANK($J456))</formula>
    </cfRule>
  </conditionalFormatting>
  <conditionalFormatting sqref="D472">
    <cfRule type="expression" dxfId="1370" priority="1370">
      <formula>AND($B472="staff",ISBLANK($D472))</formula>
    </cfRule>
    <cfRule type="expression" dxfId="1369" priority="1371">
      <formula>AND($B472="student")</formula>
    </cfRule>
  </conditionalFormatting>
  <conditionalFormatting sqref="C472">
    <cfRule type="expression" dxfId="1368" priority="1368">
      <formula>AND($B472="staff")</formula>
    </cfRule>
    <cfRule type="expression" dxfId="1367" priority="1369">
      <formula>AND($B472="student",ISBLANK($C472))</formula>
    </cfRule>
  </conditionalFormatting>
  <conditionalFormatting sqref="F472">
    <cfRule type="expression" dxfId="1366" priority="1367">
      <formula>AND(NOT(ISBLANK($B472)),ISBLANK($F472))</formula>
    </cfRule>
  </conditionalFormatting>
  <conditionalFormatting sqref="H472">
    <cfRule type="expression" dxfId="1365" priority="1366">
      <formula>AND(NOT(ISBLANK($B472)),ISBLANK($H472))</formula>
    </cfRule>
  </conditionalFormatting>
  <conditionalFormatting sqref="I472">
    <cfRule type="expression" dxfId="1364" priority="1365">
      <formula>AND(NOT(ISBLANK($B472)),ISBLANK($I472))</formula>
    </cfRule>
  </conditionalFormatting>
  <conditionalFormatting sqref="J472">
    <cfRule type="expression" dxfId="1363" priority="1364">
      <formula>AND(NOT(ISBLANK($B472)),ISBLANK($J472))</formula>
    </cfRule>
  </conditionalFormatting>
  <conditionalFormatting sqref="P25:P39">
    <cfRule type="expression" dxfId="1362" priority="1362">
      <formula>AND($N25="staff",ISBLANK($P25))</formula>
    </cfRule>
    <cfRule type="expression" dxfId="1361" priority="1363">
      <formula>AND($N25="student")</formula>
    </cfRule>
  </conditionalFormatting>
  <conditionalFormatting sqref="O25:O39">
    <cfRule type="expression" dxfId="1360" priority="1360">
      <formula>AND($N25="staff")</formula>
    </cfRule>
    <cfRule type="expression" dxfId="1359" priority="1361">
      <formula>AND($N25="student",ISBLANK($O25))</formula>
    </cfRule>
  </conditionalFormatting>
  <conditionalFormatting sqref="Q25:Q39">
    <cfRule type="expression" dxfId="1358" priority="1359">
      <formula>AND(NOT(ISBLANK($N25)),ISBLANK($Q25))</formula>
    </cfRule>
  </conditionalFormatting>
  <conditionalFormatting sqref="R25:S39">
    <cfRule type="expression" dxfId="1357" priority="1358">
      <formula>AND(NOT(ISBLANK($N25)),ISBLANK($R25))</formula>
    </cfRule>
  </conditionalFormatting>
  <conditionalFormatting sqref="T25:T39">
    <cfRule type="expression" dxfId="1356" priority="1357">
      <formula>AND(NOT(ISBLANK($N25)),ISBLANK($T25))</formula>
    </cfRule>
  </conditionalFormatting>
  <conditionalFormatting sqref="U25:U39">
    <cfRule type="expression" dxfId="1355" priority="1356">
      <formula>AND(NOT(ISBLANK($N25)),ISBLANK($U25))</formula>
    </cfRule>
  </conditionalFormatting>
  <conditionalFormatting sqref="S25:S39">
    <cfRule type="expression" dxfId="1354" priority="1355">
      <formula>AND(NOT(ISBLANK($N25)),ISBLANK($S25))</formula>
    </cfRule>
  </conditionalFormatting>
  <conditionalFormatting sqref="X25:X39">
    <cfRule type="expression" dxfId="1353" priority="1351">
      <formula>AND($W25="yes",ISBLANK($X25))</formula>
    </cfRule>
    <cfRule type="expression" dxfId="1352" priority="1352">
      <formula>AND($W25="no")</formula>
    </cfRule>
    <cfRule type="expression" dxfId="1351" priority="1353">
      <formula>AND($W25="unknown")</formula>
    </cfRule>
    <cfRule type="expression" dxfId="1350" priority="1354">
      <formula>AND($V25="Quarantine")</formula>
    </cfRule>
  </conditionalFormatting>
  <conditionalFormatting sqref="V25:V39">
    <cfRule type="expression" dxfId="1349" priority="1350">
      <formula>AND(NOT(ISBLANK($N25)),ISBLANK($V25))</formula>
    </cfRule>
  </conditionalFormatting>
  <conditionalFormatting sqref="Y25:Y39">
    <cfRule type="expression" dxfId="1348" priority="1349">
      <formula>AND(NOT(ISBLANK($N25)),ISBLANK($W25))</formula>
    </cfRule>
  </conditionalFormatting>
  <conditionalFormatting sqref="AB25:AB39">
    <cfRule type="expression" dxfId="1347" priority="1344">
      <formula>AND(#REF!="no")</formula>
    </cfRule>
    <cfRule type="expression" dxfId="1346" priority="1345">
      <formula>AND(#REF!="unknown")</formula>
    </cfRule>
    <cfRule type="expression" dxfId="1345" priority="1346">
      <formula>AND(#REF!="all negative")</formula>
    </cfRule>
    <cfRule type="expression" dxfId="1344" priority="1347">
      <formula>AND(#REF!="unknown")</formula>
    </cfRule>
    <cfRule type="expression" dxfId="1343" priority="1348">
      <formula>AND(#REF!="ever positive",ISBLANK($AB25))</formula>
    </cfRule>
  </conditionalFormatting>
  <conditionalFormatting sqref="AC25:AC39">
    <cfRule type="expression" dxfId="1342" priority="1339">
      <formula>AND(#REF!="no")</formula>
    </cfRule>
    <cfRule type="expression" dxfId="1341" priority="1340">
      <formula>AND(#REF!="unknown")</formula>
    </cfRule>
    <cfRule type="expression" dxfId="1340" priority="1341">
      <formula>AND(#REF!="all negative")</formula>
    </cfRule>
    <cfRule type="expression" dxfId="1339" priority="1342">
      <formula>AND(#REF!="unknown")</formula>
    </cfRule>
    <cfRule type="expression" dxfId="1338" priority="1343">
      <formula>AND(#REF!="ever positive",ISBLANK($AC25))</formula>
    </cfRule>
  </conditionalFormatting>
  <conditionalFormatting sqref="AE25:AE39">
    <cfRule type="expression" dxfId="1337" priority="1333">
      <formula>AND(#REF!="no")</formula>
    </cfRule>
    <cfRule type="expression" dxfId="1336" priority="1334">
      <formula>AND(#REF!="unknown")</formula>
    </cfRule>
    <cfRule type="expression" dxfId="1335" priority="1335">
      <formula>AND(#REF!="all negative")</formula>
    </cfRule>
    <cfRule type="expression" dxfId="1334" priority="1336">
      <formula>AND(#REF!="unknown")</formula>
    </cfRule>
    <cfRule type="expression" dxfId="1333" priority="1337">
      <formula>AND($AD25="possible in-school transmission",ISBLANK($AE25))</formula>
    </cfRule>
    <cfRule type="expression" dxfId="1332" priority="1338">
      <formula>AND($AD25="probable in-school transmission",ISBLANK($AE25))</formula>
    </cfRule>
  </conditionalFormatting>
  <conditionalFormatting sqref="AD25:AD39">
    <cfRule type="expression" dxfId="1331" priority="1328">
      <formula>AND(#REF!="no")</formula>
    </cfRule>
    <cfRule type="expression" dxfId="1330" priority="1329">
      <formula>AND(#REF!="unknown")</formula>
    </cfRule>
    <cfRule type="expression" dxfId="1329" priority="1330">
      <formula>AND(#REF!="all negative")</formula>
    </cfRule>
    <cfRule type="expression" dxfId="1328" priority="1331">
      <formula>AND(#REF!="unknown")</formula>
    </cfRule>
    <cfRule type="expression" dxfId="1327" priority="1332">
      <formula>AND(#REF!="ever positive",ISBLANK($AH25))</formula>
    </cfRule>
  </conditionalFormatting>
  <conditionalFormatting sqref="W25:W39">
    <cfRule type="expression" dxfId="1326" priority="1327">
      <formula>AND(NOT(ISBLANK($N25)),ISBLANK($W25))</formula>
    </cfRule>
  </conditionalFormatting>
  <conditionalFormatting sqref="Z25:Z39">
    <cfRule type="expression" dxfId="1325" priority="1322">
      <formula>AND($W25="no")</formula>
    </cfRule>
    <cfRule type="expression" dxfId="1324" priority="1323">
      <formula>AND($W25="unknown")</formula>
    </cfRule>
    <cfRule type="expression" dxfId="1323" priority="1324">
      <formula>AND($Y25="all negative")</formula>
    </cfRule>
    <cfRule type="expression" dxfId="1322" priority="1325">
      <formula>AND($Y25="unknown")</formula>
    </cfRule>
    <cfRule type="expression" dxfId="1321" priority="1326">
      <formula>AND($Y25="ever positive",ISBLANK($Z25))</formula>
    </cfRule>
  </conditionalFormatting>
  <conditionalFormatting sqref="AA25:AA39">
    <cfRule type="expression" dxfId="1320" priority="1317">
      <formula>AND($W25="no")</formula>
    </cfRule>
    <cfRule type="expression" dxfId="1319" priority="1318">
      <formula>AND($W25="unknown")</formula>
    </cfRule>
    <cfRule type="expression" dxfId="1318" priority="1319">
      <formula>AND($Y25="all negative")</formula>
    </cfRule>
    <cfRule type="expression" dxfId="1317" priority="1320">
      <formula>AND($Y25="unknown")</formula>
    </cfRule>
    <cfRule type="expression" dxfId="1316" priority="1321">
      <formula>AND($Y25="ever positive",ISBLANK($Z25))</formula>
    </cfRule>
  </conditionalFormatting>
  <conditionalFormatting sqref="P41:P55">
    <cfRule type="expression" dxfId="1315" priority="1315">
      <formula>AND($N41="staff",ISBLANK($P41))</formula>
    </cfRule>
    <cfRule type="expression" dxfId="1314" priority="1316">
      <formula>AND($N41="student")</formula>
    </cfRule>
  </conditionalFormatting>
  <conditionalFormatting sqref="O41:O55">
    <cfRule type="expression" dxfId="1313" priority="1313">
      <formula>AND($N41="staff")</formula>
    </cfRule>
    <cfRule type="expression" dxfId="1312" priority="1314">
      <formula>AND($N41="student",ISBLANK($O41))</formula>
    </cfRule>
  </conditionalFormatting>
  <conditionalFormatting sqref="Q41:Q55">
    <cfRule type="expression" dxfId="1311" priority="1312">
      <formula>AND(NOT(ISBLANK($N41)),ISBLANK($Q41))</formula>
    </cfRule>
  </conditionalFormatting>
  <conditionalFormatting sqref="R41:S55">
    <cfRule type="expression" dxfId="1310" priority="1311">
      <formula>AND(NOT(ISBLANK($N41)),ISBLANK($R41))</formula>
    </cfRule>
  </conditionalFormatting>
  <conditionalFormatting sqref="T41:T55">
    <cfRule type="expression" dxfId="1309" priority="1310">
      <formula>AND(NOT(ISBLANK($N41)),ISBLANK($T41))</formula>
    </cfRule>
  </conditionalFormatting>
  <conditionalFormatting sqref="U41:U55">
    <cfRule type="expression" dxfId="1308" priority="1309">
      <formula>AND(NOT(ISBLANK($N41)),ISBLANK($U41))</formula>
    </cfRule>
  </conditionalFormatting>
  <conditionalFormatting sqref="S41:S55">
    <cfRule type="expression" dxfId="1307" priority="1308">
      <formula>AND(NOT(ISBLANK($N41)),ISBLANK($S41))</formula>
    </cfRule>
  </conditionalFormatting>
  <conditionalFormatting sqref="X41:X55">
    <cfRule type="expression" dxfId="1306" priority="1304">
      <formula>AND($W41="yes",ISBLANK($X41))</formula>
    </cfRule>
    <cfRule type="expression" dxfId="1305" priority="1305">
      <formula>AND($W41="no")</formula>
    </cfRule>
    <cfRule type="expression" dxfId="1304" priority="1306">
      <formula>AND($W41="unknown")</formula>
    </cfRule>
    <cfRule type="expression" dxfId="1303" priority="1307">
      <formula>AND($V41="Quarantine")</formula>
    </cfRule>
  </conditionalFormatting>
  <conditionalFormatting sqref="V41:V55">
    <cfRule type="expression" dxfId="1302" priority="1303">
      <formula>AND(NOT(ISBLANK($N41)),ISBLANK($V41))</formula>
    </cfRule>
  </conditionalFormatting>
  <conditionalFormatting sqref="Y41:Y55">
    <cfRule type="expression" dxfId="1301" priority="1302">
      <formula>AND(NOT(ISBLANK($N41)),ISBLANK($W41))</formula>
    </cfRule>
  </conditionalFormatting>
  <conditionalFormatting sqref="AB41:AB55">
    <cfRule type="expression" dxfId="1300" priority="1297">
      <formula>AND(#REF!="no")</formula>
    </cfRule>
    <cfRule type="expression" dxfId="1299" priority="1298">
      <formula>AND(#REF!="unknown")</formula>
    </cfRule>
    <cfRule type="expression" dxfId="1298" priority="1299">
      <formula>AND(#REF!="all negative")</formula>
    </cfRule>
    <cfRule type="expression" dxfId="1297" priority="1300">
      <formula>AND(#REF!="unknown")</formula>
    </cfRule>
    <cfRule type="expression" dxfId="1296" priority="1301">
      <formula>AND(#REF!="ever positive",ISBLANK($AB41))</formula>
    </cfRule>
  </conditionalFormatting>
  <conditionalFormatting sqref="AC41:AC55">
    <cfRule type="expression" dxfId="1295" priority="1292">
      <formula>AND(#REF!="no")</formula>
    </cfRule>
    <cfRule type="expression" dxfId="1294" priority="1293">
      <formula>AND(#REF!="unknown")</formula>
    </cfRule>
    <cfRule type="expression" dxfId="1293" priority="1294">
      <formula>AND(#REF!="all negative")</formula>
    </cfRule>
    <cfRule type="expression" dxfId="1292" priority="1295">
      <formula>AND(#REF!="unknown")</formula>
    </cfRule>
    <cfRule type="expression" dxfId="1291" priority="1296">
      <formula>AND(#REF!="ever positive",ISBLANK($AC41))</formula>
    </cfRule>
  </conditionalFormatting>
  <conditionalFormatting sqref="AE41:AE55">
    <cfRule type="expression" dxfId="1290" priority="1286">
      <formula>AND(#REF!="no")</formula>
    </cfRule>
    <cfRule type="expression" dxfId="1289" priority="1287">
      <formula>AND(#REF!="unknown")</formula>
    </cfRule>
    <cfRule type="expression" dxfId="1288" priority="1288">
      <formula>AND(#REF!="all negative")</formula>
    </cfRule>
    <cfRule type="expression" dxfId="1287" priority="1289">
      <formula>AND(#REF!="unknown")</formula>
    </cfRule>
    <cfRule type="expression" dxfId="1286" priority="1290">
      <formula>AND($AD41="possible in-school transmission",ISBLANK($AE41))</formula>
    </cfRule>
    <cfRule type="expression" dxfId="1285" priority="1291">
      <formula>AND($AD41="probable in-school transmission",ISBLANK($AE41))</formula>
    </cfRule>
  </conditionalFormatting>
  <conditionalFormatting sqref="AD41:AD55">
    <cfRule type="expression" dxfId="1284" priority="1281">
      <formula>AND(#REF!="no")</formula>
    </cfRule>
    <cfRule type="expression" dxfId="1283" priority="1282">
      <formula>AND(#REF!="unknown")</formula>
    </cfRule>
    <cfRule type="expression" dxfId="1282" priority="1283">
      <formula>AND(#REF!="all negative")</formula>
    </cfRule>
    <cfRule type="expression" dxfId="1281" priority="1284">
      <formula>AND(#REF!="unknown")</formula>
    </cfRule>
    <cfRule type="expression" dxfId="1280" priority="1285">
      <formula>AND(#REF!="ever positive",ISBLANK($AH41))</formula>
    </cfRule>
  </conditionalFormatting>
  <conditionalFormatting sqref="W41:W55">
    <cfRule type="expression" dxfId="1279" priority="1280">
      <formula>AND(NOT(ISBLANK($N41)),ISBLANK($W41))</formula>
    </cfRule>
  </conditionalFormatting>
  <conditionalFormatting sqref="Z41:Z55">
    <cfRule type="expression" dxfId="1278" priority="1275">
      <formula>AND($W41="no")</formula>
    </cfRule>
    <cfRule type="expression" dxfId="1277" priority="1276">
      <formula>AND($W41="unknown")</formula>
    </cfRule>
    <cfRule type="expression" dxfId="1276" priority="1277">
      <formula>AND($Y41="all negative")</formula>
    </cfRule>
    <cfRule type="expression" dxfId="1275" priority="1278">
      <formula>AND($Y41="unknown")</formula>
    </cfRule>
    <cfRule type="expression" dxfId="1274" priority="1279">
      <formula>AND($Y41="ever positive",ISBLANK($Z41))</formula>
    </cfRule>
  </conditionalFormatting>
  <conditionalFormatting sqref="AA41:AA55">
    <cfRule type="expression" dxfId="1273" priority="1270">
      <formula>AND($W41="no")</formula>
    </cfRule>
    <cfRule type="expression" dxfId="1272" priority="1271">
      <formula>AND($W41="unknown")</formula>
    </cfRule>
    <cfRule type="expression" dxfId="1271" priority="1272">
      <formula>AND($Y41="all negative")</formula>
    </cfRule>
    <cfRule type="expression" dxfId="1270" priority="1273">
      <formula>AND($Y41="unknown")</formula>
    </cfRule>
    <cfRule type="expression" dxfId="1269" priority="1274">
      <formula>AND($Y41="ever positive",ISBLANK($Z41))</formula>
    </cfRule>
  </conditionalFormatting>
  <conditionalFormatting sqref="P57:P71">
    <cfRule type="expression" dxfId="1268" priority="1268">
      <formula>AND($N57="staff",ISBLANK($P57))</formula>
    </cfRule>
    <cfRule type="expression" dxfId="1267" priority="1269">
      <formula>AND($N57="student")</formula>
    </cfRule>
  </conditionalFormatting>
  <conditionalFormatting sqref="O57:O71">
    <cfRule type="expression" dxfId="1266" priority="1266">
      <formula>AND($N57="staff")</formula>
    </cfRule>
    <cfRule type="expression" dxfId="1265" priority="1267">
      <formula>AND($N57="student",ISBLANK($O57))</formula>
    </cfRule>
  </conditionalFormatting>
  <conditionalFormatting sqref="Q57:Q71">
    <cfRule type="expression" dxfId="1264" priority="1265">
      <formula>AND(NOT(ISBLANK($N57)),ISBLANK($Q57))</formula>
    </cfRule>
  </conditionalFormatting>
  <conditionalFormatting sqref="R57:S71">
    <cfRule type="expression" dxfId="1263" priority="1264">
      <formula>AND(NOT(ISBLANK($N57)),ISBLANK($R57))</formula>
    </cfRule>
  </conditionalFormatting>
  <conditionalFormatting sqref="T57:T71">
    <cfRule type="expression" dxfId="1262" priority="1263">
      <formula>AND(NOT(ISBLANK($N57)),ISBLANK($T57))</formula>
    </cfRule>
  </conditionalFormatting>
  <conditionalFormatting sqref="U57:U71">
    <cfRule type="expression" dxfId="1261" priority="1262">
      <formula>AND(NOT(ISBLANK($N57)),ISBLANK($U57))</formula>
    </cfRule>
  </conditionalFormatting>
  <conditionalFormatting sqref="S57:S71">
    <cfRule type="expression" dxfId="1260" priority="1261">
      <formula>AND(NOT(ISBLANK($N57)),ISBLANK($S57))</formula>
    </cfRule>
  </conditionalFormatting>
  <conditionalFormatting sqref="X57:X71">
    <cfRule type="expression" dxfId="1259" priority="1257">
      <formula>AND($W57="yes",ISBLANK($X57))</formula>
    </cfRule>
    <cfRule type="expression" dxfId="1258" priority="1258">
      <formula>AND($W57="no")</formula>
    </cfRule>
    <cfRule type="expression" dxfId="1257" priority="1259">
      <formula>AND($W57="unknown")</formula>
    </cfRule>
    <cfRule type="expression" dxfId="1256" priority="1260">
      <formula>AND($V57="Quarantine")</formula>
    </cfRule>
  </conditionalFormatting>
  <conditionalFormatting sqref="V57:V71">
    <cfRule type="expression" dxfId="1255" priority="1256">
      <formula>AND(NOT(ISBLANK($N57)),ISBLANK($V57))</formula>
    </cfRule>
  </conditionalFormatting>
  <conditionalFormatting sqref="Y57:Y71">
    <cfRule type="expression" dxfId="1254" priority="1255">
      <formula>AND(NOT(ISBLANK($N57)),ISBLANK($W57))</formula>
    </cfRule>
  </conditionalFormatting>
  <conditionalFormatting sqref="AB57:AB71">
    <cfRule type="expression" dxfId="1253" priority="1250">
      <formula>AND(#REF!="no")</formula>
    </cfRule>
    <cfRule type="expression" dxfId="1252" priority="1251">
      <formula>AND(#REF!="unknown")</formula>
    </cfRule>
    <cfRule type="expression" dxfId="1251" priority="1252">
      <formula>AND(#REF!="all negative")</formula>
    </cfRule>
    <cfRule type="expression" dxfId="1250" priority="1253">
      <formula>AND(#REF!="unknown")</formula>
    </cfRule>
    <cfRule type="expression" dxfId="1249" priority="1254">
      <formula>AND(#REF!="ever positive",ISBLANK($AB57))</formula>
    </cfRule>
  </conditionalFormatting>
  <conditionalFormatting sqref="AC57:AC71">
    <cfRule type="expression" dxfId="1248" priority="1245">
      <formula>AND(#REF!="no")</formula>
    </cfRule>
    <cfRule type="expression" dxfId="1247" priority="1246">
      <formula>AND(#REF!="unknown")</formula>
    </cfRule>
    <cfRule type="expression" dxfId="1246" priority="1247">
      <formula>AND(#REF!="all negative")</formula>
    </cfRule>
    <cfRule type="expression" dxfId="1245" priority="1248">
      <formula>AND(#REF!="unknown")</formula>
    </cfRule>
    <cfRule type="expression" dxfId="1244" priority="1249">
      <formula>AND(#REF!="ever positive",ISBLANK($AC57))</formula>
    </cfRule>
  </conditionalFormatting>
  <conditionalFormatting sqref="AE57:AE71">
    <cfRule type="expression" dxfId="1243" priority="1239">
      <formula>AND(#REF!="no")</formula>
    </cfRule>
    <cfRule type="expression" dxfId="1242" priority="1240">
      <formula>AND(#REF!="unknown")</formula>
    </cfRule>
    <cfRule type="expression" dxfId="1241" priority="1241">
      <formula>AND(#REF!="all negative")</formula>
    </cfRule>
    <cfRule type="expression" dxfId="1240" priority="1242">
      <formula>AND(#REF!="unknown")</formula>
    </cfRule>
    <cfRule type="expression" dxfId="1239" priority="1243">
      <formula>AND($AD57="possible in-school transmission",ISBLANK($AE57))</formula>
    </cfRule>
    <cfRule type="expression" dxfId="1238" priority="1244">
      <formula>AND($AD57="probable in-school transmission",ISBLANK($AE57))</formula>
    </cfRule>
  </conditionalFormatting>
  <conditionalFormatting sqref="AD57:AD71">
    <cfRule type="expression" dxfId="1237" priority="1234">
      <formula>AND(#REF!="no")</formula>
    </cfRule>
    <cfRule type="expression" dxfId="1236" priority="1235">
      <formula>AND(#REF!="unknown")</formula>
    </cfRule>
    <cfRule type="expression" dxfId="1235" priority="1236">
      <formula>AND(#REF!="all negative")</formula>
    </cfRule>
    <cfRule type="expression" dxfId="1234" priority="1237">
      <formula>AND(#REF!="unknown")</formula>
    </cfRule>
    <cfRule type="expression" dxfId="1233" priority="1238">
      <formula>AND(#REF!="ever positive",ISBLANK($AH57))</formula>
    </cfRule>
  </conditionalFormatting>
  <conditionalFormatting sqref="W57:W71">
    <cfRule type="expression" dxfId="1232" priority="1233">
      <formula>AND(NOT(ISBLANK($N57)),ISBLANK($W57))</formula>
    </cfRule>
  </conditionalFormatting>
  <conditionalFormatting sqref="Z57:Z71">
    <cfRule type="expression" dxfId="1231" priority="1228">
      <formula>AND($W57="no")</formula>
    </cfRule>
    <cfRule type="expression" dxfId="1230" priority="1229">
      <formula>AND($W57="unknown")</formula>
    </cfRule>
    <cfRule type="expression" dxfId="1229" priority="1230">
      <formula>AND($Y57="all negative")</formula>
    </cfRule>
    <cfRule type="expression" dxfId="1228" priority="1231">
      <formula>AND($Y57="unknown")</formula>
    </cfRule>
    <cfRule type="expression" dxfId="1227" priority="1232">
      <formula>AND($Y57="ever positive",ISBLANK($Z57))</formula>
    </cfRule>
  </conditionalFormatting>
  <conditionalFormatting sqref="AA57:AA71">
    <cfRule type="expression" dxfId="1226" priority="1223">
      <formula>AND($W57="no")</formula>
    </cfRule>
    <cfRule type="expression" dxfId="1225" priority="1224">
      <formula>AND($W57="unknown")</formula>
    </cfRule>
    <cfRule type="expression" dxfId="1224" priority="1225">
      <formula>AND($Y57="all negative")</formula>
    </cfRule>
    <cfRule type="expression" dxfId="1223" priority="1226">
      <formula>AND($Y57="unknown")</formula>
    </cfRule>
    <cfRule type="expression" dxfId="1222" priority="1227">
      <formula>AND($Y57="ever positive",ISBLANK($Z57))</formula>
    </cfRule>
  </conditionalFormatting>
  <conditionalFormatting sqref="P73:P87">
    <cfRule type="expression" dxfId="1221" priority="1221">
      <formula>AND($N73="staff",ISBLANK($P73))</formula>
    </cfRule>
    <cfRule type="expression" dxfId="1220" priority="1222">
      <formula>AND($N73="student")</formula>
    </cfRule>
  </conditionalFormatting>
  <conditionalFormatting sqref="O73:O87">
    <cfRule type="expression" dxfId="1219" priority="1219">
      <formula>AND($N73="staff")</formula>
    </cfRule>
    <cfRule type="expression" dxfId="1218" priority="1220">
      <formula>AND($N73="student",ISBLANK($O73))</formula>
    </cfRule>
  </conditionalFormatting>
  <conditionalFormatting sqref="Q73:Q87">
    <cfRule type="expression" dxfId="1217" priority="1218">
      <formula>AND(NOT(ISBLANK($N73)),ISBLANK($Q73))</formula>
    </cfRule>
  </conditionalFormatting>
  <conditionalFormatting sqref="R73:S87">
    <cfRule type="expression" dxfId="1216" priority="1217">
      <formula>AND(NOT(ISBLANK($N73)),ISBLANK($R73))</formula>
    </cfRule>
  </conditionalFormatting>
  <conditionalFormatting sqref="T73:T87">
    <cfRule type="expression" dxfId="1215" priority="1216">
      <formula>AND(NOT(ISBLANK($N73)),ISBLANK($T73))</formula>
    </cfRule>
  </conditionalFormatting>
  <conditionalFormatting sqref="U73:U87">
    <cfRule type="expression" dxfId="1214" priority="1215">
      <formula>AND(NOT(ISBLANK($N73)),ISBLANK($U73))</formula>
    </cfRule>
  </conditionalFormatting>
  <conditionalFormatting sqref="S73:S87">
    <cfRule type="expression" dxfId="1213" priority="1214">
      <formula>AND(NOT(ISBLANK($N73)),ISBLANK($S73))</formula>
    </cfRule>
  </conditionalFormatting>
  <conditionalFormatting sqref="X73:X87">
    <cfRule type="expression" dxfId="1212" priority="1210">
      <formula>AND($W73="yes",ISBLANK($X73))</formula>
    </cfRule>
    <cfRule type="expression" dxfId="1211" priority="1211">
      <formula>AND($W73="no")</formula>
    </cfRule>
    <cfRule type="expression" dxfId="1210" priority="1212">
      <formula>AND($W73="unknown")</formula>
    </cfRule>
    <cfRule type="expression" dxfId="1209" priority="1213">
      <formula>AND($V73="Quarantine")</formula>
    </cfRule>
  </conditionalFormatting>
  <conditionalFormatting sqref="V73:V87">
    <cfRule type="expression" dxfId="1208" priority="1209">
      <formula>AND(NOT(ISBLANK($N73)),ISBLANK($V73))</formula>
    </cfRule>
  </conditionalFormatting>
  <conditionalFormatting sqref="Y73:Y87">
    <cfRule type="expression" dxfId="1207" priority="1208">
      <formula>AND(NOT(ISBLANK($N73)),ISBLANK($W73))</formula>
    </cfRule>
  </conditionalFormatting>
  <conditionalFormatting sqref="AB73:AB87">
    <cfRule type="expression" dxfId="1206" priority="1203">
      <formula>AND(#REF!="no")</formula>
    </cfRule>
    <cfRule type="expression" dxfId="1205" priority="1204">
      <formula>AND(#REF!="unknown")</formula>
    </cfRule>
    <cfRule type="expression" dxfId="1204" priority="1205">
      <formula>AND(#REF!="all negative")</formula>
    </cfRule>
    <cfRule type="expression" dxfId="1203" priority="1206">
      <formula>AND(#REF!="unknown")</formula>
    </cfRule>
    <cfRule type="expression" dxfId="1202" priority="1207">
      <formula>AND(#REF!="ever positive",ISBLANK($AB73))</formula>
    </cfRule>
  </conditionalFormatting>
  <conditionalFormatting sqref="AC73:AC87">
    <cfRule type="expression" dxfId="1201" priority="1198">
      <formula>AND(#REF!="no")</formula>
    </cfRule>
    <cfRule type="expression" dxfId="1200" priority="1199">
      <formula>AND(#REF!="unknown")</formula>
    </cfRule>
    <cfRule type="expression" dxfId="1199" priority="1200">
      <formula>AND(#REF!="all negative")</formula>
    </cfRule>
    <cfRule type="expression" dxfId="1198" priority="1201">
      <formula>AND(#REF!="unknown")</formula>
    </cfRule>
    <cfRule type="expression" dxfId="1197" priority="1202">
      <formula>AND(#REF!="ever positive",ISBLANK($AC73))</formula>
    </cfRule>
  </conditionalFormatting>
  <conditionalFormatting sqref="AE73:AE87">
    <cfRule type="expression" dxfId="1196" priority="1192">
      <formula>AND(#REF!="no")</formula>
    </cfRule>
    <cfRule type="expression" dxfId="1195" priority="1193">
      <formula>AND(#REF!="unknown")</formula>
    </cfRule>
    <cfRule type="expression" dxfId="1194" priority="1194">
      <formula>AND(#REF!="all negative")</formula>
    </cfRule>
    <cfRule type="expression" dxfId="1193" priority="1195">
      <formula>AND(#REF!="unknown")</formula>
    </cfRule>
    <cfRule type="expression" dxfId="1192" priority="1196">
      <formula>AND($AD73="possible in-school transmission",ISBLANK($AE73))</formula>
    </cfRule>
    <cfRule type="expression" dxfId="1191" priority="1197">
      <formula>AND($AD73="probable in-school transmission",ISBLANK($AE73))</formula>
    </cfRule>
  </conditionalFormatting>
  <conditionalFormatting sqref="AD73:AD87">
    <cfRule type="expression" dxfId="1190" priority="1187">
      <formula>AND(#REF!="no")</formula>
    </cfRule>
    <cfRule type="expression" dxfId="1189" priority="1188">
      <formula>AND(#REF!="unknown")</formula>
    </cfRule>
    <cfRule type="expression" dxfId="1188" priority="1189">
      <formula>AND(#REF!="all negative")</formula>
    </cfRule>
    <cfRule type="expression" dxfId="1187" priority="1190">
      <formula>AND(#REF!="unknown")</formula>
    </cfRule>
    <cfRule type="expression" dxfId="1186" priority="1191">
      <formula>AND(#REF!="ever positive",ISBLANK($AH73))</formula>
    </cfRule>
  </conditionalFormatting>
  <conditionalFormatting sqref="W73:W87">
    <cfRule type="expression" dxfId="1185" priority="1186">
      <formula>AND(NOT(ISBLANK($N73)),ISBLANK($W73))</formula>
    </cfRule>
  </conditionalFormatting>
  <conditionalFormatting sqref="Z73:Z87">
    <cfRule type="expression" dxfId="1184" priority="1181">
      <formula>AND($W73="no")</formula>
    </cfRule>
    <cfRule type="expression" dxfId="1183" priority="1182">
      <formula>AND($W73="unknown")</formula>
    </cfRule>
    <cfRule type="expression" dxfId="1182" priority="1183">
      <formula>AND($Y73="all negative")</formula>
    </cfRule>
    <cfRule type="expression" dxfId="1181" priority="1184">
      <formula>AND($Y73="unknown")</formula>
    </cfRule>
    <cfRule type="expression" dxfId="1180" priority="1185">
      <formula>AND($Y73="ever positive",ISBLANK($Z73))</formula>
    </cfRule>
  </conditionalFormatting>
  <conditionalFormatting sqref="AA73:AA87">
    <cfRule type="expression" dxfId="1179" priority="1176">
      <formula>AND($W73="no")</formula>
    </cfRule>
    <cfRule type="expression" dxfId="1178" priority="1177">
      <formula>AND($W73="unknown")</formula>
    </cfRule>
    <cfRule type="expression" dxfId="1177" priority="1178">
      <formula>AND($Y73="all negative")</formula>
    </cfRule>
    <cfRule type="expression" dxfId="1176" priority="1179">
      <formula>AND($Y73="unknown")</formula>
    </cfRule>
    <cfRule type="expression" dxfId="1175" priority="1180">
      <formula>AND($Y73="ever positive",ISBLANK($Z73))</formula>
    </cfRule>
  </conditionalFormatting>
  <conditionalFormatting sqref="P89:P103">
    <cfRule type="expression" dxfId="1174" priority="1174">
      <formula>AND($N89="staff",ISBLANK($P89))</formula>
    </cfRule>
    <cfRule type="expression" dxfId="1173" priority="1175">
      <formula>AND($N89="student")</formula>
    </cfRule>
  </conditionalFormatting>
  <conditionalFormatting sqref="O89:O103">
    <cfRule type="expression" dxfId="1172" priority="1172">
      <formula>AND($N89="staff")</formula>
    </cfRule>
    <cfRule type="expression" dxfId="1171" priority="1173">
      <formula>AND($N89="student",ISBLANK($O89))</formula>
    </cfRule>
  </conditionalFormatting>
  <conditionalFormatting sqref="Q89:Q103">
    <cfRule type="expression" dxfId="1170" priority="1171">
      <formula>AND(NOT(ISBLANK($N89)),ISBLANK($Q89))</formula>
    </cfRule>
  </conditionalFormatting>
  <conditionalFormatting sqref="R89:S103">
    <cfRule type="expression" dxfId="1169" priority="1170">
      <formula>AND(NOT(ISBLANK($N89)),ISBLANK($R89))</formula>
    </cfRule>
  </conditionalFormatting>
  <conditionalFormatting sqref="T89:T103">
    <cfRule type="expression" dxfId="1168" priority="1169">
      <formula>AND(NOT(ISBLANK($N89)),ISBLANK($T89))</formula>
    </cfRule>
  </conditionalFormatting>
  <conditionalFormatting sqref="U89:U103">
    <cfRule type="expression" dxfId="1167" priority="1168">
      <formula>AND(NOT(ISBLANK($N89)),ISBLANK($U89))</formula>
    </cfRule>
  </conditionalFormatting>
  <conditionalFormatting sqref="S89:S103">
    <cfRule type="expression" dxfId="1166" priority="1167">
      <formula>AND(NOT(ISBLANK($N89)),ISBLANK($S89))</formula>
    </cfRule>
  </conditionalFormatting>
  <conditionalFormatting sqref="X89:X103">
    <cfRule type="expression" dxfId="1165" priority="1163">
      <formula>AND($W89="yes",ISBLANK($X89))</formula>
    </cfRule>
    <cfRule type="expression" dxfId="1164" priority="1164">
      <formula>AND($W89="no")</formula>
    </cfRule>
    <cfRule type="expression" dxfId="1163" priority="1165">
      <formula>AND($W89="unknown")</formula>
    </cfRule>
    <cfRule type="expression" dxfId="1162" priority="1166">
      <formula>AND($V89="Quarantine")</formula>
    </cfRule>
  </conditionalFormatting>
  <conditionalFormatting sqref="V89:V103">
    <cfRule type="expression" dxfId="1161" priority="1162">
      <formula>AND(NOT(ISBLANK($N89)),ISBLANK($V89))</formula>
    </cfRule>
  </conditionalFormatting>
  <conditionalFormatting sqref="Y89:Y103">
    <cfRule type="expression" dxfId="1160" priority="1161">
      <formula>AND(NOT(ISBLANK($N89)),ISBLANK($W89))</formula>
    </cfRule>
  </conditionalFormatting>
  <conditionalFormatting sqref="AB89:AB103">
    <cfRule type="expression" dxfId="1159" priority="1156">
      <formula>AND(#REF!="no")</formula>
    </cfRule>
    <cfRule type="expression" dxfId="1158" priority="1157">
      <formula>AND(#REF!="unknown")</formula>
    </cfRule>
    <cfRule type="expression" dxfId="1157" priority="1158">
      <formula>AND(#REF!="all negative")</formula>
    </cfRule>
    <cfRule type="expression" dxfId="1156" priority="1159">
      <formula>AND(#REF!="unknown")</formula>
    </cfRule>
    <cfRule type="expression" dxfId="1155" priority="1160">
      <formula>AND(#REF!="ever positive",ISBLANK($AB89))</formula>
    </cfRule>
  </conditionalFormatting>
  <conditionalFormatting sqref="AC89:AC103">
    <cfRule type="expression" dxfId="1154" priority="1151">
      <formula>AND(#REF!="no")</formula>
    </cfRule>
    <cfRule type="expression" dxfId="1153" priority="1152">
      <formula>AND(#REF!="unknown")</formula>
    </cfRule>
    <cfRule type="expression" dxfId="1152" priority="1153">
      <formula>AND(#REF!="all negative")</formula>
    </cfRule>
    <cfRule type="expression" dxfId="1151" priority="1154">
      <formula>AND(#REF!="unknown")</formula>
    </cfRule>
    <cfRule type="expression" dxfId="1150" priority="1155">
      <formula>AND(#REF!="ever positive",ISBLANK($AC89))</formula>
    </cfRule>
  </conditionalFormatting>
  <conditionalFormatting sqref="AE89:AE103">
    <cfRule type="expression" dxfId="1149" priority="1145">
      <formula>AND(#REF!="no")</formula>
    </cfRule>
    <cfRule type="expression" dxfId="1148" priority="1146">
      <formula>AND(#REF!="unknown")</formula>
    </cfRule>
    <cfRule type="expression" dxfId="1147" priority="1147">
      <formula>AND(#REF!="all negative")</formula>
    </cfRule>
    <cfRule type="expression" dxfId="1146" priority="1148">
      <formula>AND(#REF!="unknown")</formula>
    </cfRule>
    <cfRule type="expression" dxfId="1145" priority="1149">
      <formula>AND($AD89="possible in-school transmission",ISBLANK($AE89))</formula>
    </cfRule>
    <cfRule type="expression" dxfId="1144" priority="1150">
      <formula>AND($AD89="probable in-school transmission",ISBLANK($AE89))</formula>
    </cfRule>
  </conditionalFormatting>
  <conditionalFormatting sqref="AD89:AD103">
    <cfRule type="expression" dxfId="1143" priority="1140">
      <formula>AND(#REF!="no")</formula>
    </cfRule>
    <cfRule type="expression" dxfId="1142" priority="1141">
      <formula>AND(#REF!="unknown")</formula>
    </cfRule>
    <cfRule type="expression" dxfId="1141" priority="1142">
      <formula>AND(#REF!="all negative")</formula>
    </cfRule>
    <cfRule type="expression" dxfId="1140" priority="1143">
      <formula>AND(#REF!="unknown")</formula>
    </cfRule>
    <cfRule type="expression" dxfId="1139" priority="1144">
      <formula>AND(#REF!="ever positive",ISBLANK($AH89))</formula>
    </cfRule>
  </conditionalFormatting>
  <conditionalFormatting sqref="W89:W103">
    <cfRule type="expression" dxfId="1138" priority="1139">
      <formula>AND(NOT(ISBLANK($N89)),ISBLANK($W89))</formula>
    </cfRule>
  </conditionalFormatting>
  <conditionalFormatting sqref="Z89:Z103">
    <cfRule type="expression" dxfId="1137" priority="1134">
      <formula>AND($W89="no")</formula>
    </cfRule>
    <cfRule type="expression" dxfId="1136" priority="1135">
      <formula>AND($W89="unknown")</formula>
    </cfRule>
    <cfRule type="expression" dxfId="1135" priority="1136">
      <formula>AND($Y89="all negative")</formula>
    </cfRule>
    <cfRule type="expression" dxfId="1134" priority="1137">
      <formula>AND($Y89="unknown")</formula>
    </cfRule>
    <cfRule type="expression" dxfId="1133" priority="1138">
      <formula>AND($Y89="ever positive",ISBLANK($Z89))</formula>
    </cfRule>
  </conditionalFormatting>
  <conditionalFormatting sqref="AA89:AA103">
    <cfRule type="expression" dxfId="1132" priority="1129">
      <formula>AND($W89="no")</formula>
    </cfRule>
    <cfRule type="expression" dxfId="1131" priority="1130">
      <formula>AND($W89="unknown")</formula>
    </cfRule>
    <cfRule type="expression" dxfId="1130" priority="1131">
      <formula>AND($Y89="all negative")</formula>
    </cfRule>
    <cfRule type="expression" dxfId="1129" priority="1132">
      <formula>AND($Y89="unknown")</formula>
    </cfRule>
    <cfRule type="expression" dxfId="1128" priority="1133">
      <formula>AND($Y89="ever positive",ISBLANK($Z89))</formula>
    </cfRule>
  </conditionalFormatting>
  <conditionalFormatting sqref="P105:P119">
    <cfRule type="expression" dxfId="1127" priority="1127">
      <formula>AND($N105="staff",ISBLANK($P105))</formula>
    </cfRule>
    <cfRule type="expression" dxfId="1126" priority="1128">
      <formula>AND($N105="student")</formula>
    </cfRule>
  </conditionalFormatting>
  <conditionalFormatting sqref="O105:O119">
    <cfRule type="expression" dxfId="1125" priority="1125">
      <formula>AND($N105="staff")</formula>
    </cfRule>
    <cfRule type="expression" dxfId="1124" priority="1126">
      <formula>AND($N105="student",ISBLANK($O105))</formula>
    </cfRule>
  </conditionalFormatting>
  <conditionalFormatting sqref="Q105:Q119">
    <cfRule type="expression" dxfId="1123" priority="1124">
      <formula>AND(NOT(ISBLANK($N105)),ISBLANK($Q105))</formula>
    </cfRule>
  </conditionalFormatting>
  <conditionalFormatting sqref="R105:S119">
    <cfRule type="expression" dxfId="1122" priority="1123">
      <formula>AND(NOT(ISBLANK($N105)),ISBLANK($R105))</formula>
    </cfRule>
  </conditionalFormatting>
  <conditionalFormatting sqref="T105:T119">
    <cfRule type="expression" dxfId="1121" priority="1122">
      <formula>AND(NOT(ISBLANK($N105)),ISBLANK($T105))</formula>
    </cfRule>
  </conditionalFormatting>
  <conditionalFormatting sqref="U105:U119">
    <cfRule type="expression" dxfId="1120" priority="1121">
      <formula>AND(NOT(ISBLANK($N105)),ISBLANK($U105))</formula>
    </cfRule>
  </conditionalFormatting>
  <conditionalFormatting sqref="S105:S119">
    <cfRule type="expression" dxfId="1119" priority="1120">
      <formula>AND(NOT(ISBLANK($N105)),ISBLANK($S105))</formula>
    </cfRule>
  </conditionalFormatting>
  <conditionalFormatting sqref="X105:X119">
    <cfRule type="expression" dxfId="1118" priority="1116">
      <formula>AND($W105="yes",ISBLANK($X105))</formula>
    </cfRule>
    <cfRule type="expression" dxfId="1117" priority="1117">
      <formula>AND($W105="no")</formula>
    </cfRule>
    <cfRule type="expression" dxfId="1116" priority="1118">
      <formula>AND($W105="unknown")</formula>
    </cfRule>
    <cfRule type="expression" dxfId="1115" priority="1119">
      <formula>AND($V105="Quarantine")</formula>
    </cfRule>
  </conditionalFormatting>
  <conditionalFormatting sqref="V105:V119">
    <cfRule type="expression" dxfId="1114" priority="1115">
      <formula>AND(NOT(ISBLANK($N105)),ISBLANK($V105))</formula>
    </cfRule>
  </conditionalFormatting>
  <conditionalFormatting sqref="Y105:Y119">
    <cfRule type="expression" dxfId="1113" priority="1114">
      <formula>AND(NOT(ISBLANK($N105)),ISBLANK($W105))</formula>
    </cfRule>
  </conditionalFormatting>
  <conditionalFormatting sqref="AB105:AB119">
    <cfRule type="expression" dxfId="1112" priority="1109">
      <formula>AND(#REF!="no")</formula>
    </cfRule>
    <cfRule type="expression" dxfId="1111" priority="1110">
      <formula>AND(#REF!="unknown")</formula>
    </cfRule>
    <cfRule type="expression" dxfId="1110" priority="1111">
      <formula>AND(#REF!="all negative")</formula>
    </cfRule>
    <cfRule type="expression" dxfId="1109" priority="1112">
      <formula>AND(#REF!="unknown")</formula>
    </cfRule>
    <cfRule type="expression" dxfId="1108" priority="1113">
      <formula>AND(#REF!="ever positive",ISBLANK($AB105))</formula>
    </cfRule>
  </conditionalFormatting>
  <conditionalFormatting sqref="AC105:AC119">
    <cfRule type="expression" dxfId="1107" priority="1104">
      <formula>AND(#REF!="no")</formula>
    </cfRule>
    <cfRule type="expression" dxfId="1106" priority="1105">
      <formula>AND(#REF!="unknown")</formula>
    </cfRule>
    <cfRule type="expression" dxfId="1105" priority="1106">
      <formula>AND(#REF!="all negative")</formula>
    </cfRule>
    <cfRule type="expression" dxfId="1104" priority="1107">
      <formula>AND(#REF!="unknown")</formula>
    </cfRule>
    <cfRule type="expression" dxfId="1103" priority="1108">
      <formula>AND(#REF!="ever positive",ISBLANK($AC105))</formula>
    </cfRule>
  </conditionalFormatting>
  <conditionalFormatting sqref="AE105:AE119">
    <cfRule type="expression" dxfId="1102" priority="1098">
      <formula>AND(#REF!="no")</formula>
    </cfRule>
    <cfRule type="expression" dxfId="1101" priority="1099">
      <formula>AND(#REF!="unknown")</formula>
    </cfRule>
    <cfRule type="expression" dxfId="1100" priority="1100">
      <formula>AND(#REF!="all negative")</formula>
    </cfRule>
    <cfRule type="expression" dxfId="1099" priority="1101">
      <formula>AND(#REF!="unknown")</formula>
    </cfRule>
    <cfRule type="expression" dxfId="1098" priority="1102">
      <formula>AND($AD105="possible in-school transmission",ISBLANK($AE105))</formula>
    </cfRule>
    <cfRule type="expression" dxfId="1097" priority="1103">
      <formula>AND($AD105="probable in-school transmission",ISBLANK($AE105))</formula>
    </cfRule>
  </conditionalFormatting>
  <conditionalFormatting sqref="AD105:AD119">
    <cfRule type="expression" dxfId="1096" priority="1093">
      <formula>AND(#REF!="no")</formula>
    </cfRule>
    <cfRule type="expression" dxfId="1095" priority="1094">
      <formula>AND(#REF!="unknown")</formula>
    </cfRule>
    <cfRule type="expression" dxfId="1094" priority="1095">
      <formula>AND(#REF!="all negative")</formula>
    </cfRule>
    <cfRule type="expression" dxfId="1093" priority="1096">
      <formula>AND(#REF!="unknown")</formula>
    </cfRule>
    <cfRule type="expression" dxfId="1092" priority="1097">
      <formula>AND(#REF!="ever positive",ISBLANK($AH105))</formula>
    </cfRule>
  </conditionalFormatting>
  <conditionalFormatting sqref="W105:W119">
    <cfRule type="expression" dxfId="1091" priority="1092">
      <formula>AND(NOT(ISBLANK($N105)),ISBLANK($W105))</formula>
    </cfRule>
  </conditionalFormatting>
  <conditionalFormatting sqref="Z105:Z119">
    <cfRule type="expression" dxfId="1090" priority="1087">
      <formula>AND($W105="no")</formula>
    </cfRule>
    <cfRule type="expression" dxfId="1089" priority="1088">
      <formula>AND($W105="unknown")</formula>
    </cfRule>
    <cfRule type="expression" dxfId="1088" priority="1089">
      <formula>AND($Y105="all negative")</formula>
    </cfRule>
    <cfRule type="expression" dxfId="1087" priority="1090">
      <formula>AND($Y105="unknown")</formula>
    </cfRule>
    <cfRule type="expression" dxfId="1086" priority="1091">
      <formula>AND($Y105="ever positive",ISBLANK($Z105))</formula>
    </cfRule>
  </conditionalFormatting>
  <conditionalFormatting sqref="AA105:AA119">
    <cfRule type="expression" dxfId="1085" priority="1082">
      <formula>AND($W105="no")</formula>
    </cfRule>
    <cfRule type="expression" dxfId="1084" priority="1083">
      <formula>AND($W105="unknown")</formula>
    </cfRule>
    <cfRule type="expression" dxfId="1083" priority="1084">
      <formula>AND($Y105="all negative")</formula>
    </cfRule>
    <cfRule type="expression" dxfId="1082" priority="1085">
      <formula>AND($Y105="unknown")</formula>
    </cfRule>
    <cfRule type="expression" dxfId="1081" priority="1086">
      <formula>AND($Y105="ever positive",ISBLANK($Z105))</formula>
    </cfRule>
  </conditionalFormatting>
  <conditionalFormatting sqref="P121:P135">
    <cfRule type="expression" dxfId="1080" priority="1080">
      <formula>AND($N121="staff",ISBLANK($P121))</formula>
    </cfRule>
    <cfRule type="expression" dxfId="1079" priority="1081">
      <formula>AND($N121="student")</formula>
    </cfRule>
  </conditionalFormatting>
  <conditionalFormatting sqref="O121:O135">
    <cfRule type="expression" dxfId="1078" priority="1078">
      <formula>AND($N121="staff")</formula>
    </cfRule>
    <cfRule type="expression" dxfId="1077" priority="1079">
      <formula>AND($N121="student",ISBLANK($O121))</formula>
    </cfRule>
  </conditionalFormatting>
  <conditionalFormatting sqref="Q121:Q135">
    <cfRule type="expression" dxfId="1076" priority="1077">
      <formula>AND(NOT(ISBLANK($N121)),ISBLANK($Q121))</formula>
    </cfRule>
  </conditionalFormatting>
  <conditionalFormatting sqref="R121:S135">
    <cfRule type="expression" dxfId="1075" priority="1076">
      <formula>AND(NOT(ISBLANK($N121)),ISBLANK($R121))</formula>
    </cfRule>
  </conditionalFormatting>
  <conditionalFormatting sqref="T121:T135">
    <cfRule type="expression" dxfId="1074" priority="1075">
      <formula>AND(NOT(ISBLANK($N121)),ISBLANK($T121))</formula>
    </cfRule>
  </conditionalFormatting>
  <conditionalFormatting sqref="U121:U135">
    <cfRule type="expression" dxfId="1073" priority="1074">
      <formula>AND(NOT(ISBLANK($N121)),ISBLANK($U121))</formula>
    </cfRule>
  </conditionalFormatting>
  <conditionalFormatting sqref="S121:S135">
    <cfRule type="expression" dxfId="1072" priority="1073">
      <formula>AND(NOT(ISBLANK($N121)),ISBLANK($S121))</formula>
    </cfRule>
  </conditionalFormatting>
  <conditionalFormatting sqref="X121:X135">
    <cfRule type="expression" dxfId="1071" priority="1069">
      <formula>AND($W121="yes",ISBLANK($X121))</formula>
    </cfRule>
    <cfRule type="expression" dxfId="1070" priority="1070">
      <formula>AND($W121="no")</formula>
    </cfRule>
    <cfRule type="expression" dxfId="1069" priority="1071">
      <formula>AND($W121="unknown")</formula>
    </cfRule>
    <cfRule type="expression" dxfId="1068" priority="1072">
      <formula>AND($V121="Quarantine")</formula>
    </cfRule>
  </conditionalFormatting>
  <conditionalFormatting sqref="V121:V135">
    <cfRule type="expression" dxfId="1067" priority="1068">
      <formula>AND(NOT(ISBLANK($N121)),ISBLANK($V121))</formula>
    </cfRule>
  </conditionalFormatting>
  <conditionalFormatting sqref="Y121:Y135">
    <cfRule type="expression" dxfId="1066" priority="1067">
      <formula>AND(NOT(ISBLANK($N121)),ISBLANK($W121))</formula>
    </cfRule>
  </conditionalFormatting>
  <conditionalFormatting sqref="AB121:AB135">
    <cfRule type="expression" dxfId="1065" priority="1062">
      <formula>AND(#REF!="no")</formula>
    </cfRule>
    <cfRule type="expression" dxfId="1064" priority="1063">
      <formula>AND(#REF!="unknown")</formula>
    </cfRule>
    <cfRule type="expression" dxfId="1063" priority="1064">
      <formula>AND(#REF!="all negative")</formula>
    </cfRule>
    <cfRule type="expression" dxfId="1062" priority="1065">
      <formula>AND(#REF!="unknown")</formula>
    </cfRule>
    <cfRule type="expression" dxfId="1061" priority="1066">
      <formula>AND(#REF!="ever positive",ISBLANK($AB121))</formula>
    </cfRule>
  </conditionalFormatting>
  <conditionalFormatting sqref="AC121:AC135">
    <cfRule type="expression" dxfId="1060" priority="1057">
      <formula>AND(#REF!="no")</formula>
    </cfRule>
    <cfRule type="expression" dxfId="1059" priority="1058">
      <formula>AND(#REF!="unknown")</formula>
    </cfRule>
    <cfRule type="expression" dxfId="1058" priority="1059">
      <formula>AND(#REF!="all negative")</formula>
    </cfRule>
    <cfRule type="expression" dxfId="1057" priority="1060">
      <formula>AND(#REF!="unknown")</formula>
    </cfRule>
    <cfRule type="expression" dxfId="1056" priority="1061">
      <formula>AND(#REF!="ever positive",ISBLANK($AC121))</formula>
    </cfRule>
  </conditionalFormatting>
  <conditionalFormatting sqref="AE121:AE135">
    <cfRule type="expression" dxfId="1055" priority="1051">
      <formula>AND(#REF!="no")</formula>
    </cfRule>
    <cfRule type="expression" dxfId="1054" priority="1052">
      <formula>AND(#REF!="unknown")</formula>
    </cfRule>
    <cfRule type="expression" dxfId="1053" priority="1053">
      <formula>AND(#REF!="all negative")</formula>
    </cfRule>
    <cfRule type="expression" dxfId="1052" priority="1054">
      <formula>AND(#REF!="unknown")</formula>
    </cfRule>
    <cfRule type="expression" dxfId="1051" priority="1055">
      <formula>AND($AD121="possible in-school transmission",ISBLANK($AE121))</formula>
    </cfRule>
    <cfRule type="expression" dxfId="1050" priority="1056">
      <formula>AND($AD121="probable in-school transmission",ISBLANK($AE121))</formula>
    </cfRule>
  </conditionalFormatting>
  <conditionalFormatting sqref="AD121:AD135">
    <cfRule type="expression" dxfId="1049" priority="1046">
      <formula>AND(#REF!="no")</formula>
    </cfRule>
    <cfRule type="expression" dxfId="1048" priority="1047">
      <formula>AND(#REF!="unknown")</formula>
    </cfRule>
    <cfRule type="expression" dxfId="1047" priority="1048">
      <formula>AND(#REF!="all negative")</formula>
    </cfRule>
    <cfRule type="expression" dxfId="1046" priority="1049">
      <formula>AND(#REF!="unknown")</formula>
    </cfRule>
    <cfRule type="expression" dxfId="1045" priority="1050">
      <formula>AND(#REF!="ever positive",ISBLANK($AH121))</formula>
    </cfRule>
  </conditionalFormatting>
  <conditionalFormatting sqref="W121:W135">
    <cfRule type="expression" dxfId="1044" priority="1045">
      <formula>AND(NOT(ISBLANK($N121)),ISBLANK($W121))</formula>
    </cfRule>
  </conditionalFormatting>
  <conditionalFormatting sqref="Z121:Z135">
    <cfRule type="expression" dxfId="1043" priority="1040">
      <formula>AND($W121="no")</formula>
    </cfRule>
    <cfRule type="expression" dxfId="1042" priority="1041">
      <formula>AND($W121="unknown")</formula>
    </cfRule>
    <cfRule type="expression" dxfId="1041" priority="1042">
      <formula>AND($Y121="all negative")</formula>
    </cfRule>
    <cfRule type="expression" dxfId="1040" priority="1043">
      <formula>AND($Y121="unknown")</formula>
    </cfRule>
    <cfRule type="expression" dxfId="1039" priority="1044">
      <formula>AND($Y121="ever positive",ISBLANK($Z121))</formula>
    </cfRule>
  </conditionalFormatting>
  <conditionalFormatting sqref="AA121:AA135">
    <cfRule type="expression" dxfId="1038" priority="1035">
      <formula>AND($W121="no")</formula>
    </cfRule>
    <cfRule type="expression" dxfId="1037" priority="1036">
      <formula>AND($W121="unknown")</formula>
    </cfRule>
    <cfRule type="expression" dxfId="1036" priority="1037">
      <formula>AND($Y121="all negative")</formula>
    </cfRule>
    <cfRule type="expression" dxfId="1035" priority="1038">
      <formula>AND($Y121="unknown")</formula>
    </cfRule>
    <cfRule type="expression" dxfId="1034" priority="1039">
      <formula>AND($Y121="ever positive",ISBLANK($Z121))</formula>
    </cfRule>
  </conditionalFormatting>
  <conditionalFormatting sqref="P137:P151">
    <cfRule type="expression" dxfId="1033" priority="1033">
      <formula>AND($N137="staff",ISBLANK($P137))</formula>
    </cfRule>
    <cfRule type="expression" dxfId="1032" priority="1034">
      <formula>AND($N137="student")</formula>
    </cfRule>
  </conditionalFormatting>
  <conditionalFormatting sqref="O137:O151">
    <cfRule type="expression" dxfId="1031" priority="1031">
      <formula>AND($N137="staff")</formula>
    </cfRule>
    <cfRule type="expression" dxfId="1030" priority="1032">
      <formula>AND($N137="student",ISBLANK($O137))</formula>
    </cfRule>
  </conditionalFormatting>
  <conditionalFormatting sqref="Q137:Q151">
    <cfRule type="expression" dxfId="1029" priority="1030">
      <formula>AND(NOT(ISBLANK($N137)),ISBLANK($Q137))</formula>
    </cfRule>
  </conditionalFormatting>
  <conditionalFormatting sqref="R137:S151">
    <cfRule type="expression" dxfId="1028" priority="1029">
      <formula>AND(NOT(ISBLANK($N137)),ISBLANK($R137))</formula>
    </cfRule>
  </conditionalFormatting>
  <conditionalFormatting sqref="T137:T151">
    <cfRule type="expression" dxfId="1027" priority="1028">
      <formula>AND(NOT(ISBLANK($N137)),ISBLANK($T137))</formula>
    </cfRule>
  </conditionalFormatting>
  <conditionalFormatting sqref="U137:U151">
    <cfRule type="expression" dxfId="1026" priority="1027">
      <formula>AND(NOT(ISBLANK($N137)),ISBLANK($U137))</formula>
    </cfRule>
  </conditionalFormatting>
  <conditionalFormatting sqref="S137:S151">
    <cfRule type="expression" dxfId="1025" priority="1026">
      <formula>AND(NOT(ISBLANK($N137)),ISBLANK($S137))</formula>
    </cfRule>
  </conditionalFormatting>
  <conditionalFormatting sqref="X137:X151">
    <cfRule type="expression" dxfId="1024" priority="1022">
      <formula>AND($W137="yes",ISBLANK($X137))</formula>
    </cfRule>
    <cfRule type="expression" dxfId="1023" priority="1023">
      <formula>AND($W137="no")</formula>
    </cfRule>
    <cfRule type="expression" dxfId="1022" priority="1024">
      <formula>AND($W137="unknown")</formula>
    </cfRule>
    <cfRule type="expression" dxfId="1021" priority="1025">
      <formula>AND($V137="Quarantine")</formula>
    </cfRule>
  </conditionalFormatting>
  <conditionalFormatting sqref="V137:V151">
    <cfRule type="expression" dxfId="1020" priority="1021">
      <formula>AND(NOT(ISBLANK($N137)),ISBLANK($V137))</formula>
    </cfRule>
  </conditionalFormatting>
  <conditionalFormatting sqref="Y137:Y151">
    <cfRule type="expression" dxfId="1019" priority="1020">
      <formula>AND(NOT(ISBLANK($N137)),ISBLANK($W137))</formula>
    </cfRule>
  </conditionalFormatting>
  <conditionalFormatting sqref="AB137:AB151">
    <cfRule type="expression" dxfId="1018" priority="1015">
      <formula>AND(#REF!="no")</formula>
    </cfRule>
    <cfRule type="expression" dxfId="1017" priority="1016">
      <formula>AND(#REF!="unknown")</formula>
    </cfRule>
    <cfRule type="expression" dxfId="1016" priority="1017">
      <formula>AND(#REF!="all negative")</formula>
    </cfRule>
    <cfRule type="expression" dxfId="1015" priority="1018">
      <formula>AND(#REF!="unknown")</formula>
    </cfRule>
    <cfRule type="expression" dxfId="1014" priority="1019">
      <formula>AND(#REF!="ever positive",ISBLANK($AB137))</formula>
    </cfRule>
  </conditionalFormatting>
  <conditionalFormatting sqref="AC137:AC151">
    <cfRule type="expression" dxfId="1013" priority="1010">
      <formula>AND(#REF!="no")</formula>
    </cfRule>
    <cfRule type="expression" dxfId="1012" priority="1011">
      <formula>AND(#REF!="unknown")</formula>
    </cfRule>
    <cfRule type="expression" dxfId="1011" priority="1012">
      <formula>AND(#REF!="all negative")</formula>
    </cfRule>
    <cfRule type="expression" dxfId="1010" priority="1013">
      <formula>AND(#REF!="unknown")</formula>
    </cfRule>
    <cfRule type="expression" dxfId="1009" priority="1014">
      <formula>AND(#REF!="ever positive",ISBLANK($AC137))</formula>
    </cfRule>
  </conditionalFormatting>
  <conditionalFormatting sqref="AE137:AE151">
    <cfRule type="expression" dxfId="1008" priority="1004">
      <formula>AND(#REF!="no")</formula>
    </cfRule>
    <cfRule type="expression" dxfId="1007" priority="1005">
      <formula>AND(#REF!="unknown")</formula>
    </cfRule>
    <cfRule type="expression" dxfId="1006" priority="1006">
      <formula>AND(#REF!="all negative")</formula>
    </cfRule>
    <cfRule type="expression" dxfId="1005" priority="1007">
      <formula>AND(#REF!="unknown")</formula>
    </cfRule>
    <cfRule type="expression" dxfId="1004" priority="1008">
      <formula>AND($AD137="possible in-school transmission",ISBLANK($AE137))</formula>
    </cfRule>
    <cfRule type="expression" dxfId="1003" priority="1009">
      <formula>AND($AD137="probable in-school transmission",ISBLANK($AE137))</formula>
    </cfRule>
  </conditionalFormatting>
  <conditionalFormatting sqref="AD137:AD151">
    <cfRule type="expression" dxfId="1002" priority="999">
      <formula>AND(#REF!="no")</formula>
    </cfRule>
    <cfRule type="expression" dxfId="1001" priority="1000">
      <formula>AND(#REF!="unknown")</formula>
    </cfRule>
    <cfRule type="expression" dxfId="1000" priority="1001">
      <formula>AND(#REF!="all negative")</formula>
    </cfRule>
    <cfRule type="expression" dxfId="999" priority="1002">
      <formula>AND(#REF!="unknown")</formula>
    </cfRule>
    <cfRule type="expression" dxfId="998" priority="1003">
      <formula>AND(#REF!="ever positive",ISBLANK($AH137))</formula>
    </cfRule>
  </conditionalFormatting>
  <conditionalFormatting sqref="W137:W151">
    <cfRule type="expression" dxfId="997" priority="998">
      <formula>AND(NOT(ISBLANK($N137)),ISBLANK($W137))</formula>
    </cfRule>
  </conditionalFormatting>
  <conditionalFormatting sqref="Z137:Z151">
    <cfRule type="expression" dxfId="996" priority="993">
      <formula>AND($W137="no")</formula>
    </cfRule>
    <cfRule type="expression" dxfId="995" priority="994">
      <formula>AND($W137="unknown")</formula>
    </cfRule>
    <cfRule type="expression" dxfId="994" priority="995">
      <formula>AND($Y137="all negative")</formula>
    </cfRule>
    <cfRule type="expression" dxfId="993" priority="996">
      <formula>AND($Y137="unknown")</formula>
    </cfRule>
    <cfRule type="expression" dxfId="992" priority="997">
      <formula>AND($Y137="ever positive",ISBLANK($Z137))</formula>
    </cfRule>
  </conditionalFormatting>
  <conditionalFormatting sqref="AA137:AA151">
    <cfRule type="expression" dxfId="991" priority="988">
      <formula>AND($W137="no")</formula>
    </cfRule>
    <cfRule type="expression" dxfId="990" priority="989">
      <formula>AND($W137="unknown")</formula>
    </cfRule>
    <cfRule type="expression" dxfId="989" priority="990">
      <formula>AND($Y137="all negative")</formula>
    </cfRule>
    <cfRule type="expression" dxfId="988" priority="991">
      <formula>AND($Y137="unknown")</formula>
    </cfRule>
    <cfRule type="expression" dxfId="987" priority="992">
      <formula>AND($Y137="ever positive",ISBLANK($Z137))</formula>
    </cfRule>
  </conditionalFormatting>
  <conditionalFormatting sqref="P153:P167">
    <cfRule type="expression" dxfId="986" priority="986">
      <formula>AND($N153="staff",ISBLANK($P153))</formula>
    </cfRule>
    <cfRule type="expression" dxfId="985" priority="987">
      <formula>AND($N153="student")</formula>
    </cfRule>
  </conditionalFormatting>
  <conditionalFormatting sqref="O153:O167">
    <cfRule type="expression" dxfId="984" priority="984">
      <formula>AND($N153="staff")</formula>
    </cfRule>
    <cfRule type="expression" dxfId="983" priority="985">
      <formula>AND($N153="student",ISBLANK($O153))</formula>
    </cfRule>
  </conditionalFormatting>
  <conditionalFormatting sqref="Q153:Q167">
    <cfRule type="expression" dxfId="982" priority="983">
      <formula>AND(NOT(ISBLANK($N153)),ISBLANK($Q153))</formula>
    </cfRule>
  </conditionalFormatting>
  <conditionalFormatting sqref="R153:S167">
    <cfRule type="expression" dxfId="981" priority="982">
      <formula>AND(NOT(ISBLANK($N153)),ISBLANK($R153))</formula>
    </cfRule>
  </conditionalFormatting>
  <conditionalFormatting sqref="T153:T167">
    <cfRule type="expression" dxfId="980" priority="981">
      <formula>AND(NOT(ISBLANK($N153)),ISBLANK($T153))</formula>
    </cfRule>
  </conditionalFormatting>
  <conditionalFormatting sqref="U153:U167">
    <cfRule type="expression" dxfId="979" priority="980">
      <formula>AND(NOT(ISBLANK($N153)),ISBLANK($U153))</formula>
    </cfRule>
  </conditionalFormatting>
  <conditionalFormatting sqref="S153:S167">
    <cfRule type="expression" dxfId="978" priority="979">
      <formula>AND(NOT(ISBLANK($N153)),ISBLANK($S153))</formula>
    </cfRule>
  </conditionalFormatting>
  <conditionalFormatting sqref="X153:X167">
    <cfRule type="expression" dxfId="977" priority="975">
      <formula>AND($W153="yes",ISBLANK($X153))</formula>
    </cfRule>
    <cfRule type="expression" dxfId="976" priority="976">
      <formula>AND($W153="no")</formula>
    </cfRule>
    <cfRule type="expression" dxfId="975" priority="977">
      <formula>AND($W153="unknown")</formula>
    </cfRule>
    <cfRule type="expression" dxfId="974" priority="978">
      <formula>AND($V153="Quarantine")</formula>
    </cfRule>
  </conditionalFormatting>
  <conditionalFormatting sqref="V153:V167">
    <cfRule type="expression" dxfId="973" priority="974">
      <formula>AND(NOT(ISBLANK($N153)),ISBLANK($V153))</formula>
    </cfRule>
  </conditionalFormatting>
  <conditionalFormatting sqref="Y153:Y167">
    <cfRule type="expression" dxfId="972" priority="973">
      <formula>AND(NOT(ISBLANK($N153)),ISBLANK($W153))</formula>
    </cfRule>
  </conditionalFormatting>
  <conditionalFormatting sqref="AB153:AB167">
    <cfRule type="expression" dxfId="971" priority="968">
      <formula>AND(#REF!="no")</formula>
    </cfRule>
    <cfRule type="expression" dxfId="970" priority="969">
      <formula>AND(#REF!="unknown")</formula>
    </cfRule>
    <cfRule type="expression" dxfId="969" priority="970">
      <formula>AND(#REF!="all negative")</formula>
    </cfRule>
    <cfRule type="expression" dxfId="968" priority="971">
      <formula>AND(#REF!="unknown")</formula>
    </cfRule>
    <cfRule type="expression" dxfId="967" priority="972">
      <formula>AND(#REF!="ever positive",ISBLANK($AB153))</formula>
    </cfRule>
  </conditionalFormatting>
  <conditionalFormatting sqref="AC153:AC167">
    <cfRule type="expression" dxfId="966" priority="963">
      <formula>AND(#REF!="no")</formula>
    </cfRule>
    <cfRule type="expression" dxfId="965" priority="964">
      <formula>AND(#REF!="unknown")</formula>
    </cfRule>
    <cfRule type="expression" dxfId="964" priority="965">
      <formula>AND(#REF!="all negative")</formula>
    </cfRule>
    <cfRule type="expression" dxfId="963" priority="966">
      <formula>AND(#REF!="unknown")</formula>
    </cfRule>
    <cfRule type="expression" dxfId="962" priority="967">
      <formula>AND(#REF!="ever positive",ISBLANK($AC153))</formula>
    </cfRule>
  </conditionalFormatting>
  <conditionalFormatting sqref="AE153:AE167">
    <cfRule type="expression" dxfId="961" priority="957">
      <formula>AND(#REF!="no")</formula>
    </cfRule>
    <cfRule type="expression" dxfId="960" priority="958">
      <formula>AND(#REF!="unknown")</formula>
    </cfRule>
    <cfRule type="expression" dxfId="959" priority="959">
      <formula>AND(#REF!="all negative")</formula>
    </cfRule>
    <cfRule type="expression" dxfId="958" priority="960">
      <formula>AND(#REF!="unknown")</formula>
    </cfRule>
    <cfRule type="expression" dxfId="957" priority="961">
      <formula>AND($AD153="possible in-school transmission",ISBLANK($AE153))</formula>
    </cfRule>
    <cfRule type="expression" dxfId="956" priority="962">
      <formula>AND($AD153="probable in-school transmission",ISBLANK($AE153))</formula>
    </cfRule>
  </conditionalFormatting>
  <conditionalFormatting sqref="AD153:AD167">
    <cfRule type="expression" dxfId="955" priority="952">
      <formula>AND(#REF!="no")</formula>
    </cfRule>
    <cfRule type="expression" dxfId="954" priority="953">
      <formula>AND(#REF!="unknown")</formula>
    </cfRule>
    <cfRule type="expression" dxfId="953" priority="954">
      <formula>AND(#REF!="all negative")</formula>
    </cfRule>
    <cfRule type="expression" dxfId="952" priority="955">
      <formula>AND(#REF!="unknown")</formula>
    </cfRule>
    <cfRule type="expression" dxfId="951" priority="956">
      <formula>AND(#REF!="ever positive",ISBLANK($AH153))</formula>
    </cfRule>
  </conditionalFormatting>
  <conditionalFormatting sqref="W153:W167">
    <cfRule type="expression" dxfId="950" priority="951">
      <formula>AND(NOT(ISBLANK($N153)),ISBLANK($W153))</formula>
    </cfRule>
  </conditionalFormatting>
  <conditionalFormatting sqref="Z153:Z167">
    <cfRule type="expression" dxfId="949" priority="946">
      <formula>AND($W153="no")</formula>
    </cfRule>
    <cfRule type="expression" dxfId="948" priority="947">
      <formula>AND($W153="unknown")</formula>
    </cfRule>
    <cfRule type="expression" dxfId="947" priority="948">
      <formula>AND($Y153="all negative")</formula>
    </cfRule>
    <cfRule type="expression" dxfId="946" priority="949">
      <formula>AND($Y153="unknown")</formula>
    </cfRule>
    <cfRule type="expression" dxfId="945" priority="950">
      <formula>AND($Y153="ever positive",ISBLANK($Z153))</formula>
    </cfRule>
  </conditionalFormatting>
  <conditionalFormatting sqref="AA153:AA167">
    <cfRule type="expression" dxfId="944" priority="941">
      <formula>AND($W153="no")</formula>
    </cfRule>
    <cfRule type="expression" dxfId="943" priority="942">
      <formula>AND($W153="unknown")</formula>
    </cfRule>
    <cfRule type="expression" dxfId="942" priority="943">
      <formula>AND($Y153="all negative")</formula>
    </cfRule>
    <cfRule type="expression" dxfId="941" priority="944">
      <formula>AND($Y153="unknown")</formula>
    </cfRule>
    <cfRule type="expression" dxfId="940" priority="945">
      <formula>AND($Y153="ever positive",ISBLANK($Z153))</formula>
    </cfRule>
  </conditionalFormatting>
  <conditionalFormatting sqref="P169:P183">
    <cfRule type="expression" dxfId="939" priority="939">
      <formula>AND($N169="staff",ISBLANK($P169))</formula>
    </cfRule>
    <cfRule type="expression" dxfId="938" priority="940">
      <formula>AND($N169="student")</formula>
    </cfRule>
  </conditionalFormatting>
  <conditionalFormatting sqref="O169:O183">
    <cfRule type="expression" dxfId="937" priority="937">
      <formula>AND($N169="staff")</formula>
    </cfRule>
    <cfRule type="expression" dxfId="936" priority="938">
      <formula>AND($N169="student",ISBLANK($O169))</formula>
    </cfRule>
  </conditionalFormatting>
  <conditionalFormatting sqref="Q169:Q183">
    <cfRule type="expression" dxfId="935" priority="936">
      <formula>AND(NOT(ISBLANK($N169)),ISBLANK($Q169))</formula>
    </cfRule>
  </conditionalFormatting>
  <conditionalFormatting sqref="R169:S183">
    <cfRule type="expression" dxfId="934" priority="935">
      <formula>AND(NOT(ISBLANK($N169)),ISBLANK($R169))</formula>
    </cfRule>
  </conditionalFormatting>
  <conditionalFormatting sqref="T169:T183">
    <cfRule type="expression" dxfId="933" priority="934">
      <formula>AND(NOT(ISBLANK($N169)),ISBLANK($T169))</formula>
    </cfRule>
  </conditionalFormatting>
  <conditionalFormatting sqref="U169:U183">
    <cfRule type="expression" dxfId="932" priority="933">
      <formula>AND(NOT(ISBLANK($N169)),ISBLANK($U169))</formula>
    </cfRule>
  </conditionalFormatting>
  <conditionalFormatting sqref="S169:S183">
    <cfRule type="expression" dxfId="931" priority="932">
      <formula>AND(NOT(ISBLANK($N169)),ISBLANK($S169))</formula>
    </cfRule>
  </conditionalFormatting>
  <conditionalFormatting sqref="X169:X183">
    <cfRule type="expression" dxfId="930" priority="928">
      <formula>AND($W169="yes",ISBLANK($X169))</formula>
    </cfRule>
    <cfRule type="expression" dxfId="929" priority="929">
      <formula>AND($W169="no")</formula>
    </cfRule>
    <cfRule type="expression" dxfId="928" priority="930">
      <formula>AND($W169="unknown")</formula>
    </cfRule>
    <cfRule type="expression" dxfId="927" priority="931">
      <formula>AND($V169="Quarantine")</formula>
    </cfRule>
  </conditionalFormatting>
  <conditionalFormatting sqref="V169:V183">
    <cfRule type="expression" dxfId="926" priority="927">
      <formula>AND(NOT(ISBLANK($N169)),ISBLANK($V169))</formula>
    </cfRule>
  </conditionalFormatting>
  <conditionalFormatting sqref="Y169:Y183">
    <cfRule type="expression" dxfId="925" priority="926">
      <formula>AND(NOT(ISBLANK($N169)),ISBLANK($W169))</formula>
    </cfRule>
  </conditionalFormatting>
  <conditionalFormatting sqref="AB169:AB183">
    <cfRule type="expression" dxfId="924" priority="921">
      <formula>AND(#REF!="no")</formula>
    </cfRule>
    <cfRule type="expression" dxfId="923" priority="922">
      <formula>AND(#REF!="unknown")</formula>
    </cfRule>
    <cfRule type="expression" dxfId="922" priority="923">
      <formula>AND(#REF!="all negative")</formula>
    </cfRule>
    <cfRule type="expression" dxfId="921" priority="924">
      <formula>AND(#REF!="unknown")</formula>
    </cfRule>
    <cfRule type="expression" dxfId="920" priority="925">
      <formula>AND(#REF!="ever positive",ISBLANK($AB169))</formula>
    </cfRule>
  </conditionalFormatting>
  <conditionalFormatting sqref="AC169:AC183">
    <cfRule type="expression" dxfId="919" priority="916">
      <formula>AND(#REF!="no")</formula>
    </cfRule>
    <cfRule type="expression" dxfId="918" priority="917">
      <formula>AND(#REF!="unknown")</formula>
    </cfRule>
    <cfRule type="expression" dxfId="917" priority="918">
      <formula>AND(#REF!="all negative")</formula>
    </cfRule>
    <cfRule type="expression" dxfId="916" priority="919">
      <formula>AND(#REF!="unknown")</formula>
    </cfRule>
    <cfRule type="expression" dxfId="915" priority="920">
      <formula>AND(#REF!="ever positive",ISBLANK($AC169))</formula>
    </cfRule>
  </conditionalFormatting>
  <conditionalFormatting sqref="AE169:AE183">
    <cfRule type="expression" dxfId="914" priority="910">
      <formula>AND(#REF!="no")</formula>
    </cfRule>
    <cfRule type="expression" dxfId="913" priority="911">
      <formula>AND(#REF!="unknown")</formula>
    </cfRule>
    <cfRule type="expression" dxfId="912" priority="912">
      <formula>AND(#REF!="all negative")</formula>
    </cfRule>
    <cfRule type="expression" dxfId="911" priority="913">
      <formula>AND(#REF!="unknown")</formula>
    </cfRule>
    <cfRule type="expression" dxfId="910" priority="914">
      <formula>AND($AD169="possible in-school transmission",ISBLANK($AE169))</formula>
    </cfRule>
    <cfRule type="expression" dxfId="909" priority="915">
      <formula>AND($AD169="probable in-school transmission",ISBLANK($AE169))</formula>
    </cfRule>
  </conditionalFormatting>
  <conditionalFormatting sqref="AD169:AD183">
    <cfRule type="expression" dxfId="908" priority="905">
      <formula>AND(#REF!="no")</formula>
    </cfRule>
    <cfRule type="expression" dxfId="907" priority="906">
      <formula>AND(#REF!="unknown")</formula>
    </cfRule>
    <cfRule type="expression" dxfId="906" priority="907">
      <formula>AND(#REF!="all negative")</formula>
    </cfRule>
    <cfRule type="expression" dxfId="905" priority="908">
      <formula>AND(#REF!="unknown")</formula>
    </cfRule>
    <cfRule type="expression" dxfId="904" priority="909">
      <formula>AND(#REF!="ever positive",ISBLANK($AH169))</formula>
    </cfRule>
  </conditionalFormatting>
  <conditionalFormatting sqref="W169:W183">
    <cfRule type="expression" dxfId="903" priority="904">
      <formula>AND(NOT(ISBLANK($N169)),ISBLANK($W169))</formula>
    </cfRule>
  </conditionalFormatting>
  <conditionalFormatting sqref="Z169:Z183">
    <cfRule type="expression" dxfId="902" priority="899">
      <formula>AND($W169="no")</formula>
    </cfRule>
    <cfRule type="expression" dxfId="901" priority="900">
      <formula>AND($W169="unknown")</formula>
    </cfRule>
    <cfRule type="expression" dxfId="900" priority="901">
      <formula>AND($Y169="all negative")</formula>
    </cfRule>
    <cfRule type="expression" dxfId="899" priority="902">
      <formula>AND($Y169="unknown")</formula>
    </cfRule>
    <cfRule type="expression" dxfId="898" priority="903">
      <formula>AND($Y169="ever positive",ISBLANK($Z169))</formula>
    </cfRule>
  </conditionalFormatting>
  <conditionalFormatting sqref="AA169:AA183">
    <cfRule type="expression" dxfId="897" priority="894">
      <formula>AND($W169="no")</formula>
    </cfRule>
    <cfRule type="expression" dxfId="896" priority="895">
      <formula>AND($W169="unknown")</formula>
    </cfRule>
    <cfRule type="expression" dxfId="895" priority="896">
      <formula>AND($Y169="all negative")</formula>
    </cfRule>
    <cfRule type="expression" dxfId="894" priority="897">
      <formula>AND($Y169="unknown")</formula>
    </cfRule>
    <cfRule type="expression" dxfId="893" priority="898">
      <formula>AND($Y169="ever positive",ISBLANK($Z169))</formula>
    </cfRule>
  </conditionalFormatting>
  <conditionalFormatting sqref="P185:P199">
    <cfRule type="expression" dxfId="892" priority="892">
      <formula>AND($N185="staff",ISBLANK($P185))</formula>
    </cfRule>
    <cfRule type="expression" dxfId="891" priority="893">
      <formula>AND($N185="student")</formula>
    </cfRule>
  </conditionalFormatting>
  <conditionalFormatting sqref="O185:O199">
    <cfRule type="expression" dxfId="890" priority="890">
      <formula>AND($N185="staff")</formula>
    </cfRule>
    <cfRule type="expression" dxfId="889" priority="891">
      <formula>AND($N185="student",ISBLANK($O185))</formula>
    </cfRule>
  </conditionalFormatting>
  <conditionalFormatting sqref="Q185:Q199">
    <cfRule type="expression" dxfId="888" priority="889">
      <formula>AND(NOT(ISBLANK($N185)),ISBLANK($Q185))</formula>
    </cfRule>
  </conditionalFormatting>
  <conditionalFormatting sqref="R185:S199">
    <cfRule type="expression" dxfId="887" priority="888">
      <formula>AND(NOT(ISBLANK($N185)),ISBLANK($R185))</formula>
    </cfRule>
  </conditionalFormatting>
  <conditionalFormatting sqref="T185:T199">
    <cfRule type="expression" dxfId="886" priority="887">
      <formula>AND(NOT(ISBLANK($N185)),ISBLANK($T185))</formula>
    </cfRule>
  </conditionalFormatting>
  <conditionalFormatting sqref="U185:U199">
    <cfRule type="expression" dxfId="885" priority="886">
      <formula>AND(NOT(ISBLANK($N185)),ISBLANK($U185))</formula>
    </cfRule>
  </conditionalFormatting>
  <conditionalFormatting sqref="S185:S199">
    <cfRule type="expression" dxfId="884" priority="885">
      <formula>AND(NOT(ISBLANK($N185)),ISBLANK($S185))</formula>
    </cfRule>
  </conditionalFormatting>
  <conditionalFormatting sqref="X185:X199">
    <cfRule type="expression" dxfId="883" priority="881">
      <formula>AND($W185="yes",ISBLANK($X185))</formula>
    </cfRule>
    <cfRule type="expression" dxfId="882" priority="882">
      <formula>AND($W185="no")</formula>
    </cfRule>
    <cfRule type="expression" dxfId="881" priority="883">
      <formula>AND($W185="unknown")</formula>
    </cfRule>
    <cfRule type="expression" dxfId="880" priority="884">
      <formula>AND($V185="Quarantine")</formula>
    </cfRule>
  </conditionalFormatting>
  <conditionalFormatting sqref="V185:V199">
    <cfRule type="expression" dxfId="879" priority="880">
      <formula>AND(NOT(ISBLANK($N185)),ISBLANK($V185))</formula>
    </cfRule>
  </conditionalFormatting>
  <conditionalFormatting sqref="Y185:Y199">
    <cfRule type="expression" dxfId="878" priority="879">
      <formula>AND(NOT(ISBLANK($N185)),ISBLANK($W185))</formula>
    </cfRule>
  </conditionalFormatting>
  <conditionalFormatting sqref="AB185:AB199">
    <cfRule type="expression" dxfId="877" priority="874">
      <formula>AND(#REF!="no")</formula>
    </cfRule>
    <cfRule type="expression" dxfId="876" priority="875">
      <formula>AND(#REF!="unknown")</formula>
    </cfRule>
    <cfRule type="expression" dxfId="875" priority="876">
      <formula>AND(#REF!="all negative")</formula>
    </cfRule>
    <cfRule type="expression" dxfId="874" priority="877">
      <formula>AND(#REF!="unknown")</formula>
    </cfRule>
    <cfRule type="expression" dxfId="873" priority="878">
      <formula>AND(#REF!="ever positive",ISBLANK($AB185))</formula>
    </cfRule>
  </conditionalFormatting>
  <conditionalFormatting sqref="AC185:AC199">
    <cfRule type="expression" dxfId="872" priority="869">
      <formula>AND(#REF!="no")</formula>
    </cfRule>
    <cfRule type="expression" dxfId="871" priority="870">
      <formula>AND(#REF!="unknown")</formula>
    </cfRule>
    <cfRule type="expression" dxfId="870" priority="871">
      <formula>AND(#REF!="all negative")</formula>
    </cfRule>
    <cfRule type="expression" dxfId="869" priority="872">
      <formula>AND(#REF!="unknown")</formula>
    </cfRule>
    <cfRule type="expression" dxfId="868" priority="873">
      <formula>AND(#REF!="ever positive",ISBLANK($AC185))</formula>
    </cfRule>
  </conditionalFormatting>
  <conditionalFormatting sqref="AE185:AE199">
    <cfRule type="expression" dxfId="867" priority="863">
      <formula>AND(#REF!="no")</formula>
    </cfRule>
    <cfRule type="expression" dxfId="866" priority="864">
      <formula>AND(#REF!="unknown")</formula>
    </cfRule>
    <cfRule type="expression" dxfId="865" priority="865">
      <formula>AND(#REF!="all negative")</formula>
    </cfRule>
    <cfRule type="expression" dxfId="864" priority="866">
      <formula>AND(#REF!="unknown")</formula>
    </cfRule>
    <cfRule type="expression" dxfId="863" priority="867">
      <formula>AND($AD185="possible in-school transmission",ISBLANK($AE185))</formula>
    </cfRule>
    <cfRule type="expression" dxfId="862" priority="868">
      <formula>AND($AD185="probable in-school transmission",ISBLANK($AE185))</formula>
    </cfRule>
  </conditionalFormatting>
  <conditionalFormatting sqref="AD185:AD199">
    <cfRule type="expression" dxfId="861" priority="858">
      <formula>AND(#REF!="no")</formula>
    </cfRule>
    <cfRule type="expression" dxfId="860" priority="859">
      <formula>AND(#REF!="unknown")</formula>
    </cfRule>
    <cfRule type="expression" dxfId="859" priority="860">
      <formula>AND(#REF!="all negative")</formula>
    </cfRule>
    <cfRule type="expression" dxfId="858" priority="861">
      <formula>AND(#REF!="unknown")</formula>
    </cfRule>
    <cfRule type="expression" dxfId="857" priority="862">
      <formula>AND(#REF!="ever positive",ISBLANK($AH185))</formula>
    </cfRule>
  </conditionalFormatting>
  <conditionalFormatting sqref="W185:W199">
    <cfRule type="expression" dxfId="856" priority="857">
      <formula>AND(NOT(ISBLANK($N185)),ISBLANK($W185))</formula>
    </cfRule>
  </conditionalFormatting>
  <conditionalFormatting sqref="Z185:Z199">
    <cfRule type="expression" dxfId="855" priority="852">
      <formula>AND($W185="no")</formula>
    </cfRule>
    <cfRule type="expression" dxfId="854" priority="853">
      <formula>AND($W185="unknown")</formula>
    </cfRule>
    <cfRule type="expression" dxfId="853" priority="854">
      <formula>AND($Y185="all negative")</formula>
    </cfRule>
    <cfRule type="expression" dxfId="852" priority="855">
      <formula>AND($Y185="unknown")</formula>
    </cfRule>
    <cfRule type="expression" dxfId="851" priority="856">
      <formula>AND($Y185="ever positive",ISBLANK($Z185))</formula>
    </cfRule>
  </conditionalFormatting>
  <conditionalFormatting sqref="AA185:AA199">
    <cfRule type="expression" dxfId="850" priority="847">
      <formula>AND($W185="no")</formula>
    </cfRule>
    <cfRule type="expression" dxfId="849" priority="848">
      <formula>AND($W185="unknown")</formula>
    </cfRule>
    <cfRule type="expression" dxfId="848" priority="849">
      <formula>AND($Y185="all negative")</formula>
    </cfRule>
    <cfRule type="expression" dxfId="847" priority="850">
      <formula>AND($Y185="unknown")</formula>
    </cfRule>
    <cfRule type="expression" dxfId="846" priority="851">
      <formula>AND($Y185="ever positive",ISBLANK($Z185))</formula>
    </cfRule>
  </conditionalFormatting>
  <conditionalFormatting sqref="P201:P215">
    <cfRule type="expression" dxfId="845" priority="845">
      <formula>AND($N201="staff",ISBLANK($P201))</formula>
    </cfRule>
    <cfRule type="expression" dxfId="844" priority="846">
      <formula>AND($N201="student")</formula>
    </cfRule>
  </conditionalFormatting>
  <conditionalFormatting sqref="O201:O215">
    <cfRule type="expression" dxfId="843" priority="843">
      <formula>AND($N201="staff")</formula>
    </cfRule>
    <cfRule type="expression" dxfId="842" priority="844">
      <formula>AND($N201="student",ISBLANK($O201))</formula>
    </cfRule>
  </conditionalFormatting>
  <conditionalFormatting sqref="Q201:Q215">
    <cfRule type="expression" dxfId="841" priority="842">
      <formula>AND(NOT(ISBLANK($N201)),ISBLANK($Q201))</formula>
    </cfRule>
  </conditionalFormatting>
  <conditionalFormatting sqref="R201:S215">
    <cfRule type="expression" dxfId="840" priority="841">
      <formula>AND(NOT(ISBLANK($N201)),ISBLANK($R201))</formula>
    </cfRule>
  </conditionalFormatting>
  <conditionalFormatting sqref="T201:T215">
    <cfRule type="expression" dxfId="839" priority="840">
      <formula>AND(NOT(ISBLANK($N201)),ISBLANK($T201))</formula>
    </cfRule>
  </conditionalFormatting>
  <conditionalFormatting sqref="U201:U215">
    <cfRule type="expression" dxfId="838" priority="839">
      <formula>AND(NOT(ISBLANK($N201)),ISBLANK($U201))</formula>
    </cfRule>
  </conditionalFormatting>
  <conditionalFormatting sqref="S201:S215">
    <cfRule type="expression" dxfId="837" priority="838">
      <formula>AND(NOT(ISBLANK($N201)),ISBLANK($S201))</formula>
    </cfRule>
  </conditionalFormatting>
  <conditionalFormatting sqref="X201:X215">
    <cfRule type="expression" dxfId="836" priority="834">
      <formula>AND($W201="yes",ISBLANK($X201))</formula>
    </cfRule>
    <cfRule type="expression" dxfId="835" priority="835">
      <formula>AND($W201="no")</formula>
    </cfRule>
    <cfRule type="expression" dxfId="834" priority="836">
      <formula>AND($W201="unknown")</formula>
    </cfRule>
    <cfRule type="expression" dxfId="833" priority="837">
      <formula>AND($V201="Quarantine")</formula>
    </cfRule>
  </conditionalFormatting>
  <conditionalFormatting sqref="V201:V215">
    <cfRule type="expression" dxfId="832" priority="833">
      <formula>AND(NOT(ISBLANK($N201)),ISBLANK($V201))</formula>
    </cfRule>
  </conditionalFormatting>
  <conditionalFormatting sqref="Y201:Y215">
    <cfRule type="expression" dxfId="831" priority="832">
      <formula>AND(NOT(ISBLANK($N201)),ISBLANK($W201))</formula>
    </cfRule>
  </conditionalFormatting>
  <conditionalFormatting sqref="AB201:AB215">
    <cfRule type="expression" dxfId="830" priority="827">
      <formula>AND(#REF!="no")</formula>
    </cfRule>
    <cfRule type="expression" dxfId="829" priority="828">
      <formula>AND(#REF!="unknown")</formula>
    </cfRule>
    <cfRule type="expression" dxfId="828" priority="829">
      <formula>AND(#REF!="all negative")</formula>
    </cfRule>
    <cfRule type="expression" dxfId="827" priority="830">
      <formula>AND(#REF!="unknown")</formula>
    </cfRule>
    <cfRule type="expression" dxfId="826" priority="831">
      <formula>AND(#REF!="ever positive",ISBLANK($AB201))</formula>
    </cfRule>
  </conditionalFormatting>
  <conditionalFormatting sqref="AC201:AC215">
    <cfRule type="expression" dxfId="825" priority="822">
      <formula>AND(#REF!="no")</formula>
    </cfRule>
    <cfRule type="expression" dxfId="824" priority="823">
      <formula>AND(#REF!="unknown")</formula>
    </cfRule>
    <cfRule type="expression" dxfId="823" priority="824">
      <formula>AND(#REF!="all negative")</formula>
    </cfRule>
    <cfRule type="expression" dxfId="822" priority="825">
      <formula>AND(#REF!="unknown")</formula>
    </cfRule>
    <cfRule type="expression" dxfId="821" priority="826">
      <formula>AND(#REF!="ever positive",ISBLANK($AC201))</formula>
    </cfRule>
  </conditionalFormatting>
  <conditionalFormatting sqref="AE201:AE215">
    <cfRule type="expression" dxfId="820" priority="816">
      <formula>AND(#REF!="no")</formula>
    </cfRule>
    <cfRule type="expression" dxfId="819" priority="817">
      <formula>AND(#REF!="unknown")</formula>
    </cfRule>
    <cfRule type="expression" dxfId="818" priority="818">
      <formula>AND(#REF!="all negative")</formula>
    </cfRule>
    <cfRule type="expression" dxfId="817" priority="819">
      <formula>AND(#REF!="unknown")</formula>
    </cfRule>
    <cfRule type="expression" dxfId="816" priority="820">
      <formula>AND($AD201="possible in-school transmission",ISBLANK($AE201))</formula>
    </cfRule>
    <cfRule type="expression" dxfId="815" priority="821">
      <formula>AND($AD201="probable in-school transmission",ISBLANK($AE201))</formula>
    </cfRule>
  </conditionalFormatting>
  <conditionalFormatting sqref="AD201:AD215">
    <cfRule type="expression" dxfId="814" priority="811">
      <formula>AND(#REF!="no")</formula>
    </cfRule>
    <cfRule type="expression" dxfId="813" priority="812">
      <formula>AND(#REF!="unknown")</formula>
    </cfRule>
    <cfRule type="expression" dxfId="812" priority="813">
      <formula>AND(#REF!="all negative")</formula>
    </cfRule>
    <cfRule type="expression" dxfId="811" priority="814">
      <formula>AND(#REF!="unknown")</formula>
    </cfRule>
    <cfRule type="expression" dxfId="810" priority="815">
      <formula>AND(#REF!="ever positive",ISBLANK($AH201))</formula>
    </cfRule>
  </conditionalFormatting>
  <conditionalFormatting sqref="W201:W215">
    <cfRule type="expression" dxfId="809" priority="810">
      <formula>AND(NOT(ISBLANK($N201)),ISBLANK($W201))</formula>
    </cfRule>
  </conditionalFormatting>
  <conditionalFormatting sqref="Z201:Z215">
    <cfRule type="expression" dxfId="808" priority="805">
      <formula>AND($W201="no")</formula>
    </cfRule>
    <cfRule type="expression" dxfId="807" priority="806">
      <formula>AND($W201="unknown")</formula>
    </cfRule>
    <cfRule type="expression" dxfId="806" priority="807">
      <formula>AND($Y201="all negative")</formula>
    </cfRule>
    <cfRule type="expression" dxfId="805" priority="808">
      <formula>AND($Y201="unknown")</formula>
    </cfRule>
    <cfRule type="expression" dxfId="804" priority="809">
      <formula>AND($Y201="ever positive",ISBLANK($Z201))</formula>
    </cfRule>
  </conditionalFormatting>
  <conditionalFormatting sqref="AA201:AA215">
    <cfRule type="expression" dxfId="803" priority="800">
      <formula>AND($W201="no")</formula>
    </cfRule>
    <cfRule type="expression" dxfId="802" priority="801">
      <formula>AND($W201="unknown")</formula>
    </cfRule>
    <cfRule type="expression" dxfId="801" priority="802">
      <formula>AND($Y201="all negative")</formula>
    </cfRule>
    <cfRule type="expression" dxfId="800" priority="803">
      <formula>AND($Y201="unknown")</formula>
    </cfRule>
    <cfRule type="expression" dxfId="799" priority="804">
      <formula>AND($Y201="ever positive",ISBLANK($Z201))</formula>
    </cfRule>
  </conditionalFormatting>
  <conditionalFormatting sqref="P217:P231">
    <cfRule type="expression" dxfId="798" priority="798">
      <formula>AND($N217="staff",ISBLANK($P217))</formula>
    </cfRule>
    <cfRule type="expression" dxfId="797" priority="799">
      <formula>AND($N217="student")</formula>
    </cfRule>
  </conditionalFormatting>
  <conditionalFormatting sqref="O217:O231">
    <cfRule type="expression" dxfId="796" priority="796">
      <formula>AND($N217="staff")</formula>
    </cfRule>
    <cfRule type="expression" dxfId="795" priority="797">
      <formula>AND($N217="student",ISBLANK($O217))</formula>
    </cfRule>
  </conditionalFormatting>
  <conditionalFormatting sqref="Q217:Q231">
    <cfRule type="expression" dxfId="794" priority="795">
      <formula>AND(NOT(ISBLANK($N217)),ISBLANK($Q217))</formula>
    </cfRule>
  </conditionalFormatting>
  <conditionalFormatting sqref="R217:S231">
    <cfRule type="expression" dxfId="793" priority="794">
      <formula>AND(NOT(ISBLANK($N217)),ISBLANK($R217))</formula>
    </cfRule>
  </conditionalFormatting>
  <conditionalFormatting sqref="T217:T231">
    <cfRule type="expression" dxfId="792" priority="793">
      <formula>AND(NOT(ISBLANK($N217)),ISBLANK($T217))</formula>
    </cfRule>
  </conditionalFormatting>
  <conditionalFormatting sqref="U217:U231">
    <cfRule type="expression" dxfId="791" priority="792">
      <formula>AND(NOT(ISBLANK($N217)),ISBLANK($U217))</formula>
    </cfRule>
  </conditionalFormatting>
  <conditionalFormatting sqref="S217:S231">
    <cfRule type="expression" dxfId="790" priority="791">
      <formula>AND(NOT(ISBLANK($N217)),ISBLANK($S217))</formula>
    </cfRule>
  </conditionalFormatting>
  <conditionalFormatting sqref="X217:X231">
    <cfRule type="expression" dxfId="789" priority="787">
      <formula>AND($W217="yes",ISBLANK($X217))</formula>
    </cfRule>
    <cfRule type="expression" dxfId="788" priority="788">
      <formula>AND($W217="no")</formula>
    </cfRule>
    <cfRule type="expression" dxfId="787" priority="789">
      <formula>AND($W217="unknown")</formula>
    </cfRule>
    <cfRule type="expression" dxfId="786" priority="790">
      <formula>AND($V217="Quarantine")</formula>
    </cfRule>
  </conditionalFormatting>
  <conditionalFormatting sqref="V217:V231">
    <cfRule type="expression" dxfId="785" priority="786">
      <formula>AND(NOT(ISBLANK($N217)),ISBLANK($V217))</formula>
    </cfRule>
  </conditionalFormatting>
  <conditionalFormatting sqref="Y217:Y231">
    <cfRule type="expression" dxfId="784" priority="785">
      <formula>AND(NOT(ISBLANK($N217)),ISBLANK($W217))</formula>
    </cfRule>
  </conditionalFormatting>
  <conditionalFormatting sqref="AB217:AB231">
    <cfRule type="expression" dxfId="783" priority="780">
      <formula>AND(#REF!="no")</formula>
    </cfRule>
    <cfRule type="expression" dxfId="782" priority="781">
      <formula>AND(#REF!="unknown")</formula>
    </cfRule>
    <cfRule type="expression" dxfId="781" priority="782">
      <formula>AND(#REF!="all negative")</formula>
    </cfRule>
    <cfRule type="expression" dxfId="780" priority="783">
      <formula>AND(#REF!="unknown")</formula>
    </cfRule>
    <cfRule type="expression" dxfId="779" priority="784">
      <formula>AND(#REF!="ever positive",ISBLANK($AB217))</formula>
    </cfRule>
  </conditionalFormatting>
  <conditionalFormatting sqref="AC217:AC231">
    <cfRule type="expression" dxfId="778" priority="775">
      <formula>AND(#REF!="no")</formula>
    </cfRule>
    <cfRule type="expression" dxfId="777" priority="776">
      <formula>AND(#REF!="unknown")</formula>
    </cfRule>
    <cfRule type="expression" dxfId="776" priority="777">
      <formula>AND(#REF!="all negative")</formula>
    </cfRule>
    <cfRule type="expression" dxfId="775" priority="778">
      <formula>AND(#REF!="unknown")</formula>
    </cfRule>
    <cfRule type="expression" dxfId="774" priority="779">
      <formula>AND(#REF!="ever positive",ISBLANK($AC217))</formula>
    </cfRule>
  </conditionalFormatting>
  <conditionalFormatting sqref="AE217:AE231">
    <cfRule type="expression" dxfId="773" priority="769">
      <formula>AND(#REF!="no")</formula>
    </cfRule>
    <cfRule type="expression" dxfId="772" priority="770">
      <formula>AND(#REF!="unknown")</formula>
    </cfRule>
    <cfRule type="expression" dxfId="771" priority="771">
      <formula>AND(#REF!="all negative")</formula>
    </cfRule>
    <cfRule type="expression" dxfId="770" priority="772">
      <formula>AND(#REF!="unknown")</formula>
    </cfRule>
    <cfRule type="expression" dxfId="769" priority="773">
      <formula>AND($AD217="possible in-school transmission",ISBLANK($AE217))</formula>
    </cfRule>
    <cfRule type="expression" dxfId="768" priority="774">
      <formula>AND($AD217="probable in-school transmission",ISBLANK($AE217))</formula>
    </cfRule>
  </conditionalFormatting>
  <conditionalFormatting sqref="AD217:AD231">
    <cfRule type="expression" dxfId="767" priority="764">
      <formula>AND(#REF!="no")</formula>
    </cfRule>
    <cfRule type="expression" dxfId="766" priority="765">
      <formula>AND(#REF!="unknown")</formula>
    </cfRule>
    <cfRule type="expression" dxfId="765" priority="766">
      <formula>AND(#REF!="all negative")</formula>
    </cfRule>
    <cfRule type="expression" dxfId="764" priority="767">
      <formula>AND(#REF!="unknown")</formula>
    </cfRule>
    <cfRule type="expression" dxfId="763" priority="768">
      <formula>AND(#REF!="ever positive",ISBLANK($AH217))</formula>
    </cfRule>
  </conditionalFormatting>
  <conditionalFormatting sqref="W217:W231">
    <cfRule type="expression" dxfId="762" priority="763">
      <formula>AND(NOT(ISBLANK($N217)),ISBLANK($W217))</formula>
    </cfRule>
  </conditionalFormatting>
  <conditionalFormatting sqref="Z217:Z231">
    <cfRule type="expression" dxfId="761" priority="758">
      <formula>AND($W217="no")</formula>
    </cfRule>
    <cfRule type="expression" dxfId="760" priority="759">
      <formula>AND($W217="unknown")</formula>
    </cfRule>
    <cfRule type="expression" dxfId="759" priority="760">
      <formula>AND($Y217="all negative")</formula>
    </cfRule>
    <cfRule type="expression" dxfId="758" priority="761">
      <formula>AND($Y217="unknown")</formula>
    </cfRule>
    <cfRule type="expression" dxfId="757" priority="762">
      <formula>AND($Y217="ever positive",ISBLANK($Z217))</formula>
    </cfRule>
  </conditionalFormatting>
  <conditionalFormatting sqref="AA217:AA231">
    <cfRule type="expression" dxfId="756" priority="753">
      <formula>AND($W217="no")</formula>
    </cfRule>
    <cfRule type="expression" dxfId="755" priority="754">
      <formula>AND($W217="unknown")</formula>
    </cfRule>
    <cfRule type="expression" dxfId="754" priority="755">
      <formula>AND($Y217="all negative")</formula>
    </cfRule>
    <cfRule type="expression" dxfId="753" priority="756">
      <formula>AND($Y217="unknown")</formula>
    </cfRule>
    <cfRule type="expression" dxfId="752" priority="757">
      <formula>AND($Y217="ever positive",ISBLANK($Z217))</formula>
    </cfRule>
  </conditionalFormatting>
  <conditionalFormatting sqref="P233:P247">
    <cfRule type="expression" dxfId="751" priority="751">
      <formula>AND($N233="staff",ISBLANK($P233))</formula>
    </cfRule>
    <cfRule type="expression" dxfId="750" priority="752">
      <formula>AND($N233="student")</formula>
    </cfRule>
  </conditionalFormatting>
  <conditionalFormatting sqref="O233:O247">
    <cfRule type="expression" dxfId="749" priority="749">
      <formula>AND($N233="staff")</formula>
    </cfRule>
    <cfRule type="expression" dxfId="748" priority="750">
      <formula>AND($N233="student",ISBLANK($O233))</formula>
    </cfRule>
  </conditionalFormatting>
  <conditionalFormatting sqref="Q233:Q247">
    <cfRule type="expression" dxfId="747" priority="748">
      <formula>AND(NOT(ISBLANK($N233)),ISBLANK($Q233))</formula>
    </cfRule>
  </conditionalFormatting>
  <conditionalFormatting sqref="R233:S247">
    <cfRule type="expression" dxfId="746" priority="747">
      <formula>AND(NOT(ISBLANK($N233)),ISBLANK($R233))</formula>
    </cfRule>
  </conditionalFormatting>
  <conditionalFormatting sqref="T233:T247">
    <cfRule type="expression" dxfId="745" priority="746">
      <formula>AND(NOT(ISBLANK($N233)),ISBLANK($T233))</formula>
    </cfRule>
  </conditionalFormatting>
  <conditionalFormatting sqref="U233:U247">
    <cfRule type="expression" dxfId="744" priority="745">
      <formula>AND(NOT(ISBLANK($N233)),ISBLANK($U233))</formula>
    </cfRule>
  </conditionalFormatting>
  <conditionalFormatting sqref="S233:S247">
    <cfRule type="expression" dxfId="743" priority="744">
      <formula>AND(NOT(ISBLANK($N233)),ISBLANK($S233))</formula>
    </cfRule>
  </conditionalFormatting>
  <conditionalFormatting sqref="X233:X247">
    <cfRule type="expression" dxfId="742" priority="740">
      <formula>AND($W233="yes",ISBLANK($X233))</formula>
    </cfRule>
    <cfRule type="expression" dxfId="741" priority="741">
      <formula>AND($W233="no")</formula>
    </cfRule>
    <cfRule type="expression" dxfId="740" priority="742">
      <formula>AND($W233="unknown")</formula>
    </cfRule>
    <cfRule type="expression" dxfId="739" priority="743">
      <formula>AND($V233="Quarantine")</formula>
    </cfRule>
  </conditionalFormatting>
  <conditionalFormatting sqref="V233:V247">
    <cfRule type="expression" dxfId="738" priority="739">
      <formula>AND(NOT(ISBLANK($N233)),ISBLANK($V233))</formula>
    </cfRule>
  </conditionalFormatting>
  <conditionalFormatting sqref="Y233:Y247">
    <cfRule type="expression" dxfId="737" priority="738">
      <formula>AND(NOT(ISBLANK($N233)),ISBLANK($W233))</formula>
    </cfRule>
  </conditionalFormatting>
  <conditionalFormatting sqref="AB233:AB247">
    <cfRule type="expression" dxfId="736" priority="733">
      <formula>AND(#REF!="no")</formula>
    </cfRule>
    <cfRule type="expression" dxfId="735" priority="734">
      <formula>AND(#REF!="unknown")</formula>
    </cfRule>
    <cfRule type="expression" dxfId="734" priority="735">
      <formula>AND(#REF!="all negative")</formula>
    </cfRule>
    <cfRule type="expression" dxfId="733" priority="736">
      <formula>AND(#REF!="unknown")</formula>
    </cfRule>
    <cfRule type="expression" dxfId="732" priority="737">
      <formula>AND(#REF!="ever positive",ISBLANK($AB233))</formula>
    </cfRule>
  </conditionalFormatting>
  <conditionalFormatting sqref="AC233:AC247">
    <cfRule type="expression" dxfId="731" priority="728">
      <formula>AND(#REF!="no")</formula>
    </cfRule>
    <cfRule type="expression" dxfId="730" priority="729">
      <formula>AND(#REF!="unknown")</formula>
    </cfRule>
    <cfRule type="expression" dxfId="729" priority="730">
      <formula>AND(#REF!="all negative")</formula>
    </cfRule>
    <cfRule type="expression" dxfId="728" priority="731">
      <formula>AND(#REF!="unknown")</formula>
    </cfRule>
    <cfRule type="expression" dxfId="727" priority="732">
      <formula>AND(#REF!="ever positive",ISBLANK($AC233))</formula>
    </cfRule>
  </conditionalFormatting>
  <conditionalFormatting sqref="AE233:AE247">
    <cfRule type="expression" dxfId="726" priority="722">
      <formula>AND(#REF!="no")</formula>
    </cfRule>
    <cfRule type="expression" dxfId="725" priority="723">
      <formula>AND(#REF!="unknown")</formula>
    </cfRule>
    <cfRule type="expression" dxfId="724" priority="724">
      <formula>AND(#REF!="all negative")</formula>
    </cfRule>
    <cfRule type="expression" dxfId="723" priority="725">
      <formula>AND(#REF!="unknown")</formula>
    </cfRule>
    <cfRule type="expression" dxfId="722" priority="726">
      <formula>AND($AD233="possible in-school transmission",ISBLANK($AE233))</formula>
    </cfRule>
    <cfRule type="expression" dxfId="721" priority="727">
      <formula>AND($AD233="probable in-school transmission",ISBLANK($AE233))</formula>
    </cfRule>
  </conditionalFormatting>
  <conditionalFormatting sqref="AD233:AD247">
    <cfRule type="expression" dxfId="720" priority="717">
      <formula>AND(#REF!="no")</formula>
    </cfRule>
    <cfRule type="expression" dxfId="719" priority="718">
      <formula>AND(#REF!="unknown")</formula>
    </cfRule>
    <cfRule type="expression" dxfId="718" priority="719">
      <formula>AND(#REF!="all negative")</formula>
    </cfRule>
    <cfRule type="expression" dxfId="717" priority="720">
      <formula>AND(#REF!="unknown")</formula>
    </cfRule>
    <cfRule type="expression" dxfId="716" priority="721">
      <formula>AND(#REF!="ever positive",ISBLANK($AH233))</formula>
    </cfRule>
  </conditionalFormatting>
  <conditionalFormatting sqref="W233:W247">
    <cfRule type="expression" dxfId="715" priority="716">
      <formula>AND(NOT(ISBLANK($N233)),ISBLANK($W233))</formula>
    </cfRule>
  </conditionalFormatting>
  <conditionalFormatting sqref="Z233:Z247">
    <cfRule type="expression" dxfId="714" priority="711">
      <formula>AND($W233="no")</formula>
    </cfRule>
    <cfRule type="expression" dxfId="713" priority="712">
      <formula>AND($W233="unknown")</formula>
    </cfRule>
    <cfRule type="expression" dxfId="712" priority="713">
      <formula>AND($Y233="all negative")</formula>
    </cfRule>
    <cfRule type="expression" dxfId="711" priority="714">
      <formula>AND($Y233="unknown")</formula>
    </cfRule>
    <cfRule type="expression" dxfId="710" priority="715">
      <formula>AND($Y233="ever positive",ISBLANK($Z233))</formula>
    </cfRule>
  </conditionalFormatting>
  <conditionalFormatting sqref="AA233:AA247">
    <cfRule type="expression" dxfId="709" priority="706">
      <formula>AND($W233="no")</formula>
    </cfRule>
    <cfRule type="expression" dxfId="708" priority="707">
      <formula>AND($W233="unknown")</formula>
    </cfRule>
    <cfRule type="expression" dxfId="707" priority="708">
      <formula>AND($Y233="all negative")</formula>
    </cfRule>
    <cfRule type="expression" dxfId="706" priority="709">
      <formula>AND($Y233="unknown")</formula>
    </cfRule>
    <cfRule type="expression" dxfId="705" priority="710">
      <formula>AND($Y233="ever positive",ISBLANK($Z233))</formula>
    </cfRule>
  </conditionalFormatting>
  <conditionalFormatting sqref="P249:P263">
    <cfRule type="expression" dxfId="704" priority="704">
      <formula>AND($N249="staff",ISBLANK($P249))</formula>
    </cfRule>
    <cfRule type="expression" dxfId="703" priority="705">
      <formula>AND($N249="student")</formula>
    </cfRule>
  </conditionalFormatting>
  <conditionalFormatting sqref="O249:O263">
    <cfRule type="expression" dxfId="702" priority="702">
      <formula>AND($N249="staff")</formula>
    </cfRule>
    <cfRule type="expression" dxfId="701" priority="703">
      <formula>AND($N249="student",ISBLANK($O249))</formula>
    </cfRule>
  </conditionalFormatting>
  <conditionalFormatting sqref="Q249:Q263">
    <cfRule type="expression" dxfId="700" priority="701">
      <formula>AND(NOT(ISBLANK($N249)),ISBLANK($Q249))</formula>
    </cfRule>
  </conditionalFormatting>
  <conditionalFormatting sqref="R249:S263">
    <cfRule type="expression" dxfId="699" priority="700">
      <formula>AND(NOT(ISBLANK($N249)),ISBLANK($R249))</formula>
    </cfRule>
  </conditionalFormatting>
  <conditionalFormatting sqref="T249:T263">
    <cfRule type="expression" dxfId="698" priority="699">
      <formula>AND(NOT(ISBLANK($N249)),ISBLANK($T249))</formula>
    </cfRule>
  </conditionalFormatting>
  <conditionalFormatting sqref="U249:U263">
    <cfRule type="expression" dxfId="697" priority="698">
      <formula>AND(NOT(ISBLANK($N249)),ISBLANK($U249))</formula>
    </cfRule>
  </conditionalFormatting>
  <conditionalFormatting sqref="S249:S263">
    <cfRule type="expression" dxfId="696" priority="697">
      <formula>AND(NOT(ISBLANK($N249)),ISBLANK($S249))</formula>
    </cfRule>
  </conditionalFormatting>
  <conditionalFormatting sqref="X249:X263">
    <cfRule type="expression" dxfId="695" priority="693">
      <formula>AND($W249="yes",ISBLANK($X249))</formula>
    </cfRule>
    <cfRule type="expression" dxfId="694" priority="694">
      <formula>AND($W249="no")</formula>
    </cfRule>
    <cfRule type="expression" dxfId="693" priority="695">
      <formula>AND($W249="unknown")</formula>
    </cfRule>
    <cfRule type="expression" dxfId="692" priority="696">
      <formula>AND($V249="Quarantine")</formula>
    </cfRule>
  </conditionalFormatting>
  <conditionalFormatting sqref="V249:V263">
    <cfRule type="expression" dxfId="691" priority="692">
      <formula>AND(NOT(ISBLANK($N249)),ISBLANK($V249))</formula>
    </cfRule>
  </conditionalFormatting>
  <conditionalFormatting sqref="Y249:Y263">
    <cfRule type="expression" dxfId="690" priority="691">
      <formula>AND(NOT(ISBLANK($N249)),ISBLANK($W249))</formula>
    </cfRule>
  </conditionalFormatting>
  <conditionalFormatting sqref="AB249:AB263">
    <cfRule type="expression" dxfId="689" priority="686">
      <formula>AND(#REF!="no")</formula>
    </cfRule>
    <cfRule type="expression" dxfId="688" priority="687">
      <formula>AND(#REF!="unknown")</formula>
    </cfRule>
    <cfRule type="expression" dxfId="687" priority="688">
      <formula>AND(#REF!="all negative")</formula>
    </cfRule>
    <cfRule type="expression" dxfId="686" priority="689">
      <formula>AND(#REF!="unknown")</formula>
    </cfRule>
    <cfRule type="expression" dxfId="685" priority="690">
      <formula>AND(#REF!="ever positive",ISBLANK($AB249))</formula>
    </cfRule>
  </conditionalFormatting>
  <conditionalFormatting sqref="AC249:AC263">
    <cfRule type="expression" dxfId="684" priority="681">
      <formula>AND(#REF!="no")</formula>
    </cfRule>
    <cfRule type="expression" dxfId="683" priority="682">
      <formula>AND(#REF!="unknown")</formula>
    </cfRule>
    <cfRule type="expression" dxfId="682" priority="683">
      <formula>AND(#REF!="all negative")</formula>
    </cfRule>
    <cfRule type="expression" dxfId="681" priority="684">
      <formula>AND(#REF!="unknown")</formula>
    </cfRule>
    <cfRule type="expression" dxfId="680" priority="685">
      <formula>AND(#REF!="ever positive",ISBLANK($AC249))</formula>
    </cfRule>
  </conditionalFormatting>
  <conditionalFormatting sqref="AE249:AE263">
    <cfRule type="expression" dxfId="679" priority="675">
      <formula>AND(#REF!="no")</formula>
    </cfRule>
    <cfRule type="expression" dxfId="678" priority="676">
      <formula>AND(#REF!="unknown")</formula>
    </cfRule>
    <cfRule type="expression" dxfId="677" priority="677">
      <formula>AND(#REF!="all negative")</formula>
    </cfRule>
    <cfRule type="expression" dxfId="676" priority="678">
      <formula>AND(#REF!="unknown")</formula>
    </cfRule>
    <cfRule type="expression" dxfId="675" priority="679">
      <formula>AND($AD249="possible in-school transmission",ISBLANK($AE249))</formula>
    </cfRule>
    <cfRule type="expression" dxfId="674" priority="680">
      <formula>AND($AD249="probable in-school transmission",ISBLANK($AE249))</formula>
    </cfRule>
  </conditionalFormatting>
  <conditionalFormatting sqref="AD249:AD263">
    <cfRule type="expression" dxfId="673" priority="670">
      <formula>AND(#REF!="no")</formula>
    </cfRule>
    <cfRule type="expression" dxfId="672" priority="671">
      <formula>AND(#REF!="unknown")</formula>
    </cfRule>
    <cfRule type="expression" dxfId="671" priority="672">
      <formula>AND(#REF!="all negative")</formula>
    </cfRule>
    <cfRule type="expression" dxfId="670" priority="673">
      <formula>AND(#REF!="unknown")</formula>
    </cfRule>
    <cfRule type="expression" dxfId="669" priority="674">
      <formula>AND(#REF!="ever positive",ISBLANK($AH249))</formula>
    </cfRule>
  </conditionalFormatting>
  <conditionalFormatting sqref="W249:W263">
    <cfRule type="expression" dxfId="668" priority="669">
      <formula>AND(NOT(ISBLANK($N249)),ISBLANK($W249))</formula>
    </cfRule>
  </conditionalFormatting>
  <conditionalFormatting sqref="Z249:Z263">
    <cfRule type="expression" dxfId="667" priority="664">
      <formula>AND($W249="no")</formula>
    </cfRule>
    <cfRule type="expression" dxfId="666" priority="665">
      <formula>AND($W249="unknown")</formula>
    </cfRule>
    <cfRule type="expression" dxfId="665" priority="666">
      <formula>AND($Y249="all negative")</formula>
    </cfRule>
    <cfRule type="expression" dxfId="664" priority="667">
      <formula>AND($Y249="unknown")</formula>
    </cfRule>
    <cfRule type="expression" dxfId="663" priority="668">
      <formula>AND($Y249="ever positive",ISBLANK($Z249))</formula>
    </cfRule>
  </conditionalFormatting>
  <conditionalFormatting sqref="AA249:AA263">
    <cfRule type="expression" dxfId="662" priority="659">
      <formula>AND($W249="no")</formula>
    </cfRule>
    <cfRule type="expression" dxfId="661" priority="660">
      <formula>AND($W249="unknown")</formula>
    </cfRule>
    <cfRule type="expression" dxfId="660" priority="661">
      <formula>AND($Y249="all negative")</formula>
    </cfRule>
    <cfRule type="expression" dxfId="659" priority="662">
      <formula>AND($Y249="unknown")</formula>
    </cfRule>
    <cfRule type="expression" dxfId="658" priority="663">
      <formula>AND($Y249="ever positive",ISBLANK($Z249))</formula>
    </cfRule>
  </conditionalFormatting>
  <conditionalFormatting sqref="P265:P279">
    <cfRule type="expression" dxfId="657" priority="657">
      <formula>AND($N265="staff",ISBLANK($P265))</formula>
    </cfRule>
    <cfRule type="expression" dxfId="656" priority="658">
      <formula>AND($N265="student")</formula>
    </cfRule>
  </conditionalFormatting>
  <conditionalFormatting sqref="O265:O279">
    <cfRule type="expression" dxfId="655" priority="655">
      <formula>AND($N265="staff")</formula>
    </cfRule>
    <cfRule type="expression" dxfId="654" priority="656">
      <formula>AND($N265="student",ISBLANK($O265))</formula>
    </cfRule>
  </conditionalFormatting>
  <conditionalFormatting sqref="Q265:Q279">
    <cfRule type="expression" dxfId="653" priority="654">
      <formula>AND(NOT(ISBLANK($N265)),ISBLANK($Q265))</formula>
    </cfRule>
  </conditionalFormatting>
  <conditionalFormatting sqref="R265:S279">
    <cfRule type="expression" dxfId="652" priority="653">
      <formula>AND(NOT(ISBLANK($N265)),ISBLANK($R265))</formula>
    </cfRule>
  </conditionalFormatting>
  <conditionalFormatting sqref="T265:T279">
    <cfRule type="expression" dxfId="651" priority="652">
      <formula>AND(NOT(ISBLANK($N265)),ISBLANK($T265))</formula>
    </cfRule>
  </conditionalFormatting>
  <conditionalFormatting sqref="U265:U279">
    <cfRule type="expression" dxfId="650" priority="651">
      <formula>AND(NOT(ISBLANK($N265)),ISBLANK($U265))</formula>
    </cfRule>
  </conditionalFormatting>
  <conditionalFormatting sqref="S265:S279">
    <cfRule type="expression" dxfId="649" priority="650">
      <formula>AND(NOT(ISBLANK($N265)),ISBLANK($S265))</formula>
    </cfRule>
  </conditionalFormatting>
  <conditionalFormatting sqref="X265:X279">
    <cfRule type="expression" dxfId="648" priority="646">
      <formula>AND($W265="yes",ISBLANK($X265))</formula>
    </cfRule>
    <cfRule type="expression" dxfId="647" priority="647">
      <formula>AND($W265="no")</formula>
    </cfRule>
    <cfRule type="expression" dxfId="646" priority="648">
      <formula>AND($W265="unknown")</formula>
    </cfRule>
    <cfRule type="expression" dxfId="645" priority="649">
      <formula>AND($V265="Quarantine")</formula>
    </cfRule>
  </conditionalFormatting>
  <conditionalFormatting sqref="V265:V279">
    <cfRule type="expression" dxfId="644" priority="645">
      <formula>AND(NOT(ISBLANK($N265)),ISBLANK($V265))</formula>
    </cfRule>
  </conditionalFormatting>
  <conditionalFormatting sqref="Y265:Y279">
    <cfRule type="expression" dxfId="643" priority="644">
      <formula>AND(NOT(ISBLANK($N265)),ISBLANK($W265))</formula>
    </cfRule>
  </conditionalFormatting>
  <conditionalFormatting sqref="AB265:AB279">
    <cfRule type="expression" dxfId="642" priority="639">
      <formula>AND(#REF!="no")</formula>
    </cfRule>
    <cfRule type="expression" dxfId="641" priority="640">
      <formula>AND(#REF!="unknown")</formula>
    </cfRule>
    <cfRule type="expression" dxfId="640" priority="641">
      <formula>AND(#REF!="all negative")</formula>
    </cfRule>
    <cfRule type="expression" dxfId="639" priority="642">
      <formula>AND(#REF!="unknown")</formula>
    </cfRule>
    <cfRule type="expression" dxfId="638" priority="643">
      <formula>AND(#REF!="ever positive",ISBLANK($AB265))</formula>
    </cfRule>
  </conditionalFormatting>
  <conditionalFormatting sqref="AC265:AC279">
    <cfRule type="expression" dxfId="637" priority="634">
      <formula>AND(#REF!="no")</formula>
    </cfRule>
    <cfRule type="expression" dxfId="636" priority="635">
      <formula>AND(#REF!="unknown")</formula>
    </cfRule>
    <cfRule type="expression" dxfId="635" priority="636">
      <formula>AND(#REF!="all negative")</formula>
    </cfRule>
    <cfRule type="expression" dxfId="634" priority="637">
      <formula>AND(#REF!="unknown")</formula>
    </cfRule>
    <cfRule type="expression" dxfId="633" priority="638">
      <formula>AND(#REF!="ever positive",ISBLANK($AC265))</formula>
    </cfRule>
  </conditionalFormatting>
  <conditionalFormatting sqref="AE265:AE279">
    <cfRule type="expression" dxfId="632" priority="628">
      <formula>AND(#REF!="no")</formula>
    </cfRule>
    <cfRule type="expression" dxfId="631" priority="629">
      <formula>AND(#REF!="unknown")</formula>
    </cfRule>
    <cfRule type="expression" dxfId="630" priority="630">
      <formula>AND(#REF!="all negative")</formula>
    </cfRule>
    <cfRule type="expression" dxfId="629" priority="631">
      <formula>AND(#REF!="unknown")</formula>
    </cfRule>
    <cfRule type="expression" dxfId="628" priority="632">
      <formula>AND($AD265="possible in-school transmission",ISBLANK($AE265))</formula>
    </cfRule>
    <cfRule type="expression" dxfId="627" priority="633">
      <formula>AND($AD265="probable in-school transmission",ISBLANK($AE265))</formula>
    </cfRule>
  </conditionalFormatting>
  <conditionalFormatting sqref="AD265:AD279">
    <cfRule type="expression" dxfId="626" priority="623">
      <formula>AND(#REF!="no")</formula>
    </cfRule>
    <cfRule type="expression" dxfId="625" priority="624">
      <formula>AND(#REF!="unknown")</formula>
    </cfRule>
    <cfRule type="expression" dxfId="624" priority="625">
      <formula>AND(#REF!="all negative")</formula>
    </cfRule>
    <cfRule type="expression" dxfId="623" priority="626">
      <formula>AND(#REF!="unknown")</formula>
    </cfRule>
    <cfRule type="expression" dxfId="622" priority="627">
      <formula>AND(#REF!="ever positive",ISBLANK($AH265))</formula>
    </cfRule>
  </conditionalFormatting>
  <conditionalFormatting sqref="W265:W279">
    <cfRule type="expression" dxfId="621" priority="622">
      <formula>AND(NOT(ISBLANK($N265)),ISBLANK($W265))</formula>
    </cfRule>
  </conditionalFormatting>
  <conditionalFormatting sqref="Z265:Z279">
    <cfRule type="expression" dxfId="620" priority="617">
      <formula>AND($W265="no")</formula>
    </cfRule>
    <cfRule type="expression" dxfId="619" priority="618">
      <formula>AND($W265="unknown")</formula>
    </cfRule>
    <cfRule type="expression" dxfId="618" priority="619">
      <formula>AND($Y265="all negative")</formula>
    </cfRule>
    <cfRule type="expression" dxfId="617" priority="620">
      <formula>AND($Y265="unknown")</formula>
    </cfRule>
    <cfRule type="expression" dxfId="616" priority="621">
      <formula>AND($Y265="ever positive",ISBLANK($Z265))</formula>
    </cfRule>
  </conditionalFormatting>
  <conditionalFormatting sqref="AA265:AA279">
    <cfRule type="expression" dxfId="615" priority="612">
      <formula>AND($W265="no")</formula>
    </cfRule>
    <cfRule type="expression" dxfId="614" priority="613">
      <formula>AND($W265="unknown")</formula>
    </cfRule>
    <cfRule type="expression" dxfId="613" priority="614">
      <formula>AND($Y265="all negative")</formula>
    </cfRule>
    <cfRule type="expression" dxfId="612" priority="615">
      <formula>AND($Y265="unknown")</formula>
    </cfRule>
    <cfRule type="expression" dxfId="611" priority="616">
      <formula>AND($Y265="ever positive",ISBLANK($Z265))</formula>
    </cfRule>
  </conditionalFormatting>
  <conditionalFormatting sqref="P281:P295">
    <cfRule type="expression" dxfId="610" priority="610">
      <formula>AND($N281="staff",ISBLANK($P281))</formula>
    </cfRule>
    <cfRule type="expression" dxfId="609" priority="611">
      <formula>AND($N281="student")</formula>
    </cfRule>
  </conditionalFormatting>
  <conditionalFormatting sqref="O281:O295">
    <cfRule type="expression" dxfId="608" priority="608">
      <formula>AND($N281="staff")</formula>
    </cfRule>
    <cfRule type="expression" dxfId="607" priority="609">
      <formula>AND($N281="student",ISBLANK($O281))</formula>
    </cfRule>
  </conditionalFormatting>
  <conditionalFormatting sqref="Q281:Q295">
    <cfRule type="expression" dxfId="606" priority="607">
      <formula>AND(NOT(ISBLANK($N281)),ISBLANK($Q281))</formula>
    </cfRule>
  </conditionalFormatting>
  <conditionalFormatting sqref="R281:S295">
    <cfRule type="expression" dxfId="605" priority="606">
      <formula>AND(NOT(ISBLANK($N281)),ISBLANK($R281))</formula>
    </cfRule>
  </conditionalFormatting>
  <conditionalFormatting sqref="T281:T295">
    <cfRule type="expression" dxfId="604" priority="605">
      <formula>AND(NOT(ISBLANK($N281)),ISBLANK($T281))</formula>
    </cfRule>
  </conditionalFormatting>
  <conditionalFormatting sqref="U281:U295">
    <cfRule type="expression" dxfId="603" priority="604">
      <formula>AND(NOT(ISBLANK($N281)),ISBLANK($U281))</formula>
    </cfRule>
  </conditionalFormatting>
  <conditionalFormatting sqref="S281:S295">
    <cfRule type="expression" dxfId="602" priority="603">
      <formula>AND(NOT(ISBLANK($N281)),ISBLANK($S281))</formula>
    </cfRule>
  </conditionalFormatting>
  <conditionalFormatting sqref="X281:X295">
    <cfRule type="expression" dxfId="601" priority="599">
      <formula>AND($W281="yes",ISBLANK($X281))</formula>
    </cfRule>
    <cfRule type="expression" dxfId="600" priority="600">
      <formula>AND($W281="no")</formula>
    </cfRule>
    <cfRule type="expression" dxfId="599" priority="601">
      <formula>AND($W281="unknown")</formula>
    </cfRule>
    <cfRule type="expression" dxfId="598" priority="602">
      <formula>AND($V281="Quarantine")</formula>
    </cfRule>
  </conditionalFormatting>
  <conditionalFormatting sqref="V281:V295">
    <cfRule type="expression" dxfId="597" priority="598">
      <formula>AND(NOT(ISBLANK($N281)),ISBLANK($V281))</formula>
    </cfRule>
  </conditionalFormatting>
  <conditionalFormatting sqref="Y281:Y295">
    <cfRule type="expression" dxfId="596" priority="597">
      <formula>AND(NOT(ISBLANK($N281)),ISBLANK($W281))</formula>
    </cfRule>
  </conditionalFormatting>
  <conditionalFormatting sqref="AB281:AB295">
    <cfRule type="expression" dxfId="595" priority="592">
      <formula>AND(#REF!="no")</formula>
    </cfRule>
    <cfRule type="expression" dxfId="594" priority="593">
      <formula>AND(#REF!="unknown")</formula>
    </cfRule>
    <cfRule type="expression" dxfId="593" priority="594">
      <formula>AND(#REF!="all negative")</formula>
    </cfRule>
    <cfRule type="expression" dxfId="592" priority="595">
      <formula>AND(#REF!="unknown")</formula>
    </cfRule>
    <cfRule type="expression" dxfId="591" priority="596">
      <formula>AND(#REF!="ever positive",ISBLANK($AB281))</formula>
    </cfRule>
  </conditionalFormatting>
  <conditionalFormatting sqref="AC281:AC295">
    <cfRule type="expression" dxfId="590" priority="587">
      <formula>AND(#REF!="no")</formula>
    </cfRule>
    <cfRule type="expression" dxfId="589" priority="588">
      <formula>AND(#REF!="unknown")</formula>
    </cfRule>
    <cfRule type="expression" dxfId="588" priority="589">
      <formula>AND(#REF!="all negative")</formula>
    </cfRule>
    <cfRule type="expression" dxfId="587" priority="590">
      <formula>AND(#REF!="unknown")</formula>
    </cfRule>
    <cfRule type="expression" dxfId="586" priority="591">
      <formula>AND(#REF!="ever positive",ISBLANK($AC281))</formula>
    </cfRule>
  </conditionalFormatting>
  <conditionalFormatting sqref="AE281:AE295">
    <cfRule type="expression" dxfId="585" priority="581">
      <formula>AND(#REF!="no")</formula>
    </cfRule>
    <cfRule type="expression" dxfId="584" priority="582">
      <formula>AND(#REF!="unknown")</formula>
    </cfRule>
    <cfRule type="expression" dxfId="583" priority="583">
      <formula>AND(#REF!="all negative")</formula>
    </cfRule>
    <cfRule type="expression" dxfId="582" priority="584">
      <formula>AND(#REF!="unknown")</formula>
    </cfRule>
    <cfRule type="expression" dxfId="581" priority="585">
      <formula>AND($AD281="possible in-school transmission",ISBLANK($AE281))</formula>
    </cfRule>
    <cfRule type="expression" dxfId="580" priority="586">
      <formula>AND($AD281="probable in-school transmission",ISBLANK($AE281))</formula>
    </cfRule>
  </conditionalFormatting>
  <conditionalFormatting sqref="AD281:AD295">
    <cfRule type="expression" dxfId="579" priority="576">
      <formula>AND(#REF!="no")</formula>
    </cfRule>
    <cfRule type="expression" dxfId="578" priority="577">
      <formula>AND(#REF!="unknown")</formula>
    </cfRule>
    <cfRule type="expression" dxfId="577" priority="578">
      <formula>AND(#REF!="all negative")</formula>
    </cfRule>
    <cfRule type="expression" dxfId="576" priority="579">
      <formula>AND(#REF!="unknown")</formula>
    </cfRule>
    <cfRule type="expression" dxfId="575" priority="580">
      <formula>AND(#REF!="ever positive",ISBLANK($AH281))</formula>
    </cfRule>
  </conditionalFormatting>
  <conditionalFormatting sqref="W281:W295">
    <cfRule type="expression" dxfId="574" priority="575">
      <formula>AND(NOT(ISBLANK($N281)),ISBLANK($W281))</formula>
    </cfRule>
  </conditionalFormatting>
  <conditionalFormatting sqref="Z281:Z295">
    <cfRule type="expression" dxfId="573" priority="570">
      <formula>AND($W281="no")</formula>
    </cfRule>
    <cfRule type="expression" dxfId="572" priority="571">
      <formula>AND($W281="unknown")</formula>
    </cfRule>
    <cfRule type="expression" dxfId="571" priority="572">
      <formula>AND($Y281="all negative")</formula>
    </cfRule>
    <cfRule type="expression" dxfId="570" priority="573">
      <formula>AND($Y281="unknown")</formula>
    </cfRule>
    <cfRule type="expression" dxfId="569" priority="574">
      <formula>AND($Y281="ever positive",ISBLANK($Z281))</formula>
    </cfRule>
  </conditionalFormatting>
  <conditionalFormatting sqref="AA281:AA295">
    <cfRule type="expression" dxfId="568" priority="565">
      <formula>AND($W281="no")</formula>
    </cfRule>
    <cfRule type="expression" dxfId="567" priority="566">
      <formula>AND($W281="unknown")</formula>
    </cfRule>
    <cfRule type="expression" dxfId="566" priority="567">
      <formula>AND($Y281="all negative")</formula>
    </cfRule>
    <cfRule type="expression" dxfId="565" priority="568">
      <formula>AND($Y281="unknown")</formula>
    </cfRule>
    <cfRule type="expression" dxfId="564" priority="569">
      <formula>AND($Y281="ever positive",ISBLANK($Z281))</formula>
    </cfRule>
  </conditionalFormatting>
  <conditionalFormatting sqref="P297:P311">
    <cfRule type="expression" dxfId="563" priority="563">
      <formula>AND($N297="staff",ISBLANK($P297))</formula>
    </cfRule>
    <cfRule type="expression" dxfId="562" priority="564">
      <formula>AND($N297="student")</formula>
    </cfRule>
  </conditionalFormatting>
  <conditionalFormatting sqref="O297:O311">
    <cfRule type="expression" dxfId="561" priority="561">
      <formula>AND($N297="staff")</formula>
    </cfRule>
    <cfRule type="expression" dxfId="560" priority="562">
      <formula>AND($N297="student",ISBLANK($O297))</formula>
    </cfRule>
  </conditionalFormatting>
  <conditionalFormatting sqref="Q297:Q311">
    <cfRule type="expression" dxfId="559" priority="560">
      <formula>AND(NOT(ISBLANK($N297)),ISBLANK($Q297))</formula>
    </cfRule>
  </conditionalFormatting>
  <conditionalFormatting sqref="R297:S311">
    <cfRule type="expression" dxfId="558" priority="559">
      <formula>AND(NOT(ISBLANK($N297)),ISBLANK($R297))</formula>
    </cfRule>
  </conditionalFormatting>
  <conditionalFormatting sqref="T297:T311">
    <cfRule type="expression" dxfId="557" priority="558">
      <formula>AND(NOT(ISBLANK($N297)),ISBLANK($T297))</formula>
    </cfRule>
  </conditionalFormatting>
  <conditionalFormatting sqref="U297:U311">
    <cfRule type="expression" dxfId="556" priority="557">
      <formula>AND(NOT(ISBLANK($N297)),ISBLANK($U297))</formula>
    </cfRule>
  </conditionalFormatting>
  <conditionalFormatting sqref="S297:S311">
    <cfRule type="expression" dxfId="555" priority="556">
      <formula>AND(NOT(ISBLANK($N297)),ISBLANK($S297))</formula>
    </cfRule>
  </conditionalFormatting>
  <conditionalFormatting sqref="X297:X311">
    <cfRule type="expression" dxfId="554" priority="552">
      <formula>AND($W297="yes",ISBLANK($X297))</formula>
    </cfRule>
    <cfRule type="expression" dxfId="553" priority="553">
      <formula>AND($W297="no")</formula>
    </cfRule>
    <cfRule type="expression" dxfId="552" priority="554">
      <formula>AND($W297="unknown")</formula>
    </cfRule>
    <cfRule type="expression" dxfId="551" priority="555">
      <formula>AND($V297="Quarantine")</formula>
    </cfRule>
  </conditionalFormatting>
  <conditionalFormatting sqref="V297:V311">
    <cfRule type="expression" dxfId="550" priority="551">
      <formula>AND(NOT(ISBLANK($N297)),ISBLANK($V297))</formula>
    </cfRule>
  </conditionalFormatting>
  <conditionalFormatting sqref="Y297:Y311">
    <cfRule type="expression" dxfId="549" priority="550">
      <formula>AND(NOT(ISBLANK($N297)),ISBLANK($W297))</formula>
    </cfRule>
  </conditionalFormatting>
  <conditionalFormatting sqref="AB297:AB311">
    <cfRule type="expression" dxfId="548" priority="545">
      <formula>AND(#REF!="no")</formula>
    </cfRule>
    <cfRule type="expression" dxfId="547" priority="546">
      <formula>AND(#REF!="unknown")</formula>
    </cfRule>
    <cfRule type="expression" dxfId="546" priority="547">
      <formula>AND(#REF!="all negative")</formula>
    </cfRule>
    <cfRule type="expression" dxfId="545" priority="548">
      <formula>AND(#REF!="unknown")</formula>
    </cfRule>
    <cfRule type="expression" dxfId="544" priority="549">
      <formula>AND(#REF!="ever positive",ISBLANK($AB297))</formula>
    </cfRule>
  </conditionalFormatting>
  <conditionalFormatting sqref="AC297:AC311">
    <cfRule type="expression" dxfId="543" priority="540">
      <formula>AND(#REF!="no")</formula>
    </cfRule>
    <cfRule type="expression" dxfId="542" priority="541">
      <formula>AND(#REF!="unknown")</formula>
    </cfRule>
    <cfRule type="expression" dxfId="541" priority="542">
      <formula>AND(#REF!="all negative")</formula>
    </cfRule>
    <cfRule type="expression" dxfId="540" priority="543">
      <formula>AND(#REF!="unknown")</formula>
    </cfRule>
    <cfRule type="expression" dxfId="539" priority="544">
      <formula>AND(#REF!="ever positive",ISBLANK($AC297))</formula>
    </cfRule>
  </conditionalFormatting>
  <conditionalFormatting sqref="AE297:AE311">
    <cfRule type="expression" dxfId="538" priority="534">
      <formula>AND(#REF!="no")</formula>
    </cfRule>
    <cfRule type="expression" dxfId="537" priority="535">
      <formula>AND(#REF!="unknown")</formula>
    </cfRule>
    <cfRule type="expression" dxfId="536" priority="536">
      <formula>AND(#REF!="all negative")</formula>
    </cfRule>
    <cfRule type="expression" dxfId="535" priority="537">
      <formula>AND(#REF!="unknown")</formula>
    </cfRule>
    <cfRule type="expression" dxfId="534" priority="538">
      <formula>AND($AD297="possible in-school transmission",ISBLANK($AE297))</formula>
    </cfRule>
    <cfRule type="expression" dxfId="533" priority="539">
      <formula>AND($AD297="probable in-school transmission",ISBLANK($AE297))</formula>
    </cfRule>
  </conditionalFormatting>
  <conditionalFormatting sqref="AD297:AD311">
    <cfRule type="expression" dxfId="532" priority="529">
      <formula>AND(#REF!="no")</formula>
    </cfRule>
    <cfRule type="expression" dxfId="531" priority="530">
      <formula>AND(#REF!="unknown")</formula>
    </cfRule>
    <cfRule type="expression" dxfId="530" priority="531">
      <formula>AND(#REF!="all negative")</formula>
    </cfRule>
    <cfRule type="expression" dxfId="529" priority="532">
      <formula>AND(#REF!="unknown")</formula>
    </cfRule>
    <cfRule type="expression" dxfId="528" priority="533">
      <formula>AND(#REF!="ever positive",ISBLANK($AH297))</formula>
    </cfRule>
  </conditionalFormatting>
  <conditionalFormatting sqref="W297:W311">
    <cfRule type="expression" dxfId="527" priority="528">
      <formula>AND(NOT(ISBLANK($N297)),ISBLANK($W297))</formula>
    </cfRule>
  </conditionalFormatting>
  <conditionalFormatting sqref="Z297:Z311">
    <cfRule type="expression" dxfId="526" priority="523">
      <formula>AND($W297="no")</formula>
    </cfRule>
    <cfRule type="expression" dxfId="525" priority="524">
      <formula>AND($W297="unknown")</formula>
    </cfRule>
    <cfRule type="expression" dxfId="524" priority="525">
      <formula>AND($Y297="all negative")</formula>
    </cfRule>
    <cfRule type="expression" dxfId="523" priority="526">
      <formula>AND($Y297="unknown")</formula>
    </cfRule>
    <cfRule type="expression" dxfId="522" priority="527">
      <formula>AND($Y297="ever positive",ISBLANK($Z297))</formula>
    </cfRule>
  </conditionalFormatting>
  <conditionalFormatting sqref="AA297:AA311">
    <cfRule type="expression" dxfId="521" priority="518">
      <formula>AND($W297="no")</formula>
    </cfRule>
    <cfRule type="expression" dxfId="520" priority="519">
      <formula>AND($W297="unknown")</formula>
    </cfRule>
    <cfRule type="expression" dxfId="519" priority="520">
      <formula>AND($Y297="all negative")</formula>
    </cfRule>
    <cfRule type="expression" dxfId="518" priority="521">
      <formula>AND($Y297="unknown")</formula>
    </cfRule>
    <cfRule type="expression" dxfId="517" priority="522">
      <formula>AND($Y297="ever positive",ISBLANK($Z297))</formula>
    </cfRule>
  </conditionalFormatting>
  <conditionalFormatting sqref="P313:P327">
    <cfRule type="expression" dxfId="516" priority="516">
      <formula>AND($N313="staff",ISBLANK($P313))</formula>
    </cfRule>
    <cfRule type="expression" dxfId="515" priority="517">
      <formula>AND($N313="student")</formula>
    </cfRule>
  </conditionalFormatting>
  <conditionalFormatting sqref="O313:O327">
    <cfRule type="expression" dxfId="514" priority="514">
      <formula>AND($N313="staff")</formula>
    </cfRule>
    <cfRule type="expression" dxfId="513" priority="515">
      <formula>AND($N313="student",ISBLANK($O313))</formula>
    </cfRule>
  </conditionalFormatting>
  <conditionalFormatting sqref="Q313:Q327">
    <cfRule type="expression" dxfId="512" priority="513">
      <formula>AND(NOT(ISBLANK($N313)),ISBLANK($Q313))</formula>
    </cfRule>
  </conditionalFormatting>
  <conditionalFormatting sqref="R313:S327">
    <cfRule type="expression" dxfId="511" priority="512">
      <formula>AND(NOT(ISBLANK($N313)),ISBLANK($R313))</formula>
    </cfRule>
  </conditionalFormatting>
  <conditionalFormatting sqref="T313:T327">
    <cfRule type="expression" dxfId="510" priority="511">
      <formula>AND(NOT(ISBLANK($N313)),ISBLANK($T313))</formula>
    </cfRule>
  </conditionalFormatting>
  <conditionalFormatting sqref="U313:U327">
    <cfRule type="expression" dxfId="509" priority="510">
      <formula>AND(NOT(ISBLANK($N313)),ISBLANK($U313))</formula>
    </cfRule>
  </conditionalFormatting>
  <conditionalFormatting sqref="S313:S327">
    <cfRule type="expression" dxfId="508" priority="509">
      <formula>AND(NOT(ISBLANK($N313)),ISBLANK($S313))</formula>
    </cfRule>
  </conditionalFormatting>
  <conditionalFormatting sqref="X313:X327">
    <cfRule type="expression" dxfId="507" priority="505">
      <formula>AND($W313="yes",ISBLANK($X313))</formula>
    </cfRule>
    <cfRule type="expression" dxfId="506" priority="506">
      <formula>AND($W313="no")</formula>
    </cfRule>
    <cfRule type="expression" dxfId="505" priority="507">
      <formula>AND($W313="unknown")</formula>
    </cfRule>
    <cfRule type="expression" dxfId="504" priority="508">
      <formula>AND($V313="Quarantine")</formula>
    </cfRule>
  </conditionalFormatting>
  <conditionalFormatting sqref="V313:V327">
    <cfRule type="expression" dxfId="503" priority="504">
      <formula>AND(NOT(ISBLANK($N313)),ISBLANK($V313))</formula>
    </cfRule>
  </conditionalFormatting>
  <conditionalFormatting sqref="Y313:Y327">
    <cfRule type="expression" dxfId="502" priority="503">
      <formula>AND(NOT(ISBLANK($N313)),ISBLANK($W313))</formula>
    </cfRule>
  </conditionalFormatting>
  <conditionalFormatting sqref="AB313:AB327">
    <cfRule type="expression" dxfId="501" priority="498">
      <formula>AND(#REF!="no")</formula>
    </cfRule>
    <cfRule type="expression" dxfId="500" priority="499">
      <formula>AND(#REF!="unknown")</formula>
    </cfRule>
    <cfRule type="expression" dxfId="499" priority="500">
      <formula>AND(#REF!="all negative")</formula>
    </cfRule>
    <cfRule type="expression" dxfId="498" priority="501">
      <formula>AND(#REF!="unknown")</formula>
    </cfRule>
    <cfRule type="expression" dxfId="497" priority="502">
      <formula>AND(#REF!="ever positive",ISBLANK($AB313))</formula>
    </cfRule>
  </conditionalFormatting>
  <conditionalFormatting sqref="AC313:AC327">
    <cfRule type="expression" dxfId="496" priority="493">
      <formula>AND(#REF!="no")</formula>
    </cfRule>
    <cfRule type="expression" dxfId="495" priority="494">
      <formula>AND(#REF!="unknown")</formula>
    </cfRule>
    <cfRule type="expression" dxfId="494" priority="495">
      <formula>AND(#REF!="all negative")</formula>
    </cfRule>
    <cfRule type="expression" dxfId="493" priority="496">
      <formula>AND(#REF!="unknown")</formula>
    </cfRule>
    <cfRule type="expression" dxfId="492" priority="497">
      <formula>AND(#REF!="ever positive",ISBLANK($AC313))</formula>
    </cfRule>
  </conditionalFormatting>
  <conditionalFormatting sqref="AE313:AE327">
    <cfRule type="expression" dxfId="491" priority="487">
      <formula>AND(#REF!="no")</formula>
    </cfRule>
    <cfRule type="expression" dxfId="490" priority="488">
      <formula>AND(#REF!="unknown")</formula>
    </cfRule>
    <cfRule type="expression" dxfId="489" priority="489">
      <formula>AND(#REF!="all negative")</formula>
    </cfRule>
    <cfRule type="expression" dxfId="488" priority="490">
      <formula>AND(#REF!="unknown")</formula>
    </cfRule>
    <cfRule type="expression" dxfId="487" priority="491">
      <formula>AND($AD313="possible in-school transmission",ISBLANK($AE313))</formula>
    </cfRule>
    <cfRule type="expression" dxfId="486" priority="492">
      <formula>AND($AD313="probable in-school transmission",ISBLANK($AE313))</formula>
    </cfRule>
  </conditionalFormatting>
  <conditionalFormatting sqref="AD313:AD327">
    <cfRule type="expression" dxfId="485" priority="482">
      <formula>AND(#REF!="no")</formula>
    </cfRule>
    <cfRule type="expression" dxfId="484" priority="483">
      <formula>AND(#REF!="unknown")</formula>
    </cfRule>
    <cfRule type="expression" dxfId="483" priority="484">
      <formula>AND(#REF!="all negative")</formula>
    </cfRule>
    <cfRule type="expression" dxfId="482" priority="485">
      <formula>AND(#REF!="unknown")</formula>
    </cfRule>
    <cfRule type="expression" dxfId="481" priority="486">
      <formula>AND(#REF!="ever positive",ISBLANK($AH313))</formula>
    </cfRule>
  </conditionalFormatting>
  <conditionalFormatting sqref="W313:W327">
    <cfRule type="expression" dxfId="480" priority="481">
      <formula>AND(NOT(ISBLANK($N313)),ISBLANK($W313))</formula>
    </cfRule>
  </conditionalFormatting>
  <conditionalFormatting sqref="Z313:Z327">
    <cfRule type="expression" dxfId="479" priority="476">
      <formula>AND($W313="no")</formula>
    </cfRule>
    <cfRule type="expression" dxfId="478" priority="477">
      <formula>AND($W313="unknown")</formula>
    </cfRule>
    <cfRule type="expression" dxfId="477" priority="478">
      <formula>AND($Y313="all negative")</formula>
    </cfRule>
    <cfRule type="expression" dxfId="476" priority="479">
      <formula>AND($Y313="unknown")</formula>
    </cfRule>
    <cfRule type="expression" dxfId="475" priority="480">
      <formula>AND($Y313="ever positive",ISBLANK($Z313))</formula>
    </cfRule>
  </conditionalFormatting>
  <conditionalFormatting sqref="AA313:AA327">
    <cfRule type="expression" dxfId="474" priority="471">
      <formula>AND($W313="no")</formula>
    </cfRule>
    <cfRule type="expression" dxfId="473" priority="472">
      <formula>AND($W313="unknown")</formula>
    </cfRule>
    <cfRule type="expression" dxfId="472" priority="473">
      <formula>AND($Y313="all negative")</formula>
    </cfRule>
    <cfRule type="expression" dxfId="471" priority="474">
      <formula>AND($Y313="unknown")</formula>
    </cfRule>
    <cfRule type="expression" dxfId="470" priority="475">
      <formula>AND($Y313="ever positive",ISBLANK($Z313))</formula>
    </cfRule>
  </conditionalFormatting>
  <conditionalFormatting sqref="P329:P343">
    <cfRule type="expression" dxfId="469" priority="469">
      <formula>AND($N329="staff",ISBLANK($P329))</formula>
    </cfRule>
    <cfRule type="expression" dxfId="468" priority="470">
      <formula>AND($N329="student")</formula>
    </cfRule>
  </conditionalFormatting>
  <conditionalFormatting sqref="O329:O343">
    <cfRule type="expression" dxfId="467" priority="467">
      <formula>AND($N329="staff")</formula>
    </cfRule>
    <cfRule type="expression" dxfId="466" priority="468">
      <formula>AND($N329="student",ISBLANK($O329))</formula>
    </cfRule>
  </conditionalFormatting>
  <conditionalFormatting sqref="Q329:Q343">
    <cfRule type="expression" dxfId="465" priority="466">
      <formula>AND(NOT(ISBLANK($N329)),ISBLANK($Q329))</formula>
    </cfRule>
  </conditionalFormatting>
  <conditionalFormatting sqref="R329:S343">
    <cfRule type="expression" dxfId="464" priority="465">
      <formula>AND(NOT(ISBLANK($N329)),ISBLANK($R329))</formula>
    </cfRule>
  </conditionalFormatting>
  <conditionalFormatting sqref="T329:T343">
    <cfRule type="expression" dxfId="463" priority="464">
      <formula>AND(NOT(ISBLANK($N329)),ISBLANK($T329))</formula>
    </cfRule>
  </conditionalFormatting>
  <conditionalFormatting sqref="U329:U343">
    <cfRule type="expression" dxfId="462" priority="463">
      <formula>AND(NOT(ISBLANK($N329)),ISBLANK($U329))</formula>
    </cfRule>
  </conditionalFormatting>
  <conditionalFormatting sqref="S329:S343">
    <cfRule type="expression" dxfId="461" priority="462">
      <formula>AND(NOT(ISBLANK($N329)),ISBLANK($S329))</formula>
    </cfRule>
  </conditionalFormatting>
  <conditionalFormatting sqref="X329:X343">
    <cfRule type="expression" dxfId="460" priority="458">
      <formula>AND($W329="yes",ISBLANK($X329))</formula>
    </cfRule>
    <cfRule type="expression" dxfId="459" priority="459">
      <formula>AND($W329="no")</formula>
    </cfRule>
    <cfRule type="expression" dxfId="458" priority="460">
      <formula>AND($W329="unknown")</formula>
    </cfRule>
    <cfRule type="expression" dxfId="457" priority="461">
      <formula>AND($V329="Quarantine")</formula>
    </cfRule>
  </conditionalFormatting>
  <conditionalFormatting sqref="V329:V343">
    <cfRule type="expression" dxfId="456" priority="457">
      <formula>AND(NOT(ISBLANK($N329)),ISBLANK($V329))</formula>
    </cfRule>
  </conditionalFormatting>
  <conditionalFormatting sqref="Y329:Y343">
    <cfRule type="expression" dxfId="455" priority="456">
      <formula>AND(NOT(ISBLANK($N329)),ISBLANK($W329))</formula>
    </cfRule>
  </conditionalFormatting>
  <conditionalFormatting sqref="AB329:AB343">
    <cfRule type="expression" dxfId="454" priority="451">
      <formula>AND(#REF!="no")</formula>
    </cfRule>
    <cfRule type="expression" dxfId="453" priority="452">
      <formula>AND(#REF!="unknown")</formula>
    </cfRule>
    <cfRule type="expression" dxfId="452" priority="453">
      <formula>AND(#REF!="all negative")</formula>
    </cfRule>
    <cfRule type="expression" dxfId="451" priority="454">
      <formula>AND(#REF!="unknown")</formula>
    </cfRule>
    <cfRule type="expression" dxfId="450" priority="455">
      <formula>AND(#REF!="ever positive",ISBLANK($AB329))</formula>
    </cfRule>
  </conditionalFormatting>
  <conditionalFormatting sqref="AC329:AC343">
    <cfRule type="expression" dxfId="449" priority="446">
      <formula>AND(#REF!="no")</formula>
    </cfRule>
    <cfRule type="expression" dxfId="448" priority="447">
      <formula>AND(#REF!="unknown")</formula>
    </cfRule>
    <cfRule type="expression" dxfId="447" priority="448">
      <formula>AND(#REF!="all negative")</formula>
    </cfRule>
    <cfRule type="expression" dxfId="446" priority="449">
      <formula>AND(#REF!="unknown")</formula>
    </cfRule>
    <cfRule type="expression" dxfId="445" priority="450">
      <formula>AND(#REF!="ever positive",ISBLANK($AC329))</formula>
    </cfRule>
  </conditionalFormatting>
  <conditionalFormatting sqref="AE329:AE343">
    <cfRule type="expression" dxfId="444" priority="440">
      <formula>AND(#REF!="no")</formula>
    </cfRule>
    <cfRule type="expression" dxfId="443" priority="441">
      <formula>AND(#REF!="unknown")</formula>
    </cfRule>
    <cfRule type="expression" dxfId="442" priority="442">
      <formula>AND(#REF!="all negative")</formula>
    </cfRule>
    <cfRule type="expression" dxfId="441" priority="443">
      <formula>AND(#REF!="unknown")</formula>
    </cfRule>
    <cfRule type="expression" dxfId="440" priority="444">
      <formula>AND($AD329="possible in-school transmission",ISBLANK($AE329))</formula>
    </cfRule>
    <cfRule type="expression" dxfId="439" priority="445">
      <formula>AND($AD329="probable in-school transmission",ISBLANK($AE329))</formula>
    </cfRule>
  </conditionalFormatting>
  <conditionalFormatting sqref="AD329:AD343">
    <cfRule type="expression" dxfId="438" priority="435">
      <formula>AND(#REF!="no")</formula>
    </cfRule>
    <cfRule type="expression" dxfId="437" priority="436">
      <formula>AND(#REF!="unknown")</formula>
    </cfRule>
    <cfRule type="expression" dxfId="436" priority="437">
      <formula>AND(#REF!="all negative")</formula>
    </cfRule>
    <cfRule type="expression" dxfId="435" priority="438">
      <formula>AND(#REF!="unknown")</formula>
    </cfRule>
    <cfRule type="expression" dxfId="434" priority="439">
      <formula>AND(#REF!="ever positive",ISBLANK($AH329))</formula>
    </cfRule>
  </conditionalFormatting>
  <conditionalFormatting sqref="W329:W343">
    <cfRule type="expression" dxfId="433" priority="434">
      <formula>AND(NOT(ISBLANK($N329)),ISBLANK($W329))</formula>
    </cfRule>
  </conditionalFormatting>
  <conditionalFormatting sqref="Z329:Z343">
    <cfRule type="expression" dxfId="432" priority="429">
      <formula>AND($W329="no")</formula>
    </cfRule>
    <cfRule type="expression" dxfId="431" priority="430">
      <formula>AND($W329="unknown")</formula>
    </cfRule>
    <cfRule type="expression" dxfId="430" priority="431">
      <formula>AND($Y329="all negative")</formula>
    </cfRule>
    <cfRule type="expression" dxfId="429" priority="432">
      <formula>AND($Y329="unknown")</formula>
    </cfRule>
    <cfRule type="expression" dxfId="428" priority="433">
      <formula>AND($Y329="ever positive",ISBLANK($Z329))</formula>
    </cfRule>
  </conditionalFormatting>
  <conditionalFormatting sqref="AA329:AA343">
    <cfRule type="expression" dxfId="427" priority="424">
      <formula>AND($W329="no")</formula>
    </cfRule>
    <cfRule type="expression" dxfId="426" priority="425">
      <formula>AND($W329="unknown")</formula>
    </cfRule>
    <cfRule type="expression" dxfId="425" priority="426">
      <formula>AND($Y329="all negative")</formula>
    </cfRule>
    <cfRule type="expression" dxfId="424" priority="427">
      <formula>AND($Y329="unknown")</formula>
    </cfRule>
    <cfRule type="expression" dxfId="423" priority="428">
      <formula>AND($Y329="ever positive",ISBLANK($Z329))</formula>
    </cfRule>
  </conditionalFormatting>
  <conditionalFormatting sqref="P345:P359">
    <cfRule type="expression" dxfId="422" priority="422">
      <formula>AND($N345="staff",ISBLANK($P345))</formula>
    </cfRule>
    <cfRule type="expression" dxfId="421" priority="423">
      <formula>AND($N345="student")</formula>
    </cfRule>
  </conditionalFormatting>
  <conditionalFormatting sqref="O345:O359">
    <cfRule type="expression" dxfId="420" priority="420">
      <formula>AND($N345="staff")</formula>
    </cfRule>
    <cfRule type="expression" dxfId="419" priority="421">
      <formula>AND($N345="student",ISBLANK($O345))</formula>
    </cfRule>
  </conditionalFormatting>
  <conditionalFormatting sqref="Q345:Q359">
    <cfRule type="expression" dxfId="418" priority="419">
      <formula>AND(NOT(ISBLANK($N345)),ISBLANK($Q345))</formula>
    </cfRule>
  </conditionalFormatting>
  <conditionalFormatting sqref="R345:S359">
    <cfRule type="expression" dxfId="417" priority="418">
      <formula>AND(NOT(ISBLANK($N345)),ISBLANK($R345))</formula>
    </cfRule>
  </conditionalFormatting>
  <conditionalFormatting sqref="T345:T359">
    <cfRule type="expression" dxfId="416" priority="417">
      <formula>AND(NOT(ISBLANK($N345)),ISBLANK($T345))</formula>
    </cfRule>
  </conditionalFormatting>
  <conditionalFormatting sqref="U345:U359">
    <cfRule type="expression" dxfId="415" priority="416">
      <formula>AND(NOT(ISBLANK($N345)),ISBLANK($U345))</formula>
    </cfRule>
  </conditionalFormatting>
  <conditionalFormatting sqref="S345:S359">
    <cfRule type="expression" dxfId="414" priority="415">
      <formula>AND(NOT(ISBLANK($N345)),ISBLANK($S345))</formula>
    </cfRule>
  </conditionalFormatting>
  <conditionalFormatting sqref="X345:X359">
    <cfRule type="expression" dxfId="413" priority="411">
      <formula>AND($W345="yes",ISBLANK($X345))</formula>
    </cfRule>
    <cfRule type="expression" dxfId="412" priority="412">
      <formula>AND($W345="no")</formula>
    </cfRule>
    <cfRule type="expression" dxfId="411" priority="413">
      <formula>AND($W345="unknown")</formula>
    </cfRule>
    <cfRule type="expression" dxfId="410" priority="414">
      <formula>AND($V345="Quarantine")</formula>
    </cfRule>
  </conditionalFormatting>
  <conditionalFormatting sqref="V345:V359">
    <cfRule type="expression" dxfId="409" priority="410">
      <formula>AND(NOT(ISBLANK($N345)),ISBLANK($V345))</formula>
    </cfRule>
  </conditionalFormatting>
  <conditionalFormatting sqref="Y345:Y359">
    <cfRule type="expression" dxfId="408" priority="409">
      <formula>AND(NOT(ISBLANK($N345)),ISBLANK($W345))</formula>
    </cfRule>
  </conditionalFormatting>
  <conditionalFormatting sqref="AB345:AB359">
    <cfRule type="expression" dxfId="407" priority="404">
      <formula>AND(#REF!="no")</formula>
    </cfRule>
    <cfRule type="expression" dxfId="406" priority="405">
      <formula>AND(#REF!="unknown")</formula>
    </cfRule>
    <cfRule type="expression" dxfId="405" priority="406">
      <formula>AND(#REF!="all negative")</formula>
    </cfRule>
    <cfRule type="expression" dxfId="404" priority="407">
      <formula>AND(#REF!="unknown")</formula>
    </cfRule>
    <cfRule type="expression" dxfId="403" priority="408">
      <formula>AND(#REF!="ever positive",ISBLANK($AB345))</formula>
    </cfRule>
  </conditionalFormatting>
  <conditionalFormatting sqref="AC345:AC359">
    <cfRule type="expression" dxfId="402" priority="399">
      <formula>AND(#REF!="no")</formula>
    </cfRule>
    <cfRule type="expression" dxfId="401" priority="400">
      <formula>AND(#REF!="unknown")</formula>
    </cfRule>
    <cfRule type="expression" dxfId="400" priority="401">
      <formula>AND(#REF!="all negative")</formula>
    </cfRule>
    <cfRule type="expression" dxfId="399" priority="402">
      <formula>AND(#REF!="unknown")</formula>
    </cfRule>
    <cfRule type="expression" dxfId="398" priority="403">
      <formula>AND(#REF!="ever positive",ISBLANK($AC345))</formula>
    </cfRule>
  </conditionalFormatting>
  <conditionalFormatting sqref="AE345:AE359">
    <cfRule type="expression" dxfId="397" priority="393">
      <formula>AND(#REF!="no")</formula>
    </cfRule>
    <cfRule type="expression" dxfId="396" priority="394">
      <formula>AND(#REF!="unknown")</formula>
    </cfRule>
    <cfRule type="expression" dxfId="395" priority="395">
      <formula>AND(#REF!="all negative")</formula>
    </cfRule>
    <cfRule type="expression" dxfId="394" priority="396">
      <formula>AND(#REF!="unknown")</formula>
    </cfRule>
    <cfRule type="expression" dxfId="393" priority="397">
      <formula>AND($AD345="possible in-school transmission",ISBLANK($AE345))</formula>
    </cfRule>
    <cfRule type="expression" dxfId="392" priority="398">
      <formula>AND($AD345="probable in-school transmission",ISBLANK($AE345))</formula>
    </cfRule>
  </conditionalFormatting>
  <conditionalFormatting sqref="AD345:AD359">
    <cfRule type="expression" dxfId="391" priority="388">
      <formula>AND(#REF!="no")</formula>
    </cfRule>
    <cfRule type="expression" dxfId="390" priority="389">
      <formula>AND(#REF!="unknown")</formula>
    </cfRule>
    <cfRule type="expression" dxfId="389" priority="390">
      <formula>AND(#REF!="all negative")</formula>
    </cfRule>
    <cfRule type="expression" dxfId="388" priority="391">
      <formula>AND(#REF!="unknown")</formula>
    </cfRule>
    <cfRule type="expression" dxfId="387" priority="392">
      <formula>AND(#REF!="ever positive",ISBLANK($AH345))</formula>
    </cfRule>
  </conditionalFormatting>
  <conditionalFormatting sqref="W345:W359">
    <cfRule type="expression" dxfId="386" priority="387">
      <formula>AND(NOT(ISBLANK($N345)),ISBLANK($W345))</formula>
    </cfRule>
  </conditionalFormatting>
  <conditionalFormatting sqref="Z345:Z359">
    <cfRule type="expression" dxfId="385" priority="382">
      <formula>AND($W345="no")</formula>
    </cfRule>
    <cfRule type="expression" dxfId="384" priority="383">
      <formula>AND($W345="unknown")</formula>
    </cfRule>
    <cfRule type="expression" dxfId="383" priority="384">
      <formula>AND($Y345="all negative")</formula>
    </cfRule>
    <cfRule type="expression" dxfId="382" priority="385">
      <formula>AND($Y345="unknown")</formula>
    </cfRule>
    <cfRule type="expression" dxfId="381" priority="386">
      <formula>AND($Y345="ever positive",ISBLANK($Z345))</formula>
    </cfRule>
  </conditionalFormatting>
  <conditionalFormatting sqref="AA345:AA359">
    <cfRule type="expression" dxfId="380" priority="377">
      <formula>AND($W345="no")</formula>
    </cfRule>
    <cfRule type="expression" dxfId="379" priority="378">
      <formula>AND($W345="unknown")</formula>
    </cfRule>
    <cfRule type="expression" dxfId="378" priority="379">
      <formula>AND($Y345="all negative")</formula>
    </cfRule>
    <cfRule type="expression" dxfId="377" priority="380">
      <formula>AND($Y345="unknown")</formula>
    </cfRule>
    <cfRule type="expression" dxfId="376" priority="381">
      <formula>AND($Y345="ever positive",ISBLANK($Z345))</formula>
    </cfRule>
  </conditionalFormatting>
  <conditionalFormatting sqref="P361:P375">
    <cfRule type="expression" dxfId="375" priority="375">
      <formula>AND($N361="staff",ISBLANK($P361))</formula>
    </cfRule>
    <cfRule type="expression" dxfId="374" priority="376">
      <formula>AND($N361="student")</formula>
    </cfRule>
  </conditionalFormatting>
  <conditionalFormatting sqref="O361:O375">
    <cfRule type="expression" dxfId="373" priority="373">
      <formula>AND($N361="staff")</formula>
    </cfRule>
    <cfRule type="expression" dxfId="372" priority="374">
      <formula>AND($N361="student",ISBLANK($O361))</formula>
    </cfRule>
  </conditionalFormatting>
  <conditionalFormatting sqref="Q361:Q375">
    <cfRule type="expression" dxfId="371" priority="372">
      <formula>AND(NOT(ISBLANK($N361)),ISBLANK($Q361))</formula>
    </cfRule>
  </conditionalFormatting>
  <conditionalFormatting sqref="R361:S375">
    <cfRule type="expression" dxfId="370" priority="371">
      <formula>AND(NOT(ISBLANK($N361)),ISBLANK($R361))</formula>
    </cfRule>
  </conditionalFormatting>
  <conditionalFormatting sqref="T361:T375">
    <cfRule type="expression" dxfId="369" priority="370">
      <formula>AND(NOT(ISBLANK($N361)),ISBLANK($T361))</formula>
    </cfRule>
  </conditionalFormatting>
  <conditionalFormatting sqref="U361:U375">
    <cfRule type="expression" dxfId="368" priority="369">
      <formula>AND(NOT(ISBLANK($N361)),ISBLANK($U361))</formula>
    </cfRule>
  </conditionalFormatting>
  <conditionalFormatting sqref="S361:S375">
    <cfRule type="expression" dxfId="367" priority="368">
      <formula>AND(NOT(ISBLANK($N361)),ISBLANK($S361))</formula>
    </cfRule>
  </conditionalFormatting>
  <conditionalFormatting sqref="X361:X375">
    <cfRule type="expression" dxfId="366" priority="364">
      <formula>AND($W361="yes",ISBLANK($X361))</formula>
    </cfRule>
    <cfRule type="expression" dxfId="365" priority="365">
      <formula>AND($W361="no")</formula>
    </cfRule>
    <cfRule type="expression" dxfId="364" priority="366">
      <formula>AND($W361="unknown")</formula>
    </cfRule>
    <cfRule type="expression" dxfId="363" priority="367">
      <formula>AND($V361="Quarantine")</formula>
    </cfRule>
  </conditionalFormatting>
  <conditionalFormatting sqref="V361:V375">
    <cfRule type="expression" dxfId="362" priority="363">
      <formula>AND(NOT(ISBLANK($N361)),ISBLANK($V361))</formula>
    </cfRule>
  </conditionalFormatting>
  <conditionalFormatting sqref="Y361:Y375">
    <cfRule type="expression" dxfId="361" priority="362">
      <formula>AND(NOT(ISBLANK($N361)),ISBLANK($W361))</formula>
    </cfRule>
  </conditionalFormatting>
  <conditionalFormatting sqref="AB361:AB375">
    <cfRule type="expression" dxfId="360" priority="357">
      <formula>AND(#REF!="no")</formula>
    </cfRule>
    <cfRule type="expression" dxfId="359" priority="358">
      <formula>AND(#REF!="unknown")</formula>
    </cfRule>
    <cfRule type="expression" dxfId="358" priority="359">
      <formula>AND(#REF!="all negative")</formula>
    </cfRule>
    <cfRule type="expression" dxfId="357" priority="360">
      <formula>AND(#REF!="unknown")</formula>
    </cfRule>
    <cfRule type="expression" dxfId="356" priority="361">
      <formula>AND(#REF!="ever positive",ISBLANK($AB361))</formula>
    </cfRule>
  </conditionalFormatting>
  <conditionalFormatting sqref="AC361:AC375">
    <cfRule type="expression" dxfId="355" priority="352">
      <formula>AND(#REF!="no")</formula>
    </cfRule>
    <cfRule type="expression" dxfId="354" priority="353">
      <formula>AND(#REF!="unknown")</formula>
    </cfRule>
    <cfRule type="expression" dxfId="353" priority="354">
      <formula>AND(#REF!="all negative")</formula>
    </cfRule>
    <cfRule type="expression" dxfId="352" priority="355">
      <formula>AND(#REF!="unknown")</formula>
    </cfRule>
    <cfRule type="expression" dxfId="351" priority="356">
      <formula>AND(#REF!="ever positive",ISBLANK($AC361))</formula>
    </cfRule>
  </conditionalFormatting>
  <conditionalFormatting sqref="AE361:AE375">
    <cfRule type="expression" dxfId="350" priority="346">
      <formula>AND(#REF!="no")</formula>
    </cfRule>
    <cfRule type="expression" dxfId="349" priority="347">
      <formula>AND(#REF!="unknown")</formula>
    </cfRule>
    <cfRule type="expression" dxfId="348" priority="348">
      <formula>AND(#REF!="all negative")</formula>
    </cfRule>
    <cfRule type="expression" dxfId="347" priority="349">
      <formula>AND(#REF!="unknown")</formula>
    </cfRule>
    <cfRule type="expression" dxfId="346" priority="350">
      <formula>AND($AD361="possible in-school transmission",ISBLANK($AE361))</formula>
    </cfRule>
    <cfRule type="expression" dxfId="345" priority="351">
      <formula>AND($AD361="probable in-school transmission",ISBLANK($AE361))</formula>
    </cfRule>
  </conditionalFormatting>
  <conditionalFormatting sqref="AD361:AD375">
    <cfRule type="expression" dxfId="344" priority="341">
      <formula>AND(#REF!="no")</formula>
    </cfRule>
    <cfRule type="expression" dxfId="343" priority="342">
      <formula>AND(#REF!="unknown")</formula>
    </cfRule>
    <cfRule type="expression" dxfId="342" priority="343">
      <formula>AND(#REF!="all negative")</formula>
    </cfRule>
    <cfRule type="expression" dxfId="341" priority="344">
      <formula>AND(#REF!="unknown")</formula>
    </cfRule>
    <cfRule type="expression" dxfId="340" priority="345">
      <formula>AND(#REF!="ever positive",ISBLANK($AH361))</formula>
    </cfRule>
  </conditionalFormatting>
  <conditionalFormatting sqref="W361:W375">
    <cfRule type="expression" dxfId="339" priority="340">
      <formula>AND(NOT(ISBLANK($N361)),ISBLANK($W361))</formula>
    </cfRule>
  </conditionalFormatting>
  <conditionalFormatting sqref="Z361:Z375">
    <cfRule type="expression" dxfId="338" priority="335">
      <formula>AND($W361="no")</formula>
    </cfRule>
    <cfRule type="expression" dxfId="337" priority="336">
      <formula>AND($W361="unknown")</formula>
    </cfRule>
    <cfRule type="expression" dxfId="336" priority="337">
      <formula>AND($Y361="all negative")</formula>
    </cfRule>
    <cfRule type="expression" dxfId="335" priority="338">
      <formula>AND($Y361="unknown")</formula>
    </cfRule>
    <cfRule type="expression" dxfId="334" priority="339">
      <formula>AND($Y361="ever positive",ISBLANK($Z361))</formula>
    </cfRule>
  </conditionalFormatting>
  <conditionalFormatting sqref="AA361:AA375">
    <cfRule type="expression" dxfId="333" priority="330">
      <formula>AND($W361="no")</formula>
    </cfRule>
    <cfRule type="expression" dxfId="332" priority="331">
      <formula>AND($W361="unknown")</formula>
    </cfRule>
    <cfRule type="expression" dxfId="331" priority="332">
      <formula>AND($Y361="all negative")</formula>
    </cfRule>
    <cfRule type="expression" dxfId="330" priority="333">
      <formula>AND($Y361="unknown")</formula>
    </cfRule>
    <cfRule type="expression" dxfId="329" priority="334">
      <formula>AND($Y361="ever positive",ISBLANK($Z361))</formula>
    </cfRule>
  </conditionalFormatting>
  <conditionalFormatting sqref="P377:P391">
    <cfRule type="expression" dxfId="328" priority="328">
      <formula>AND($N377="staff",ISBLANK($P377))</formula>
    </cfRule>
    <cfRule type="expression" dxfId="327" priority="329">
      <formula>AND($N377="student")</formula>
    </cfRule>
  </conditionalFormatting>
  <conditionalFormatting sqref="O377:O391">
    <cfRule type="expression" dxfId="326" priority="326">
      <formula>AND($N377="staff")</formula>
    </cfRule>
    <cfRule type="expression" dxfId="325" priority="327">
      <formula>AND($N377="student",ISBLANK($O377))</formula>
    </cfRule>
  </conditionalFormatting>
  <conditionalFormatting sqref="Q377:Q391">
    <cfRule type="expression" dxfId="324" priority="325">
      <formula>AND(NOT(ISBLANK($N377)),ISBLANK($Q377))</formula>
    </cfRule>
  </conditionalFormatting>
  <conditionalFormatting sqref="R377:S391">
    <cfRule type="expression" dxfId="323" priority="324">
      <formula>AND(NOT(ISBLANK($N377)),ISBLANK($R377))</formula>
    </cfRule>
  </conditionalFormatting>
  <conditionalFormatting sqref="T377:T391">
    <cfRule type="expression" dxfId="322" priority="323">
      <formula>AND(NOT(ISBLANK($N377)),ISBLANK($T377))</formula>
    </cfRule>
  </conditionalFormatting>
  <conditionalFormatting sqref="U377:U391">
    <cfRule type="expression" dxfId="321" priority="322">
      <formula>AND(NOT(ISBLANK($N377)),ISBLANK($U377))</formula>
    </cfRule>
  </conditionalFormatting>
  <conditionalFormatting sqref="S377:S391">
    <cfRule type="expression" dxfId="320" priority="321">
      <formula>AND(NOT(ISBLANK($N377)),ISBLANK($S377))</formula>
    </cfRule>
  </conditionalFormatting>
  <conditionalFormatting sqref="X377:X391">
    <cfRule type="expression" dxfId="319" priority="317">
      <formula>AND($W377="yes",ISBLANK($X377))</formula>
    </cfRule>
    <cfRule type="expression" dxfId="318" priority="318">
      <formula>AND($W377="no")</formula>
    </cfRule>
    <cfRule type="expression" dxfId="317" priority="319">
      <formula>AND($W377="unknown")</formula>
    </cfRule>
    <cfRule type="expression" dxfId="316" priority="320">
      <formula>AND($V377="Quarantine")</formula>
    </cfRule>
  </conditionalFormatting>
  <conditionalFormatting sqref="V377:V391">
    <cfRule type="expression" dxfId="315" priority="316">
      <formula>AND(NOT(ISBLANK($N377)),ISBLANK($V377))</formula>
    </cfRule>
  </conditionalFormatting>
  <conditionalFormatting sqref="Y377:Y391">
    <cfRule type="expression" dxfId="314" priority="315">
      <formula>AND(NOT(ISBLANK($N377)),ISBLANK($W377))</formula>
    </cfRule>
  </conditionalFormatting>
  <conditionalFormatting sqref="AB377:AB391">
    <cfRule type="expression" dxfId="313" priority="310">
      <formula>AND(#REF!="no")</formula>
    </cfRule>
    <cfRule type="expression" dxfId="312" priority="311">
      <formula>AND(#REF!="unknown")</formula>
    </cfRule>
    <cfRule type="expression" dxfId="311" priority="312">
      <formula>AND(#REF!="all negative")</formula>
    </cfRule>
    <cfRule type="expression" dxfId="310" priority="313">
      <formula>AND(#REF!="unknown")</formula>
    </cfRule>
    <cfRule type="expression" dxfId="309" priority="314">
      <formula>AND(#REF!="ever positive",ISBLANK($AB377))</formula>
    </cfRule>
  </conditionalFormatting>
  <conditionalFormatting sqref="AC377:AC391">
    <cfRule type="expression" dxfId="308" priority="305">
      <formula>AND(#REF!="no")</formula>
    </cfRule>
    <cfRule type="expression" dxfId="307" priority="306">
      <formula>AND(#REF!="unknown")</formula>
    </cfRule>
    <cfRule type="expression" dxfId="306" priority="307">
      <formula>AND(#REF!="all negative")</formula>
    </cfRule>
    <cfRule type="expression" dxfId="305" priority="308">
      <formula>AND(#REF!="unknown")</formula>
    </cfRule>
    <cfRule type="expression" dxfId="304" priority="309">
      <formula>AND(#REF!="ever positive",ISBLANK($AC377))</formula>
    </cfRule>
  </conditionalFormatting>
  <conditionalFormatting sqref="AE377:AE391">
    <cfRule type="expression" dxfId="303" priority="299">
      <formula>AND(#REF!="no")</formula>
    </cfRule>
    <cfRule type="expression" dxfId="302" priority="300">
      <formula>AND(#REF!="unknown")</formula>
    </cfRule>
    <cfRule type="expression" dxfId="301" priority="301">
      <formula>AND(#REF!="all negative")</formula>
    </cfRule>
    <cfRule type="expression" dxfId="300" priority="302">
      <formula>AND(#REF!="unknown")</formula>
    </cfRule>
    <cfRule type="expression" dxfId="299" priority="303">
      <formula>AND($AD377="possible in-school transmission",ISBLANK($AE377))</formula>
    </cfRule>
    <cfRule type="expression" dxfId="298" priority="304">
      <formula>AND($AD377="probable in-school transmission",ISBLANK($AE377))</formula>
    </cfRule>
  </conditionalFormatting>
  <conditionalFormatting sqref="AD377:AD391">
    <cfRule type="expression" dxfId="297" priority="294">
      <formula>AND(#REF!="no")</formula>
    </cfRule>
    <cfRule type="expression" dxfId="296" priority="295">
      <formula>AND(#REF!="unknown")</formula>
    </cfRule>
    <cfRule type="expression" dxfId="295" priority="296">
      <formula>AND(#REF!="all negative")</formula>
    </cfRule>
    <cfRule type="expression" dxfId="294" priority="297">
      <formula>AND(#REF!="unknown")</formula>
    </cfRule>
    <cfRule type="expression" dxfId="293" priority="298">
      <formula>AND(#REF!="ever positive",ISBLANK($AH377))</formula>
    </cfRule>
  </conditionalFormatting>
  <conditionalFormatting sqref="W377:W391">
    <cfRule type="expression" dxfId="292" priority="293">
      <formula>AND(NOT(ISBLANK($N377)),ISBLANK($W377))</formula>
    </cfRule>
  </conditionalFormatting>
  <conditionalFormatting sqref="Z377:Z391">
    <cfRule type="expression" dxfId="291" priority="288">
      <formula>AND($W377="no")</formula>
    </cfRule>
    <cfRule type="expression" dxfId="290" priority="289">
      <formula>AND($W377="unknown")</formula>
    </cfRule>
    <cfRule type="expression" dxfId="289" priority="290">
      <formula>AND($Y377="all negative")</formula>
    </cfRule>
    <cfRule type="expression" dxfId="288" priority="291">
      <formula>AND($Y377="unknown")</formula>
    </cfRule>
    <cfRule type="expression" dxfId="287" priority="292">
      <formula>AND($Y377="ever positive",ISBLANK($Z377))</formula>
    </cfRule>
  </conditionalFormatting>
  <conditionalFormatting sqref="AA377:AA391">
    <cfRule type="expression" dxfId="286" priority="283">
      <formula>AND($W377="no")</formula>
    </cfRule>
    <cfRule type="expression" dxfId="285" priority="284">
      <formula>AND($W377="unknown")</formula>
    </cfRule>
    <cfRule type="expression" dxfId="284" priority="285">
      <formula>AND($Y377="all negative")</formula>
    </cfRule>
    <cfRule type="expression" dxfId="283" priority="286">
      <formula>AND($Y377="unknown")</formula>
    </cfRule>
    <cfRule type="expression" dxfId="282" priority="287">
      <formula>AND($Y377="ever positive",ISBLANK($Z377))</formula>
    </cfRule>
  </conditionalFormatting>
  <conditionalFormatting sqref="P393:P407">
    <cfRule type="expression" dxfId="281" priority="281">
      <formula>AND($N393="staff",ISBLANK($P393))</formula>
    </cfRule>
    <cfRule type="expression" dxfId="280" priority="282">
      <formula>AND($N393="student")</formula>
    </cfRule>
  </conditionalFormatting>
  <conditionalFormatting sqref="O393:O407">
    <cfRule type="expression" dxfId="279" priority="279">
      <formula>AND($N393="staff")</formula>
    </cfRule>
    <cfRule type="expression" dxfId="278" priority="280">
      <formula>AND($N393="student",ISBLANK($O393))</formula>
    </cfRule>
  </conditionalFormatting>
  <conditionalFormatting sqref="Q393:Q407">
    <cfRule type="expression" dxfId="277" priority="278">
      <formula>AND(NOT(ISBLANK($N393)),ISBLANK($Q393))</formula>
    </cfRule>
  </conditionalFormatting>
  <conditionalFormatting sqref="R393:S407">
    <cfRule type="expression" dxfId="276" priority="277">
      <formula>AND(NOT(ISBLANK($N393)),ISBLANK($R393))</formula>
    </cfRule>
  </conditionalFormatting>
  <conditionalFormatting sqref="T393:T407">
    <cfRule type="expression" dxfId="275" priority="276">
      <formula>AND(NOT(ISBLANK($N393)),ISBLANK($T393))</formula>
    </cfRule>
  </conditionalFormatting>
  <conditionalFormatting sqref="U393:U407">
    <cfRule type="expression" dxfId="274" priority="275">
      <formula>AND(NOT(ISBLANK($N393)),ISBLANK($U393))</formula>
    </cfRule>
  </conditionalFormatting>
  <conditionalFormatting sqref="S393:S407">
    <cfRule type="expression" dxfId="273" priority="274">
      <formula>AND(NOT(ISBLANK($N393)),ISBLANK($S393))</formula>
    </cfRule>
  </conditionalFormatting>
  <conditionalFormatting sqref="X393:X407">
    <cfRule type="expression" dxfId="272" priority="270">
      <formula>AND($W393="yes",ISBLANK($X393))</formula>
    </cfRule>
    <cfRule type="expression" dxfId="271" priority="271">
      <formula>AND($W393="no")</formula>
    </cfRule>
    <cfRule type="expression" dxfId="270" priority="272">
      <formula>AND($W393="unknown")</formula>
    </cfRule>
    <cfRule type="expression" dxfId="269" priority="273">
      <formula>AND($V393="Quarantine")</formula>
    </cfRule>
  </conditionalFormatting>
  <conditionalFormatting sqref="V393:V407">
    <cfRule type="expression" dxfId="268" priority="269">
      <formula>AND(NOT(ISBLANK($N393)),ISBLANK($V393))</formula>
    </cfRule>
  </conditionalFormatting>
  <conditionalFormatting sqref="Y393:Y407">
    <cfRule type="expression" dxfId="267" priority="268">
      <formula>AND(NOT(ISBLANK($N393)),ISBLANK($W393))</formula>
    </cfRule>
  </conditionalFormatting>
  <conditionalFormatting sqref="AB393:AB407">
    <cfRule type="expression" dxfId="266" priority="263">
      <formula>AND(#REF!="no")</formula>
    </cfRule>
    <cfRule type="expression" dxfId="265" priority="264">
      <formula>AND(#REF!="unknown")</formula>
    </cfRule>
    <cfRule type="expression" dxfId="264" priority="265">
      <formula>AND(#REF!="all negative")</formula>
    </cfRule>
    <cfRule type="expression" dxfId="263" priority="266">
      <formula>AND(#REF!="unknown")</formula>
    </cfRule>
    <cfRule type="expression" dxfId="262" priority="267">
      <formula>AND(#REF!="ever positive",ISBLANK($AB393))</formula>
    </cfRule>
  </conditionalFormatting>
  <conditionalFormatting sqref="AC393:AC407">
    <cfRule type="expression" dxfId="261" priority="258">
      <formula>AND(#REF!="no")</formula>
    </cfRule>
    <cfRule type="expression" dxfId="260" priority="259">
      <formula>AND(#REF!="unknown")</formula>
    </cfRule>
    <cfRule type="expression" dxfId="259" priority="260">
      <formula>AND(#REF!="all negative")</formula>
    </cfRule>
    <cfRule type="expression" dxfId="258" priority="261">
      <formula>AND(#REF!="unknown")</formula>
    </cfRule>
    <cfRule type="expression" dxfId="257" priority="262">
      <formula>AND(#REF!="ever positive",ISBLANK($AC393))</formula>
    </cfRule>
  </conditionalFormatting>
  <conditionalFormatting sqref="AE393:AE407">
    <cfRule type="expression" dxfId="256" priority="252">
      <formula>AND(#REF!="no")</formula>
    </cfRule>
    <cfRule type="expression" dxfId="255" priority="253">
      <formula>AND(#REF!="unknown")</formula>
    </cfRule>
    <cfRule type="expression" dxfId="254" priority="254">
      <formula>AND(#REF!="all negative")</formula>
    </cfRule>
    <cfRule type="expression" dxfId="253" priority="255">
      <formula>AND(#REF!="unknown")</formula>
    </cfRule>
    <cfRule type="expression" dxfId="252" priority="256">
      <formula>AND($AD393="possible in-school transmission",ISBLANK($AE393))</formula>
    </cfRule>
    <cfRule type="expression" dxfId="251" priority="257">
      <formula>AND($AD393="probable in-school transmission",ISBLANK($AE393))</formula>
    </cfRule>
  </conditionalFormatting>
  <conditionalFormatting sqref="AD393:AD407">
    <cfRule type="expression" dxfId="250" priority="247">
      <formula>AND(#REF!="no")</formula>
    </cfRule>
    <cfRule type="expression" dxfId="249" priority="248">
      <formula>AND(#REF!="unknown")</formula>
    </cfRule>
    <cfRule type="expression" dxfId="248" priority="249">
      <formula>AND(#REF!="all negative")</formula>
    </cfRule>
    <cfRule type="expression" dxfId="247" priority="250">
      <formula>AND(#REF!="unknown")</formula>
    </cfRule>
    <cfRule type="expression" dxfId="246" priority="251">
      <formula>AND(#REF!="ever positive",ISBLANK($AH393))</formula>
    </cfRule>
  </conditionalFormatting>
  <conditionalFormatting sqref="W393:W407">
    <cfRule type="expression" dxfId="245" priority="246">
      <formula>AND(NOT(ISBLANK($N393)),ISBLANK($W393))</formula>
    </cfRule>
  </conditionalFormatting>
  <conditionalFormatting sqref="Z393:Z407">
    <cfRule type="expression" dxfId="244" priority="241">
      <formula>AND($W393="no")</formula>
    </cfRule>
    <cfRule type="expression" dxfId="243" priority="242">
      <formula>AND($W393="unknown")</formula>
    </cfRule>
    <cfRule type="expression" dxfId="242" priority="243">
      <formula>AND($Y393="all negative")</formula>
    </cfRule>
    <cfRule type="expression" dxfId="241" priority="244">
      <formula>AND($Y393="unknown")</formula>
    </cfRule>
    <cfRule type="expression" dxfId="240" priority="245">
      <formula>AND($Y393="ever positive",ISBLANK($Z393))</formula>
    </cfRule>
  </conditionalFormatting>
  <conditionalFormatting sqref="AA393:AA407">
    <cfRule type="expression" dxfId="239" priority="236">
      <formula>AND($W393="no")</formula>
    </cfRule>
    <cfRule type="expression" dxfId="238" priority="237">
      <formula>AND($W393="unknown")</formula>
    </cfRule>
    <cfRule type="expression" dxfId="237" priority="238">
      <formula>AND($Y393="all negative")</formula>
    </cfRule>
    <cfRule type="expression" dxfId="236" priority="239">
      <formula>AND($Y393="unknown")</formula>
    </cfRule>
    <cfRule type="expression" dxfId="235" priority="240">
      <formula>AND($Y393="ever positive",ISBLANK($Z393))</formula>
    </cfRule>
  </conditionalFormatting>
  <conditionalFormatting sqref="P409:P423">
    <cfRule type="expression" dxfId="234" priority="234">
      <formula>AND($N409="staff",ISBLANK($P409))</formula>
    </cfRule>
    <cfRule type="expression" dxfId="233" priority="235">
      <formula>AND($N409="student")</formula>
    </cfRule>
  </conditionalFormatting>
  <conditionalFormatting sqref="O409:O423">
    <cfRule type="expression" dxfId="232" priority="232">
      <formula>AND($N409="staff")</formula>
    </cfRule>
    <cfRule type="expression" dxfId="231" priority="233">
      <formula>AND($N409="student",ISBLANK($O409))</formula>
    </cfRule>
  </conditionalFormatting>
  <conditionalFormatting sqref="Q409:Q423">
    <cfRule type="expression" dxfId="230" priority="231">
      <formula>AND(NOT(ISBLANK($N409)),ISBLANK($Q409))</formula>
    </cfRule>
  </conditionalFormatting>
  <conditionalFormatting sqref="R409:S423">
    <cfRule type="expression" dxfId="229" priority="230">
      <formula>AND(NOT(ISBLANK($N409)),ISBLANK($R409))</formula>
    </cfRule>
  </conditionalFormatting>
  <conditionalFormatting sqref="T409:T423">
    <cfRule type="expression" dxfId="228" priority="229">
      <formula>AND(NOT(ISBLANK($N409)),ISBLANK($T409))</formula>
    </cfRule>
  </conditionalFormatting>
  <conditionalFormatting sqref="U409:U423">
    <cfRule type="expression" dxfId="227" priority="228">
      <formula>AND(NOT(ISBLANK($N409)),ISBLANK($U409))</formula>
    </cfRule>
  </conditionalFormatting>
  <conditionalFormatting sqref="S409:S423">
    <cfRule type="expression" dxfId="226" priority="227">
      <formula>AND(NOT(ISBLANK($N409)),ISBLANK($S409))</formula>
    </cfRule>
  </conditionalFormatting>
  <conditionalFormatting sqref="X409:X423">
    <cfRule type="expression" dxfId="225" priority="223">
      <formula>AND($W409="yes",ISBLANK($X409))</formula>
    </cfRule>
    <cfRule type="expression" dxfId="224" priority="224">
      <formula>AND($W409="no")</formula>
    </cfRule>
    <cfRule type="expression" dxfId="223" priority="225">
      <formula>AND($W409="unknown")</formula>
    </cfRule>
    <cfRule type="expression" dxfId="222" priority="226">
      <formula>AND($V409="Quarantine")</formula>
    </cfRule>
  </conditionalFormatting>
  <conditionalFormatting sqref="V409:V423">
    <cfRule type="expression" dxfId="221" priority="222">
      <formula>AND(NOT(ISBLANK($N409)),ISBLANK($V409))</formula>
    </cfRule>
  </conditionalFormatting>
  <conditionalFormatting sqref="Y409:Y423">
    <cfRule type="expression" dxfId="220" priority="221">
      <formula>AND(NOT(ISBLANK($N409)),ISBLANK($W409))</formula>
    </cfRule>
  </conditionalFormatting>
  <conditionalFormatting sqref="AB409:AB423">
    <cfRule type="expression" dxfId="219" priority="216">
      <formula>AND(#REF!="no")</formula>
    </cfRule>
    <cfRule type="expression" dxfId="218" priority="217">
      <formula>AND(#REF!="unknown")</formula>
    </cfRule>
    <cfRule type="expression" dxfId="217" priority="218">
      <formula>AND(#REF!="all negative")</formula>
    </cfRule>
    <cfRule type="expression" dxfId="216" priority="219">
      <formula>AND(#REF!="unknown")</formula>
    </cfRule>
    <cfRule type="expression" dxfId="215" priority="220">
      <formula>AND(#REF!="ever positive",ISBLANK($AB409))</formula>
    </cfRule>
  </conditionalFormatting>
  <conditionalFormatting sqref="AC409:AC423">
    <cfRule type="expression" dxfId="214" priority="211">
      <formula>AND(#REF!="no")</formula>
    </cfRule>
    <cfRule type="expression" dxfId="213" priority="212">
      <formula>AND(#REF!="unknown")</formula>
    </cfRule>
    <cfRule type="expression" dxfId="212" priority="213">
      <formula>AND(#REF!="all negative")</formula>
    </cfRule>
    <cfRule type="expression" dxfId="211" priority="214">
      <formula>AND(#REF!="unknown")</formula>
    </cfRule>
    <cfRule type="expression" dxfId="210" priority="215">
      <formula>AND(#REF!="ever positive",ISBLANK($AC409))</formula>
    </cfRule>
  </conditionalFormatting>
  <conditionalFormatting sqref="AE409:AE423">
    <cfRule type="expression" dxfId="209" priority="205">
      <formula>AND(#REF!="no")</formula>
    </cfRule>
    <cfRule type="expression" dxfId="208" priority="206">
      <formula>AND(#REF!="unknown")</formula>
    </cfRule>
    <cfRule type="expression" dxfId="207" priority="207">
      <formula>AND(#REF!="all negative")</formula>
    </cfRule>
    <cfRule type="expression" dxfId="206" priority="208">
      <formula>AND(#REF!="unknown")</formula>
    </cfRule>
    <cfRule type="expression" dxfId="205" priority="209">
      <formula>AND($AD409="possible in-school transmission",ISBLANK($AE409))</formula>
    </cfRule>
    <cfRule type="expression" dxfId="204" priority="210">
      <formula>AND($AD409="probable in-school transmission",ISBLANK($AE409))</formula>
    </cfRule>
  </conditionalFormatting>
  <conditionalFormatting sqref="AD409:AD423">
    <cfRule type="expression" dxfId="203" priority="200">
      <formula>AND(#REF!="no")</formula>
    </cfRule>
    <cfRule type="expression" dxfId="202" priority="201">
      <formula>AND(#REF!="unknown")</formula>
    </cfRule>
    <cfRule type="expression" dxfId="201" priority="202">
      <formula>AND(#REF!="all negative")</formula>
    </cfRule>
    <cfRule type="expression" dxfId="200" priority="203">
      <formula>AND(#REF!="unknown")</formula>
    </cfRule>
    <cfRule type="expression" dxfId="199" priority="204">
      <formula>AND(#REF!="ever positive",ISBLANK($AH409))</formula>
    </cfRule>
  </conditionalFormatting>
  <conditionalFormatting sqref="W409:W423">
    <cfRule type="expression" dxfId="198" priority="199">
      <formula>AND(NOT(ISBLANK($N409)),ISBLANK($W409))</formula>
    </cfRule>
  </conditionalFormatting>
  <conditionalFormatting sqref="Z409:Z423">
    <cfRule type="expression" dxfId="197" priority="194">
      <formula>AND($W409="no")</formula>
    </cfRule>
    <cfRule type="expression" dxfId="196" priority="195">
      <formula>AND($W409="unknown")</formula>
    </cfRule>
    <cfRule type="expression" dxfId="195" priority="196">
      <formula>AND($Y409="all negative")</formula>
    </cfRule>
    <cfRule type="expression" dxfId="194" priority="197">
      <formula>AND($Y409="unknown")</formula>
    </cfRule>
    <cfRule type="expression" dxfId="193" priority="198">
      <formula>AND($Y409="ever positive",ISBLANK($Z409))</formula>
    </cfRule>
  </conditionalFormatting>
  <conditionalFormatting sqref="AA409:AA423">
    <cfRule type="expression" dxfId="192" priority="189">
      <formula>AND($W409="no")</formula>
    </cfRule>
    <cfRule type="expression" dxfId="191" priority="190">
      <formula>AND($W409="unknown")</formula>
    </cfRule>
    <cfRule type="expression" dxfId="190" priority="191">
      <formula>AND($Y409="all negative")</formula>
    </cfRule>
    <cfRule type="expression" dxfId="189" priority="192">
      <formula>AND($Y409="unknown")</formula>
    </cfRule>
    <cfRule type="expression" dxfId="188" priority="193">
      <formula>AND($Y409="ever positive",ISBLANK($Z409))</formula>
    </cfRule>
  </conditionalFormatting>
  <conditionalFormatting sqref="P425:P439">
    <cfRule type="expression" dxfId="187" priority="187">
      <formula>AND($N425="staff",ISBLANK($P425))</formula>
    </cfRule>
    <cfRule type="expression" dxfId="186" priority="188">
      <formula>AND($N425="student")</formula>
    </cfRule>
  </conditionalFormatting>
  <conditionalFormatting sqref="O425:O439">
    <cfRule type="expression" dxfId="185" priority="185">
      <formula>AND($N425="staff")</formula>
    </cfRule>
    <cfRule type="expression" dxfId="184" priority="186">
      <formula>AND($N425="student",ISBLANK($O425))</formula>
    </cfRule>
  </conditionalFormatting>
  <conditionalFormatting sqref="Q425:Q439">
    <cfRule type="expression" dxfId="183" priority="184">
      <formula>AND(NOT(ISBLANK($N425)),ISBLANK($Q425))</formula>
    </cfRule>
  </conditionalFormatting>
  <conditionalFormatting sqref="R425:S439">
    <cfRule type="expression" dxfId="182" priority="183">
      <formula>AND(NOT(ISBLANK($N425)),ISBLANK($R425))</formula>
    </cfRule>
  </conditionalFormatting>
  <conditionalFormatting sqref="T425:T439">
    <cfRule type="expression" dxfId="181" priority="182">
      <formula>AND(NOT(ISBLANK($N425)),ISBLANK($T425))</formula>
    </cfRule>
  </conditionalFormatting>
  <conditionalFormatting sqref="U425:U439">
    <cfRule type="expression" dxfId="180" priority="181">
      <formula>AND(NOT(ISBLANK($N425)),ISBLANK($U425))</formula>
    </cfRule>
  </conditionalFormatting>
  <conditionalFormatting sqref="S425:S439">
    <cfRule type="expression" dxfId="179" priority="180">
      <formula>AND(NOT(ISBLANK($N425)),ISBLANK($S425))</formula>
    </cfRule>
  </conditionalFormatting>
  <conditionalFormatting sqref="X425:X439">
    <cfRule type="expression" dxfId="178" priority="176">
      <formula>AND($W425="yes",ISBLANK($X425))</formula>
    </cfRule>
    <cfRule type="expression" dxfId="177" priority="177">
      <formula>AND($W425="no")</formula>
    </cfRule>
    <cfRule type="expression" dxfId="176" priority="178">
      <formula>AND($W425="unknown")</formula>
    </cfRule>
    <cfRule type="expression" dxfId="175" priority="179">
      <formula>AND($V425="Quarantine")</formula>
    </cfRule>
  </conditionalFormatting>
  <conditionalFormatting sqref="V425:V439">
    <cfRule type="expression" dxfId="174" priority="175">
      <formula>AND(NOT(ISBLANK($N425)),ISBLANK($V425))</formula>
    </cfRule>
  </conditionalFormatting>
  <conditionalFormatting sqref="Y425:Y439">
    <cfRule type="expression" dxfId="173" priority="174">
      <formula>AND(NOT(ISBLANK($N425)),ISBLANK($W425))</formula>
    </cfRule>
  </conditionalFormatting>
  <conditionalFormatting sqref="AB425:AB439">
    <cfRule type="expression" dxfId="172" priority="169">
      <formula>AND(#REF!="no")</formula>
    </cfRule>
    <cfRule type="expression" dxfId="171" priority="170">
      <formula>AND(#REF!="unknown")</formula>
    </cfRule>
    <cfRule type="expression" dxfId="170" priority="171">
      <formula>AND(#REF!="all negative")</formula>
    </cfRule>
    <cfRule type="expression" dxfId="169" priority="172">
      <formula>AND(#REF!="unknown")</formula>
    </cfRule>
    <cfRule type="expression" dxfId="168" priority="173">
      <formula>AND(#REF!="ever positive",ISBLANK($AB425))</formula>
    </cfRule>
  </conditionalFormatting>
  <conditionalFormatting sqref="AC425:AC439">
    <cfRule type="expression" dxfId="167" priority="164">
      <formula>AND(#REF!="no")</formula>
    </cfRule>
    <cfRule type="expression" dxfId="166" priority="165">
      <formula>AND(#REF!="unknown")</formula>
    </cfRule>
    <cfRule type="expression" dxfId="165" priority="166">
      <formula>AND(#REF!="all negative")</formula>
    </cfRule>
    <cfRule type="expression" dxfId="164" priority="167">
      <formula>AND(#REF!="unknown")</formula>
    </cfRule>
    <cfRule type="expression" dxfId="163" priority="168">
      <formula>AND(#REF!="ever positive",ISBLANK($AC425))</formula>
    </cfRule>
  </conditionalFormatting>
  <conditionalFormatting sqref="AE425:AE439">
    <cfRule type="expression" dxfId="162" priority="158">
      <formula>AND(#REF!="no")</formula>
    </cfRule>
    <cfRule type="expression" dxfId="161" priority="159">
      <formula>AND(#REF!="unknown")</formula>
    </cfRule>
    <cfRule type="expression" dxfId="160" priority="160">
      <formula>AND(#REF!="all negative")</formula>
    </cfRule>
    <cfRule type="expression" dxfId="159" priority="161">
      <formula>AND(#REF!="unknown")</formula>
    </cfRule>
    <cfRule type="expression" dxfId="158" priority="162">
      <formula>AND($AD425="possible in-school transmission",ISBLANK($AE425))</formula>
    </cfRule>
    <cfRule type="expression" dxfId="157" priority="163">
      <formula>AND($AD425="probable in-school transmission",ISBLANK($AE425))</formula>
    </cfRule>
  </conditionalFormatting>
  <conditionalFormatting sqref="AD425:AD439">
    <cfRule type="expression" dxfId="156" priority="153">
      <formula>AND(#REF!="no")</formula>
    </cfRule>
    <cfRule type="expression" dxfId="155" priority="154">
      <formula>AND(#REF!="unknown")</formula>
    </cfRule>
    <cfRule type="expression" dxfId="154" priority="155">
      <formula>AND(#REF!="all negative")</formula>
    </cfRule>
    <cfRule type="expression" dxfId="153" priority="156">
      <formula>AND(#REF!="unknown")</formula>
    </cfRule>
    <cfRule type="expression" dxfId="152" priority="157">
      <formula>AND(#REF!="ever positive",ISBLANK($AH425))</formula>
    </cfRule>
  </conditionalFormatting>
  <conditionalFormatting sqref="W425:W439">
    <cfRule type="expression" dxfId="151" priority="152">
      <formula>AND(NOT(ISBLANK($N425)),ISBLANK($W425))</formula>
    </cfRule>
  </conditionalFormatting>
  <conditionalFormatting sqref="Z425:Z439">
    <cfRule type="expression" dxfId="150" priority="147">
      <formula>AND($W425="no")</formula>
    </cfRule>
    <cfRule type="expression" dxfId="149" priority="148">
      <formula>AND($W425="unknown")</formula>
    </cfRule>
    <cfRule type="expression" dxfId="148" priority="149">
      <formula>AND($Y425="all negative")</formula>
    </cfRule>
    <cfRule type="expression" dxfId="147" priority="150">
      <formula>AND($Y425="unknown")</formula>
    </cfRule>
    <cfRule type="expression" dxfId="146" priority="151">
      <formula>AND($Y425="ever positive",ISBLANK($Z425))</formula>
    </cfRule>
  </conditionalFormatting>
  <conditionalFormatting sqref="AA425:AA439">
    <cfRule type="expression" dxfId="145" priority="142">
      <formula>AND($W425="no")</formula>
    </cfRule>
    <cfRule type="expression" dxfId="144" priority="143">
      <formula>AND($W425="unknown")</formula>
    </cfRule>
    <cfRule type="expression" dxfId="143" priority="144">
      <formula>AND($Y425="all negative")</formula>
    </cfRule>
    <cfRule type="expression" dxfId="142" priority="145">
      <formula>AND($Y425="unknown")</formula>
    </cfRule>
    <cfRule type="expression" dxfId="141" priority="146">
      <formula>AND($Y425="ever positive",ISBLANK($Z425))</formula>
    </cfRule>
  </conditionalFormatting>
  <conditionalFormatting sqref="P441:P455">
    <cfRule type="expression" dxfId="140" priority="140">
      <formula>AND($N441="staff",ISBLANK($P441))</formula>
    </cfRule>
    <cfRule type="expression" dxfId="139" priority="141">
      <formula>AND($N441="student")</formula>
    </cfRule>
  </conditionalFormatting>
  <conditionalFormatting sqref="O441:O455">
    <cfRule type="expression" dxfId="138" priority="138">
      <formula>AND($N441="staff")</formula>
    </cfRule>
    <cfRule type="expression" dxfId="137" priority="139">
      <formula>AND($N441="student",ISBLANK($O441))</formula>
    </cfRule>
  </conditionalFormatting>
  <conditionalFormatting sqref="Q441:Q455">
    <cfRule type="expression" dxfId="136" priority="137">
      <formula>AND(NOT(ISBLANK($N441)),ISBLANK($Q441))</formula>
    </cfRule>
  </conditionalFormatting>
  <conditionalFormatting sqref="R441:S455">
    <cfRule type="expression" dxfId="135" priority="136">
      <formula>AND(NOT(ISBLANK($N441)),ISBLANK($R441))</formula>
    </cfRule>
  </conditionalFormatting>
  <conditionalFormatting sqref="T441:T455">
    <cfRule type="expression" dxfId="134" priority="135">
      <formula>AND(NOT(ISBLANK($N441)),ISBLANK($T441))</formula>
    </cfRule>
  </conditionalFormatting>
  <conditionalFormatting sqref="U441:U455">
    <cfRule type="expression" dxfId="133" priority="134">
      <formula>AND(NOT(ISBLANK($N441)),ISBLANK($U441))</formula>
    </cfRule>
  </conditionalFormatting>
  <conditionalFormatting sqref="S441:S455">
    <cfRule type="expression" dxfId="132" priority="133">
      <formula>AND(NOT(ISBLANK($N441)),ISBLANK($S441))</formula>
    </cfRule>
  </conditionalFormatting>
  <conditionalFormatting sqref="X441:X455">
    <cfRule type="expression" dxfId="131" priority="129">
      <formula>AND($W441="yes",ISBLANK($X441))</formula>
    </cfRule>
    <cfRule type="expression" dxfId="130" priority="130">
      <formula>AND($W441="no")</formula>
    </cfRule>
    <cfRule type="expression" dxfId="129" priority="131">
      <formula>AND($W441="unknown")</formula>
    </cfRule>
    <cfRule type="expression" dxfId="128" priority="132">
      <formula>AND($V441="Quarantine")</formula>
    </cfRule>
  </conditionalFormatting>
  <conditionalFormatting sqref="V441:V455">
    <cfRule type="expression" dxfId="127" priority="128">
      <formula>AND(NOT(ISBLANK($N441)),ISBLANK($V441))</formula>
    </cfRule>
  </conditionalFormatting>
  <conditionalFormatting sqref="Y441:Y455">
    <cfRule type="expression" dxfId="126" priority="127">
      <formula>AND(NOT(ISBLANK($N441)),ISBLANK($W441))</formula>
    </cfRule>
  </conditionalFormatting>
  <conditionalFormatting sqref="AB441:AB455">
    <cfRule type="expression" dxfId="125" priority="122">
      <formula>AND(#REF!="no")</formula>
    </cfRule>
    <cfRule type="expression" dxfId="124" priority="123">
      <formula>AND(#REF!="unknown")</formula>
    </cfRule>
    <cfRule type="expression" dxfId="123" priority="124">
      <formula>AND(#REF!="all negative")</formula>
    </cfRule>
    <cfRule type="expression" dxfId="122" priority="125">
      <formula>AND(#REF!="unknown")</formula>
    </cfRule>
    <cfRule type="expression" dxfId="121" priority="126">
      <formula>AND(#REF!="ever positive",ISBLANK($AB441))</formula>
    </cfRule>
  </conditionalFormatting>
  <conditionalFormatting sqref="AC441:AC455">
    <cfRule type="expression" dxfId="120" priority="117">
      <formula>AND(#REF!="no")</formula>
    </cfRule>
    <cfRule type="expression" dxfId="119" priority="118">
      <formula>AND(#REF!="unknown")</formula>
    </cfRule>
    <cfRule type="expression" dxfId="118" priority="119">
      <formula>AND(#REF!="all negative")</formula>
    </cfRule>
    <cfRule type="expression" dxfId="117" priority="120">
      <formula>AND(#REF!="unknown")</formula>
    </cfRule>
    <cfRule type="expression" dxfId="116" priority="121">
      <formula>AND(#REF!="ever positive",ISBLANK($AC441))</formula>
    </cfRule>
  </conditionalFormatting>
  <conditionalFormatting sqref="AE441:AE455">
    <cfRule type="expression" dxfId="115" priority="111">
      <formula>AND(#REF!="no")</formula>
    </cfRule>
    <cfRule type="expression" dxfId="114" priority="112">
      <formula>AND(#REF!="unknown")</formula>
    </cfRule>
    <cfRule type="expression" dxfId="113" priority="113">
      <formula>AND(#REF!="all negative")</formula>
    </cfRule>
    <cfRule type="expression" dxfId="112" priority="114">
      <formula>AND(#REF!="unknown")</formula>
    </cfRule>
    <cfRule type="expression" dxfId="111" priority="115">
      <formula>AND($AD441="possible in-school transmission",ISBLANK($AE441))</formula>
    </cfRule>
    <cfRule type="expression" dxfId="110" priority="116">
      <formula>AND($AD441="probable in-school transmission",ISBLANK($AE441))</formula>
    </cfRule>
  </conditionalFormatting>
  <conditionalFormatting sqref="AD441:AD455">
    <cfRule type="expression" dxfId="109" priority="106">
      <formula>AND(#REF!="no")</formula>
    </cfRule>
    <cfRule type="expression" dxfId="108" priority="107">
      <formula>AND(#REF!="unknown")</formula>
    </cfRule>
    <cfRule type="expression" dxfId="107" priority="108">
      <formula>AND(#REF!="all negative")</formula>
    </cfRule>
    <cfRule type="expression" dxfId="106" priority="109">
      <formula>AND(#REF!="unknown")</formula>
    </cfRule>
    <cfRule type="expression" dxfId="105" priority="110">
      <formula>AND(#REF!="ever positive",ISBLANK($AH441))</formula>
    </cfRule>
  </conditionalFormatting>
  <conditionalFormatting sqref="W441:W455">
    <cfRule type="expression" dxfId="104" priority="105">
      <formula>AND(NOT(ISBLANK($N441)),ISBLANK($W441))</formula>
    </cfRule>
  </conditionalFormatting>
  <conditionalFormatting sqref="Z441:Z455">
    <cfRule type="expression" dxfId="103" priority="100">
      <formula>AND($W441="no")</formula>
    </cfRule>
    <cfRule type="expression" dxfId="102" priority="101">
      <formula>AND($W441="unknown")</formula>
    </cfRule>
    <cfRule type="expression" dxfId="101" priority="102">
      <formula>AND($Y441="all negative")</formula>
    </cfRule>
    <cfRule type="expression" dxfId="100" priority="103">
      <formula>AND($Y441="unknown")</formula>
    </cfRule>
    <cfRule type="expression" dxfId="99" priority="104">
      <formula>AND($Y441="ever positive",ISBLANK($Z441))</formula>
    </cfRule>
  </conditionalFormatting>
  <conditionalFormatting sqref="AA441:AA455">
    <cfRule type="expression" dxfId="98" priority="95">
      <formula>AND($W441="no")</formula>
    </cfRule>
    <cfRule type="expression" dxfId="97" priority="96">
      <formula>AND($W441="unknown")</formula>
    </cfRule>
    <cfRule type="expression" dxfId="96" priority="97">
      <formula>AND($Y441="all negative")</formula>
    </cfRule>
    <cfRule type="expression" dxfId="95" priority="98">
      <formula>AND($Y441="unknown")</formula>
    </cfRule>
    <cfRule type="expression" dxfId="94" priority="99">
      <formula>AND($Y441="ever positive",ISBLANK($Z441))</formula>
    </cfRule>
  </conditionalFormatting>
  <conditionalFormatting sqref="P457:P471">
    <cfRule type="expression" dxfId="93" priority="93">
      <formula>AND($N457="staff",ISBLANK($P457))</formula>
    </cfRule>
    <cfRule type="expression" dxfId="92" priority="94">
      <formula>AND($N457="student")</formula>
    </cfRule>
  </conditionalFormatting>
  <conditionalFormatting sqref="O457:O471">
    <cfRule type="expression" dxfId="91" priority="91">
      <formula>AND($N457="staff")</formula>
    </cfRule>
    <cfRule type="expression" dxfId="90" priority="92">
      <formula>AND($N457="student",ISBLANK($O457))</formula>
    </cfRule>
  </conditionalFormatting>
  <conditionalFormatting sqref="Q457:Q471">
    <cfRule type="expression" dxfId="89" priority="90">
      <formula>AND(NOT(ISBLANK($N457)),ISBLANK($Q457))</formula>
    </cfRule>
  </conditionalFormatting>
  <conditionalFormatting sqref="R457:S471">
    <cfRule type="expression" dxfId="88" priority="89">
      <formula>AND(NOT(ISBLANK($N457)),ISBLANK($R457))</formula>
    </cfRule>
  </conditionalFormatting>
  <conditionalFormatting sqref="T457:T471">
    <cfRule type="expression" dxfId="87" priority="88">
      <formula>AND(NOT(ISBLANK($N457)),ISBLANK($T457))</formula>
    </cfRule>
  </conditionalFormatting>
  <conditionalFormatting sqref="U457:U471">
    <cfRule type="expression" dxfId="86" priority="87">
      <formula>AND(NOT(ISBLANK($N457)),ISBLANK($U457))</formula>
    </cfRule>
  </conditionalFormatting>
  <conditionalFormatting sqref="S457:S471">
    <cfRule type="expression" dxfId="85" priority="86">
      <formula>AND(NOT(ISBLANK($N457)),ISBLANK($S457))</formula>
    </cfRule>
  </conditionalFormatting>
  <conditionalFormatting sqref="X457:X471">
    <cfRule type="expression" dxfId="84" priority="82">
      <formula>AND($W457="yes",ISBLANK($X457))</formula>
    </cfRule>
    <cfRule type="expression" dxfId="83" priority="83">
      <formula>AND($W457="no")</formula>
    </cfRule>
    <cfRule type="expression" dxfId="82" priority="84">
      <formula>AND($W457="unknown")</formula>
    </cfRule>
    <cfRule type="expression" dxfId="81" priority="85">
      <formula>AND($V457="Quarantine")</formula>
    </cfRule>
  </conditionalFormatting>
  <conditionalFormatting sqref="V457:V471">
    <cfRule type="expression" dxfId="80" priority="81">
      <formula>AND(NOT(ISBLANK($N457)),ISBLANK($V457))</formula>
    </cfRule>
  </conditionalFormatting>
  <conditionalFormatting sqref="Y457:Y471">
    <cfRule type="expression" dxfId="79" priority="80">
      <formula>AND(NOT(ISBLANK($N457)),ISBLANK($W457))</formula>
    </cfRule>
  </conditionalFormatting>
  <conditionalFormatting sqref="AB457:AB471">
    <cfRule type="expression" dxfId="78" priority="75">
      <formula>AND(#REF!="no")</formula>
    </cfRule>
    <cfRule type="expression" dxfId="77" priority="76">
      <formula>AND(#REF!="unknown")</formula>
    </cfRule>
    <cfRule type="expression" dxfId="76" priority="77">
      <formula>AND(#REF!="all negative")</formula>
    </cfRule>
    <cfRule type="expression" dxfId="75" priority="78">
      <formula>AND(#REF!="unknown")</formula>
    </cfRule>
    <cfRule type="expression" dxfId="74" priority="79">
      <formula>AND(#REF!="ever positive",ISBLANK($AB457))</formula>
    </cfRule>
  </conditionalFormatting>
  <conditionalFormatting sqref="AC457:AC471">
    <cfRule type="expression" dxfId="73" priority="70">
      <formula>AND(#REF!="no")</formula>
    </cfRule>
    <cfRule type="expression" dxfId="72" priority="71">
      <formula>AND(#REF!="unknown")</formula>
    </cfRule>
    <cfRule type="expression" dxfId="71" priority="72">
      <formula>AND(#REF!="all negative")</formula>
    </cfRule>
    <cfRule type="expression" dxfId="70" priority="73">
      <formula>AND(#REF!="unknown")</formula>
    </cfRule>
    <cfRule type="expression" dxfId="69" priority="74">
      <formula>AND(#REF!="ever positive",ISBLANK($AC457))</formula>
    </cfRule>
  </conditionalFormatting>
  <conditionalFormatting sqref="AE457:AE471">
    <cfRule type="expression" dxfId="68" priority="64">
      <formula>AND(#REF!="no")</formula>
    </cfRule>
    <cfRule type="expression" dxfId="67" priority="65">
      <formula>AND(#REF!="unknown")</formula>
    </cfRule>
    <cfRule type="expression" dxfId="66" priority="66">
      <formula>AND(#REF!="all negative")</formula>
    </cfRule>
    <cfRule type="expression" dxfId="65" priority="67">
      <formula>AND(#REF!="unknown")</formula>
    </cfRule>
    <cfRule type="expression" dxfId="64" priority="68">
      <formula>AND($AD457="possible in-school transmission",ISBLANK($AE457))</formula>
    </cfRule>
    <cfRule type="expression" dxfId="63" priority="69">
      <formula>AND($AD457="probable in-school transmission",ISBLANK($AE457))</formula>
    </cfRule>
  </conditionalFormatting>
  <conditionalFormatting sqref="AD457:AD471">
    <cfRule type="expression" dxfId="62" priority="59">
      <formula>AND(#REF!="no")</formula>
    </cfRule>
    <cfRule type="expression" dxfId="61" priority="60">
      <formula>AND(#REF!="unknown")</formula>
    </cfRule>
    <cfRule type="expression" dxfId="60" priority="61">
      <formula>AND(#REF!="all negative")</formula>
    </cfRule>
    <cfRule type="expression" dxfId="59" priority="62">
      <formula>AND(#REF!="unknown")</formula>
    </cfRule>
    <cfRule type="expression" dxfId="58" priority="63">
      <formula>AND(#REF!="ever positive",ISBLANK($AH457))</formula>
    </cfRule>
  </conditionalFormatting>
  <conditionalFormatting sqref="W457:W471">
    <cfRule type="expression" dxfId="57" priority="58">
      <formula>AND(NOT(ISBLANK($N457)),ISBLANK($W457))</formula>
    </cfRule>
  </conditionalFormatting>
  <conditionalFormatting sqref="Z457:Z471">
    <cfRule type="expression" dxfId="56" priority="53">
      <formula>AND($W457="no")</formula>
    </cfRule>
    <cfRule type="expression" dxfId="55" priority="54">
      <formula>AND($W457="unknown")</formula>
    </cfRule>
    <cfRule type="expression" dxfId="54" priority="55">
      <formula>AND($Y457="all negative")</formula>
    </cfRule>
    <cfRule type="expression" dxfId="53" priority="56">
      <formula>AND($Y457="unknown")</formula>
    </cfRule>
    <cfRule type="expression" dxfId="52" priority="57">
      <formula>AND($Y457="ever positive",ISBLANK($Z457))</formula>
    </cfRule>
  </conditionalFormatting>
  <conditionalFormatting sqref="AA457:AA471">
    <cfRule type="expression" dxfId="51" priority="48">
      <formula>AND($W457="no")</formula>
    </cfRule>
    <cfRule type="expression" dxfId="50" priority="49">
      <formula>AND($W457="unknown")</formula>
    </cfRule>
    <cfRule type="expression" dxfId="49" priority="50">
      <formula>AND($Y457="all negative")</formula>
    </cfRule>
    <cfRule type="expression" dxfId="48" priority="51">
      <formula>AND($Y457="unknown")</formula>
    </cfRule>
    <cfRule type="expression" dxfId="47" priority="52">
      <formula>AND($Y457="ever positive",ISBLANK($Z457))</formula>
    </cfRule>
  </conditionalFormatting>
  <conditionalFormatting sqref="P473:P487">
    <cfRule type="expression" dxfId="46" priority="46">
      <formula>AND($N473="staff",ISBLANK($P473))</formula>
    </cfRule>
    <cfRule type="expression" dxfId="45" priority="47">
      <formula>AND($N473="student")</formula>
    </cfRule>
  </conditionalFormatting>
  <conditionalFormatting sqref="O473:O487">
    <cfRule type="expression" dxfId="44" priority="44">
      <formula>AND($N473="staff")</formula>
    </cfRule>
    <cfRule type="expression" dxfId="43" priority="45">
      <formula>AND($N473="student",ISBLANK($O473))</formula>
    </cfRule>
  </conditionalFormatting>
  <conditionalFormatting sqref="Q473:Q487">
    <cfRule type="expression" dxfId="42" priority="43">
      <formula>AND(NOT(ISBLANK($N473)),ISBLANK($Q473))</formula>
    </cfRule>
  </conditionalFormatting>
  <conditionalFormatting sqref="R473:S487">
    <cfRule type="expression" dxfId="41" priority="42">
      <formula>AND(NOT(ISBLANK($N473)),ISBLANK($R473))</formula>
    </cfRule>
  </conditionalFormatting>
  <conditionalFormatting sqref="T473:T487">
    <cfRule type="expression" dxfId="40" priority="41">
      <formula>AND(NOT(ISBLANK($N473)),ISBLANK($T473))</formula>
    </cfRule>
  </conditionalFormatting>
  <conditionalFormatting sqref="U473:U487">
    <cfRule type="expression" dxfId="39" priority="40">
      <formula>AND(NOT(ISBLANK($N473)),ISBLANK($U473))</formula>
    </cfRule>
  </conditionalFormatting>
  <conditionalFormatting sqref="S473:S487">
    <cfRule type="expression" dxfId="38" priority="39">
      <formula>AND(NOT(ISBLANK($N473)),ISBLANK($S473))</formula>
    </cfRule>
  </conditionalFormatting>
  <conditionalFormatting sqref="X473:X487">
    <cfRule type="expression" dxfId="37" priority="35">
      <formula>AND($W473="yes",ISBLANK($X473))</formula>
    </cfRule>
    <cfRule type="expression" dxfId="36" priority="36">
      <formula>AND($W473="no")</formula>
    </cfRule>
    <cfRule type="expression" dxfId="35" priority="37">
      <formula>AND($W473="unknown")</formula>
    </cfRule>
    <cfRule type="expression" dxfId="34" priority="38">
      <formula>AND($V473="Quarantine")</formula>
    </cfRule>
  </conditionalFormatting>
  <conditionalFormatting sqref="V473:V487">
    <cfRule type="expression" dxfId="33" priority="34">
      <formula>AND(NOT(ISBLANK($N473)),ISBLANK($V473))</formula>
    </cfRule>
  </conditionalFormatting>
  <conditionalFormatting sqref="Y473:Y487">
    <cfRule type="expression" dxfId="32" priority="33">
      <formula>AND(NOT(ISBLANK($N473)),ISBLANK($W473))</formula>
    </cfRule>
  </conditionalFormatting>
  <conditionalFormatting sqref="AB473:AB487">
    <cfRule type="expression" dxfId="31" priority="28">
      <formula>AND(#REF!="no")</formula>
    </cfRule>
    <cfRule type="expression" dxfId="30" priority="29">
      <formula>AND(#REF!="unknown")</formula>
    </cfRule>
    <cfRule type="expression" dxfId="29" priority="30">
      <formula>AND(#REF!="all negative")</formula>
    </cfRule>
    <cfRule type="expression" dxfId="28" priority="31">
      <formula>AND(#REF!="unknown")</formula>
    </cfRule>
    <cfRule type="expression" dxfId="27" priority="32">
      <formula>AND(#REF!="ever positive",ISBLANK($AB473))</formula>
    </cfRule>
  </conditionalFormatting>
  <conditionalFormatting sqref="AC473:AC487">
    <cfRule type="expression" dxfId="26" priority="23">
      <formula>AND(#REF!="no")</formula>
    </cfRule>
    <cfRule type="expression" dxfId="25" priority="24">
      <formula>AND(#REF!="unknown")</formula>
    </cfRule>
    <cfRule type="expression" dxfId="24" priority="25">
      <formula>AND(#REF!="all negative")</formula>
    </cfRule>
    <cfRule type="expression" dxfId="23" priority="26">
      <formula>AND(#REF!="unknown")</formula>
    </cfRule>
    <cfRule type="expression" dxfId="22" priority="27">
      <formula>AND(#REF!="ever positive",ISBLANK($AC473))</formula>
    </cfRule>
  </conditionalFormatting>
  <conditionalFormatting sqref="AE473:AE487">
    <cfRule type="expression" dxfId="21" priority="17">
      <formula>AND(#REF!="no")</formula>
    </cfRule>
    <cfRule type="expression" dxfId="20" priority="18">
      <formula>AND(#REF!="unknown")</formula>
    </cfRule>
    <cfRule type="expression" dxfId="19" priority="19">
      <formula>AND(#REF!="all negative")</formula>
    </cfRule>
    <cfRule type="expression" dxfId="18" priority="20">
      <formula>AND(#REF!="unknown")</formula>
    </cfRule>
    <cfRule type="expression" dxfId="17" priority="21">
      <formula>AND($AD473="possible in-school transmission",ISBLANK($AE473))</formula>
    </cfRule>
    <cfRule type="expression" dxfId="16" priority="22">
      <formula>AND($AD473="probable in-school transmission",ISBLANK($AE473))</formula>
    </cfRule>
  </conditionalFormatting>
  <conditionalFormatting sqref="AD473:AD487">
    <cfRule type="expression" dxfId="15" priority="12">
      <formula>AND(#REF!="no")</formula>
    </cfRule>
    <cfRule type="expression" dxfId="14" priority="13">
      <formula>AND(#REF!="unknown")</formula>
    </cfRule>
    <cfRule type="expression" dxfId="13" priority="14">
      <formula>AND(#REF!="all negative")</formula>
    </cfRule>
    <cfRule type="expression" dxfId="12" priority="15">
      <formula>AND(#REF!="unknown")</formula>
    </cfRule>
    <cfRule type="expression" dxfId="11" priority="16">
      <formula>AND(#REF!="ever positive",ISBLANK($AH473))</formula>
    </cfRule>
  </conditionalFormatting>
  <conditionalFormatting sqref="W473:W487">
    <cfRule type="expression" dxfId="10" priority="11">
      <formula>AND(NOT(ISBLANK($N473)),ISBLANK($W473))</formula>
    </cfRule>
  </conditionalFormatting>
  <conditionalFormatting sqref="Z473:Z487">
    <cfRule type="expression" dxfId="9" priority="6">
      <formula>AND($W473="no")</formula>
    </cfRule>
    <cfRule type="expression" dxfId="8" priority="7">
      <formula>AND($W473="unknown")</formula>
    </cfRule>
    <cfRule type="expression" dxfId="7" priority="8">
      <formula>AND($Y473="all negative")</formula>
    </cfRule>
    <cfRule type="expression" dxfId="6" priority="9">
      <formula>AND($Y473="unknown")</formula>
    </cfRule>
    <cfRule type="expression" dxfId="5" priority="10">
      <formula>AND($Y473="ever positive",ISBLANK($Z473))</formula>
    </cfRule>
  </conditionalFormatting>
  <conditionalFormatting sqref="AA473:AA487">
    <cfRule type="expression" dxfId="4" priority="1">
      <formula>AND($W473="no")</formula>
    </cfRule>
    <cfRule type="expression" dxfId="3" priority="2">
      <formula>AND($W473="unknown")</formula>
    </cfRule>
    <cfRule type="expression" dxfId="2" priority="3">
      <formula>AND($Y473="all negative")</formula>
    </cfRule>
    <cfRule type="expression" dxfId="1" priority="4">
      <formula>AND($Y473="unknown")</formula>
    </cfRule>
    <cfRule type="expression" dxfId="0" priority="5">
      <formula>AND($Y473="ever positive",ISBLANK($Z473))</formula>
    </cfRule>
  </conditionalFormatting>
  <dataValidations count="28">
    <dataValidation type="list" allowBlank="1" showInputMessage="1" showErrorMessage="1" sqref="B360:B361 N329:N343 B456:B457 B8:B9 B312:B313 N297:N311 N409:N423 B424:B425 B440:B441 B472:B473 N25:N39 B24:B25 N57:N71 N41:N55 N89:N103 N73:N87 N281:N295 N105:N119 N121:N135 N137:N151 B168:B169 N169:N183 N201:N215 B200:B201 N233:N247 N217:N231 N265:N279 N249:N263 B296:B297 B344:B345 N313:N327 N377:N391 B408:B409 N393:N407 N425:N439 N457:N471 N441:N455 N9:N23 B40:B41 B56:B57 B72:B73 B88:B89 B104:B105 B120:B121 B136:B137 B152:B153 N153:N167 B280:B281 B184:B185 N185:N199 B216:B217 B232:B233 B248:B249 B264:B265 B328:B329 N345:N359 B376:B377 N361:N375 B392:B393 N473:N487" xr:uid="{A41E3506-01E6-470F-98C2-FC24241ED009}">
      <formula1>"student, staff"</formula1>
    </dataValidation>
    <dataValidation type="list" allowBlank="1" showInputMessage="1" showErrorMessage="1" sqref="C425 C25 C473 C41 C377 C73 C9 C457 C441 C393 C313 C89 C281 C297 C249 C169 C57 C345 C201 C217 C233 C185 C153 C265 C121 C137 C329 C105 C361 C409" xr:uid="{E94CE55D-EA14-48C7-ACBE-0564FF2C98FB}">
      <formula1>"PK, K, 1st, 2nd, 3rd, 4th, 5th, 6th, 7th, 8th, 9th, 10th, 11th, 12th"</formula1>
    </dataValidation>
    <dataValidation type="list" allowBlank="1" showInputMessage="1" showErrorMessage="1" sqref="F457 F393 F377 F409 F9 F25 F41 F57 F73 F89 F105 F121 F137 F153 F169 F185 F201 F217 F361 F233 F249 F265 F281 F297 F313 F329 F345 F425 F441 F473" xr:uid="{CB971753-AE11-4650-A047-B4D1F86C7E24}">
      <formula1>"school-based asymptomatic testing program, tested for symptoms, tested because close contact OUT of school, tested becase close contact IN school, tested before or after travel"</formula1>
    </dataValidation>
    <dataValidation type="list" allowBlank="1" showInputMessage="1" showErrorMessage="1" sqref="D473 D377 D425 D41 D393 D457 D441 D25 D57 D9 D313 D329 D281 D297 D249 D169 D73 D345 D201 D217 D233 D185 D153 D265 D121 D137 D89 D105 D361 D409" xr:uid="{135C49F3-0EAA-4C86-8FB5-A609DED73ADA}">
      <formula1>"admin, classroom teacher, bus driver, custodial services, specials teacher (PE/music/etc.), special education, specialist (reading/math/etc.), other (please specify in notes)"</formula1>
    </dataValidation>
    <dataValidation type="list" allowBlank="1" showInputMessage="1" showErrorMessage="1" sqref="AE329:AE343 AE377:AE391 AE297:AE311 AE313:AE327 AE393:AE407 AE409:AE423 AE425:AE439 AE441:AE455 AE457:AE471 AE9:AE23 AE25:AE39 AE41:AE55 AE57:AE71 AE73:AE87 AE89:AE103 AE105:AE119 AE121:AE135 AE153:AE167 AE281:AE295 AE137:AE151 AE169:AE183 AE185:AE199 AE201:AE215 AE217:AE231 AE233:AE247 AE249:AE263 AE265:AE279 AE345:AE359 AE361:AE375 AE473:AE487" xr:uid="{17522D2E-07E8-4243-92D1-0695F5465D18}">
      <formula1>"yes (please specify in notes), no"</formula1>
    </dataValidation>
    <dataValidation type="decimal" allowBlank="1" showInputMessage="1" showErrorMessage="1" errorTitle="Infectious Window" error="Please only include cases who were present at school during their infectious window." promptTitle="Days infection" prompt="Please enter number of days the index case was present at school while infectious. Infectious period defined as beginning 48h before symptom onset (or before positive test if no symptoms)." sqref="H8 H408 H424 H440 H456 H24 H40 H56 H72 H88 H104 H120 H136 H152 H168 H184 H200 H216 H232 H248 H264 H280 H296 H312 H328 H344 H360 H376 H392 H472" xr:uid="{D12E775F-1B2B-5744-BCB8-1704C5744221}">
      <formula1>1E-21</formula1>
      <formula2>1E+30</formula2>
    </dataValidation>
    <dataValidation type="list" allowBlank="1" showInputMessage="1" showErrorMessage="1" promptTitle="Vaccination definition" prompt="Unvaccinated: never received a dose _x000a_Partially vaccinated: received at least one dose but not 14 days after last dose_x000a_Fully vaccinated: at least 14 days after last recommended dose" sqref="U425:U439 U393:U407 I8 U441:U455 U457:U471 I24 I40 I56 I72 I88 I104 I120 I136 I152 I168 I184 I200 I216 I232 I248 I264 I280 I296 I312 I328 I344 I360 I376 I392 I408 I424 U409:U423 I440 I456 I472 U9:U23 U25:U39 U41:U55 U57:U71 U73:U87 U89:U103 U105:U119 U121:U135 U137:U151 U153:U167 U169:U183 U185:U199 U201:U215 U217:U231 U233:U247 U249:U263 U265:U279 U281:U295 U297:U311 U313:U327 U329:U343 U345:U359 U361:U375 U377:U391 U473:U487" xr:uid="{B38A717D-E892-5E4A-9278-B6CE10603877}">
      <formula1>"unvaccinated, partially vaccinated, fully vaccinated, unknown"</formula1>
    </dataValidation>
    <dataValidation type="list" allowBlank="1" showInputMessage="1" showErrorMessage="1" sqref="C8 C424 O393:O407 O425:O439 O441:O455 O457:O471 C24 C40 C56 C72 C88 C104 C120 C136 C152 C168 C184 C200 C216 C232 C248 C264 C280 C296 C312 C328 C344 C360 C376 C392 C408 O409:O423 C440 C456 C472 O9:O23 O25:O39 O41:O55 O57:O71 O73:O87 O89:O103 O105:O119 O121:O135 O137:O151 O153:O167 O169:O183 O185:O199 O201:O215 O217:O231 O233:O247 O249:O263 O265:O279 O281:O295 O297:O311 O313:O327 O329:O343 O345:O359 O361:O375 O377:O391 O473:O487" xr:uid="{B8FB3A6F-3074-A042-8385-E248A1ACBE89}">
      <formula1>"PK, K, 1st, 2nd, 3rd, 4th, 5th, 6th, 7th, 8th, 9th, 10th, 11th, 12th, &gt;12th, Unknown"</formula1>
    </dataValidation>
    <dataValidation type="list" allowBlank="1" showInputMessage="1" showErrorMessage="1" sqref="D8 D424 P393:P407 P425:P439 P441:P455 P457:P471 D24 D40 D56 D72 D88 D104 D120 D136 D152 D168 D184 D200 D216 D232 D248 D264 D280 D296 D312 D328 D344 D360 D376 D392 D408 P409:P423 D440 D456 D472 P9:P23 P25:P39 P41:P55 P57:P71 P73:P87 P89:P103 P105:P119 P121:P135 P137:P151 P153:P167 P169:P183 P185:P199 P201:P215 P217:P231 P233:P247 P249:P263 P265:P279 P281:P295 P297:P311 P313:P327 P329:P343 P345:P359 P361:P375 P377:P391 P473:P487" xr:uid="{B436999C-B521-A246-BE22-33D8CDB07B90}">
      <formula1>"administrator, classroom teacher, bus driver, coach, custodial services, specials teacher (PE/music/etc.), specialist (special education teacher/OT/PT/speech/math/reading/EL), classroom educational support aide, 1:1 aide, other (please specify in notes)"</formula1>
    </dataValidation>
    <dataValidation type="list" allowBlank="1" showInputMessage="1" showErrorMessage="1" sqref="Q393:Q407 Q409:Q423 Q425:Q439 Q441:Q455 Q457:Q471 Q9:Q23 Q25:Q39 Q41:Q55 Q57:Q71 Q73:Q87 Q89:Q103 Q105:Q119 Q121:Q135 Q137:Q151 Q153:Q167 Q169:Q183 Q185:Q199 Q201:Q215 Q217:Q231 Q233:Q247 Q249:Q263 Q265:Q279 Q281:Q295 Q297:Q311 Q313:Q327 Q329:Q343 Q345:Q359 Q361:Q375 Q377:Q391 Q473:Q487" xr:uid="{7997B2EC-4750-5149-9745-D699068B0E2D}">
      <formula1>"classroom, lunch/snack, PE, recess, bus, carpool to/from school, school sports, choir, band, drama, other school extracurricular (e.g. clubs, please specify in notes), other (please specify in notes), more than one (specify in notes),unknown"</formula1>
    </dataValidation>
    <dataValidation type="list" allowBlank="1" showInputMessage="1" showErrorMessage="1" promptTitle="Masking" prompt="Please select mask use at closest distance during contact event (not school policy). " sqref="T393:T407 T409:T423 T425:T439 T441:T455 T457:T471 T9:T23 T25:T39 T41:T55 T57:T71 T73:T87 T89:T103 T105:T119 T121:T135 T137:T151 T153:T167 T169:T183 T185:T199 T201:T215 T217:T231 T233:T247 T249:T263 T265:T279 T281:T295 T297:T311 T313:T327 T329:T343 T345:T359 T361:T375 T377:T391 T473:T487" xr:uid="{F2581F48-B6A1-DE43-BC64-EDA997A436A1}">
      <formula1>"both masked, case masked/contact unmasked, case unmasked/contact masked, neither masked, unknown "</formula1>
    </dataValidation>
    <dataValidation type="list" allowBlank="1" showInputMessage="1" showErrorMessage="1" promptTitle="Reason for testing" prompt="Please select the means of diagnosis of the case individual based on their primary reason for undergoing COVID-19 testing" sqref="F8 F424 F440 F456 F24 F40 F56 F72 F88 F104 F120 F136 F152 F168 F184 F200 F216 F232 F248 F264 F280 F296 F312 F328 F344 F360 F376 F392 F408 F472" xr:uid="{27B4C5CA-E69D-FC43-87F5-D577D88A790E}">
      <formula1>"school-based asymptomatic testing program, symptoms, Out-of-school contact, In-school close contact - enrolled in test and stay, In-school close contact - not enrolled in test and stay, before/after travel, unknown"</formula1>
    </dataValidation>
    <dataValidation type="date" allowBlank="1" showInputMessage="1" showErrorMessage="1" sqref="L24:M24 L40:M40 L56:M56 L72:M72 L88:M88 L104:M104 L120:M120 L136:M136 L152:M152 L168:M168 L184:M184 L200:M200 L216:M216 L232:M232 L248:M248 L264:M264 L280:M280 L296:M296 L312:M312 L328:M328 L344:M344 L360:M360 L376:M376 L392:M392 L408:M408 L424:M424 L440:M440 L456:M456 L472:M472 L488:M1048576 L3:M8" xr:uid="{D4E8D9C9-F0E2-C449-8E5C-6BEAD3ADE401}">
      <formula1>44438</formula1>
      <formula2>45898</formula2>
    </dataValidation>
    <dataValidation type="list" allowBlank="1" showInputMessage="1" showErrorMessage="1" promptTitle="Distance instructions" prompt="Please indicate actual distance, not distance policy. Choose &lt;3 vs 3-6 if possible based on best estimate of circumstances; only indicate &lt;6' if it is truly not possible to estimate." sqref="R409:R423 R425:R439 R441:R455 R457:R471 R9:R23 R25:R39 R41:R55 R57:R71 R73:R87 R89:R103 R105:R119 R121:R135 R137:R151 R153:R167 R169:R183 R185:R199 R201:R215 R217:R231 R233:R247 R249:R263 R265:R279 R281:R295 R297:R311 R313:R327 R329:R343 R345:R359 R361:R375 R377:R391 R393:R407 R473:R487" xr:uid="{0DA9A6AD-6881-8847-B55B-8F35E2A93295}">
      <formula1>"&lt;3ft, 3-6ft, &lt;6' not specified, &gt;6' but meeting contact criteria, Other (write in notes)"</formula1>
    </dataValidation>
    <dataValidation type="list" allowBlank="1" showInputMessage="1" showErrorMessage="1" promptTitle="Example:" prompt="e.g., in-classroom contact but also on club team outside of school together" sqref="AB457:AB471 AB9:AB23 AB25:AB39 AB41:AB55 AB57:AB71 AB73:AB87 AB89:AB103 AB105:AB119 AB121:AB135 AB137:AB151 AB153:AB167 AB169:AB183 AB185:AB199 AB201:AB215 AB217:AB231 AB233:AB247 AB249:AB263 AB265:AB279 AB281:AB295 AB297:AB311 AB313:AB327 AB329:AB343 AB345:AB359 AB361:AB375 AB377:AB391 AB393:AB407 AB409:AB423 AB425:AB439 AB441:AB455 AB473:AB487" xr:uid="{FC54C920-1320-9542-A044-DC1477D07377}">
      <formula1>"yes (add to notes: e.g. class exposure but also dating), no"</formula1>
    </dataValidation>
    <dataValidation type="list" allowBlank="1" showInputMessage="1" showErrorMessage="1" promptTitle="Example:" prompt="e.g., at the same time, a household member tested positive" sqref="AC457:AC471 AC9:AC23 AC25:AC39 AC41:AC55 AC57:AC71 AC73:AC87 AC89:AC103 AC105:AC119 AC121:AC135 AC137:AC151 AC153:AC167 AC169:AC183 AC185:AC199 AC201:AC215 AC217:AC231 AC233:AC247 AC249:AC263 AC265:AC279 AC281:AC295 AC297:AC311 AC313:AC327 AC329:AC343 AC345:AC359 AC361:AC375 AC377:AC391 AC393:AC407 AC409:AC423 AC425:AC439 AC441:AC455 AC473:AC487" xr:uid="{22180227-C8C3-874F-BB70-1885D5F8B50A}">
      <formula1>"yes (add to notes: e.g class exposure but also parent tested positive same day), no"</formula1>
    </dataValidation>
    <dataValidation type="list" allowBlank="1" showInputMessage="1" showErrorMessage="1" promptTitle="Instructions:" prompt="Probable = no other known exposures beyond in-school exposure to this case; Possible = both in-school exposure to this case AND out-of-school exposure to this/another case; Not = alternative source more likely than in-school exposure per contact tracers." sqref="AD457:AD471 AD9:AD23 AD25:AD39 AD41:AD55 AD57:AD71 AD73:AD87 AD89:AD103 AD105:AD119 AD121:AD135 AD137:AD151 AD153:AD167 AD169:AD183 AD185:AD199 AD201:AD215 AD217:AD231 AD233:AD247 AD249:AD263 AD265:AD279 AD281:AD295 AD297:AD311 AD313:AD327 AD329:AD343 AD345:AD359 AD361:AD375 AD377:AD391 AD393:AD407 AD409:AD423 AD425:AD439 AD441:AD455 AD473:AD487" xr:uid="{08150391-D037-C74F-92E5-7512C5C55C7C}">
      <formula1>"probable in-school transmission, possible in-school transmission, not in-school transmission, not assessed"</formula1>
    </dataValidation>
    <dataValidation type="list" allowBlank="1" showInputMessage="1" showErrorMessage="1" promptTitle="If binax done for test &amp; stay:" prompt="- Ever positive (enter date to right)_x000a_- All binax tests negative_x000a_- Binax done but results unknown_x000a_- n/a (binax/test and stay not done)_x000a_If negative followed by positive, please indicate &quot;ever positive&quot;" sqref="Y9:Y23 Y25:Y39 Y41:Y55 Y57:Y71 Y73:Y87 Y89:Y103 Y105:Y119 Y121:Y135 Y137:Y151 Y153:Y167 Y169:Y183 Y185:Y199 Y201:Y215 Y217:Y231 Y233:Y247 Y249:Y263 Y265:Y279 Y281:Y295 Y297:Y311 Y313:Y327 Y329:Y343 Y345:Y359 Y361:Y375 Y377:Y391 Y393:Y407 Y409:Y423 Y425:Y439 Y441:Y455 Y457:Y471 Y473:Y487" xr:uid="{E65A1BD2-6792-4C46-A8DD-741EF271F8FA}">
      <formula1>"ever positive, all negative, unknown, n/a (binax/test and stay not done)"</formula1>
    </dataValidation>
    <dataValidation type="list" allowBlank="1" showInputMessage="1" showErrorMessage="1" promptTitle="If PCR ever done:" prompt="Inluding pooled or individual PCR:_x000a_- Ever positive (enter date to right)_x000a_- All PCRs neg_x000a_- PCR done, results unknown_x000a_- n/a (no PCR done)_x000a_If neg followed by pos, please indicate &quot;ever positive&quot;_x000a_If pooled asymptomatic screen, use confirmatory result" sqref="W9:W23 W25:W39 W41:W55 W57:W71 W73:W87 W89:W103 W105:W119 W121:W135 W137:W151 W153:W167 W169:W183 W185:W199 W201:W215 W217:W231 W233:W247 W249:W263 W265:W279 W281:W295 W297:W311 W313:W327 W329:W343 W345:W359 W361:W375 W377:W391 W393:W407 W409:W423 W425:W439 W441:W455 W457:W471 W473:W487" xr:uid="{604E08A6-B101-4C42-B68C-3120AF38CAE3}">
      <formula1>"ever positive, all negative, unknown, n/a (no PCR done)"</formula1>
    </dataValidation>
    <dataValidation type="list" allowBlank="1" showInputMessage="1" showErrorMessage="1" promptTitle="Quarantine/testing approach" prompt="- Quarantine with PCR _x000a_- Quarantine without testing_x000a_- Test &amp; stay (daily binax; continued attendance if neg)_x000a_- Test &amp;  stay + PCR (individual or pooled)_x000a_- Vaccinated: d 3-5 test only_x000a_- Vaccinated: no test_x000a_- Other (specify in notes)" sqref="V9:V23 V25:V39 V41:V55 V57:V71 V73:V87 V89:V103 V105:V119 V121:V135 V137:V151 V153:V167 V169:V183 V185:V199 V201:V215 V217:V231 V233:V247 V249:V263 V265:V279 V281:V295 V297:V311 V313:V327 V329:V343 V345:V359 V361:V375 V377:V391 V393:V407 V409:V423 V425:V439 V441:V455 V457:V471 V473:V487" xr:uid="{1781ABCB-19BD-4F35-87FF-6346C3D22789}">
      <formula1>"Quarantine w/ PCR, quarantine w/o testing, Test and Stay, Test and Stay + PCR (indiv or pooled), vaccinated d3-5 test only, other"</formula1>
    </dataValidation>
    <dataValidation type="date" allowBlank="1" showInputMessage="1" showErrorMessage="1" errorTitle="Dates" error="Please enter a calendar date between 9/1/2021 and 8/31/2022 in mm/dd/yyyy format." sqref="Z9:AA23 Z25:AA39 Z41:AA55 Z57:AA71 Z73:AA87 Z89:AA103 Z105:AA119 Z121:AA135 Z137:AA151 Z153:AA167 Z169:AA183 Z185:AA199 Z201:AA215 Z217:AA231 Z233:AA247 Z249:AA263 Z265:AA279 Z281:AA295 Z297:AA311 Z313:AA327 Z329:AA343 Z345:AA359 Z361:AA375 Z377:AA391 Z393:AA407 Z409:AA423 Z425:AA439 Z441:AA455 Z457:AA471 Z473:AA487" xr:uid="{81F4D65F-538D-4F24-81BC-BEDE61C794F4}">
      <formula1>44440</formula1>
      <formula2>44804</formula2>
    </dataValidation>
    <dataValidation type="list" allowBlank="1" showErrorMessage="1" errorTitle="Test and stay" error="Please enter the number of tests performed as a whole number. If unknown, please leave blank." promptTitle="Test and stay" sqref="X9:X23 X25:X39 X41:X55 X57:X71 X73:X87 X89:X103 X105:X119 X121:X135 X137:X151 X153:X167 X169:X183 X185:X199 X201:X215 X217:X231 X233:X247 X249:X263 X265:X279 X281:X295 X297:X311 X313:X327 X329:X343 X345:X359 X361:X375 X377:X391 X393:X407 X409:X423 X425:X439 X441:X455 X457:X471 X473:X487" xr:uid="{C1FEDEC5-52F9-49C7-9048-F209A431F56B}">
      <formula1>"1,2,3,4,5,6,7,&gt;7"</formula1>
    </dataValidation>
    <dataValidation type="list" allowBlank="1" showInputMessage="1" showErrorMessage="1" promptTitle="Including pooled or individual:" prompt="- Ever positive (enter date to right)_x000a_- All PCRs neg_x000a_- PCR done, results unknown_x000a_- n/a (no PCR done)_x000a_If neg followed by pos, please indicate &quot;ever positive&quot;" sqref="W9:W23 W25:W39 W41:W55 W57:W71 W73:W87 W89:W103 W105:W119 W121:W135 W137:W151 W153:W167 W169:W183 W185:W199 W201:W215 W217:W231 W233:W247 W249:W263 W265:W279 W281:W295 W297:W311 W313:W327 W329:W343 W345:W359 W361:W375 W377:W391 W393:W407 W409:W423 W425:W439 W441:W455 W457:W471 W473:W487" xr:uid="{17783DA7-95AB-40CD-B529-1EFDA78CC49A}">
      <formula1>"ever positive, all negative, results unknown, n/a (no PCR done)"</formula1>
    </dataValidation>
    <dataValidation type="list" allowBlank="1" showInputMessage="1" showErrorMessage="1" promptTitle="If binax done for test &amp; stay:" prompt="- Ever positive (enter date to right)_x000a_- All binax tests negative_x000a_- Binax done but results unknown_x000a_- n/a (binax/test and stay not done)_x000a_If negative followed by positive, please indicate &quot;ever positive&quot;" sqref="Y9:Y23 Y25:Y39 Y41:Y55 Y57:Y71 Y73:Y87 Y89:Y103 Y105:Y119 Y121:Y135 Y137:Y151 Y153:Y167 Y169:Y183 Y185:Y199 Y201:Y215 Y217:Y231 Y233:Y247 Y249:Y263 Y265:Y279 Y281:Y295 Y297:Y311 Y313:Y327 Y329:Y343 Y345:Y359 Y361:Y375 Y377:Y391 Y393:Y407 Y409:Y423 Y425:Y439 Y441:Y455 Y457:Y471 Y473:Y487" xr:uid="{0952C5ED-7797-45F5-B68B-39EE30FDF091}">
      <formula1>"ever positive, all negative, results unknown, n/a (binax/T&amp;S not done)"</formula1>
    </dataValidation>
    <dataValidation type="list" allowBlank="1" showInputMessage="1" errorTitle="Duration hours" promptTitle="Duration of contact" prompt="Please estimate duration of contact in hours. If contact occurred over multiple days, please add all hours across all days of contact. If a fraction of an hour, enter as a decimal (e.g., 15 minutes = 0.25). If duration unknown, leave blank." sqref="S9:S23 S25:S39 S41:S55 S57:S71 S73:S87 S89:S103 S105:S119 S121:S135 S137:S151 S153:S167 S169:S183 S185:S199 S201:S215 S217:S231 S233:S247 S249:S263 S265:S279 S281:S295 S297:S311 S313:S327 S329:S343 S345:S359 S361:S375 S377:S391 S393:S407 S409:S423 S425:S439 S441:S455 S457:S471 S473:S487" xr:uid="{51563344-A9BE-459C-8642-94EC47F8FA2B}">
      <formula1>"15-30 min, 30-45 min, 45-60 min, 1-2 hours, 2-4 hours, &gt;4 hours"</formula1>
    </dataValidation>
    <dataValidation type="list" allowBlank="1" showInputMessage="1" showErrorMessage="1" promptTitle="Duration at any distance" prompt="Please indicate duration spent at any distance. " sqref="S9:S23 S25:S39 S41:S55 S57:S71 S73:S87 S89:S103 S105:S119 S121:S135 S137:S151 S153:S167 S169:S183 S185:S199 S201:S215 S217:S231 S233:S247 S249:S263 S265:S279 S281:S295 S297:S311 S313:S327 S329:S343 S345:S359 S361:S375 S377:S391 S393:S407 S409:S423 S425:S439 S441:S455 S457:S471 S473:S487" xr:uid="{5ADB507E-93FE-4021-81A2-0884E6DAD8CF}">
      <formula1>"&lt;3ft, 3-6ft, &lt;6' not specified, &gt;6' but meeting contact criteria, Other (write in notes)"</formula1>
    </dataValidation>
    <dataValidation type="date" allowBlank="1" showInputMessage="1" showErrorMessage="1" errorTitle="Date" error="Please enter a calendar date in the format MM/DD/YYYY, between 8/30/2021 and 8/29/2022." sqref="E8 G8 L9:M23 E24 G24 E40 G40 E56 G56 E72 G72 E88 G88 E104 G104 E120 G120 E136 G136 E152 G152 E168 G168 E184 G184 E200 G200 E216 G216 E232 G232 E248 G248 E264 G264 E280 G280 E296 G296 E312 G312 E328 G328 E344 G344 E360 G360 E376 G376 E392 G392 E408 G408 E424 G424 E440 G440 E456 G456 E472 G472 L25:M39 L41:M55 L57:M71 L73:M87 L89:M103 L105:M119 L121:M135 L137:M151 L153:M167 L169:M183 L185:M199 L201:M215 L217:M231 L233:M247 L249:M263 L265:M279 L281:M295 L297:M311 L313:M327 L329:M343 L345:M359 L361:M375 L377:M391 L393:M407 L409:M423 L425:M439 L441:M455 L457:M471 L473:M487" xr:uid="{1BA433AA-B4FC-4F30-B0F1-DADDB3846CB5}">
      <formula1>44438</formula1>
      <formula2>44802</formula2>
    </dataValidation>
    <dataValidation type="whole" allowBlank="1" showInputMessage="1" showErrorMessage="1" prompt="Include contacts identified in all of the locations listed for column Q (&quot;location of contact&quot;), and at any distance that meets local criteria for being a contact, irrespective of whether the contact was quarantined or tested." sqref="J8 J24 J40 J56 J72 J88 J104 J120 J136 J152 J168 J184 J200 J216 J232 J248 J264 J280 J296 J312 J328 J344 J360 J376 J392 J408 J424 J440 J456 J472" xr:uid="{1286E902-620B-49C3-9990-F80F0A3D36A1}">
      <formula1>1</formula1>
      <formula2>1000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DESE-231-73439</_dlc_DocId>
    <_dlc_DocIdUrl xmlns="733efe1c-5bbe-4968-87dc-d400e65c879f">
      <Url>https://sharepoint.doemass.org/ese/webteam/cps/_layouts/DocIdRedir.aspx?ID=DESE-231-73439</Url>
      <Description>DESE-231-73439</Description>
    </_dlc_DocIdUrl>
  </documentManagement>
</p:properties>
</file>

<file path=customXml/itemProps1.xml><?xml version="1.0" encoding="utf-8"?>
<ds:datastoreItem xmlns:ds="http://schemas.openxmlformats.org/officeDocument/2006/customXml" ds:itemID="{AA48B917-2A92-4EC5-B411-7751DAF6D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A975A-C43A-4549-AC4F-3AB6FAAA7B93}">
  <ds:schemaRefs>
    <ds:schemaRef ds:uri="http://schemas.microsoft.com/sharepoint/events"/>
  </ds:schemaRefs>
</ds:datastoreItem>
</file>

<file path=customXml/itemProps3.xml><?xml version="1.0" encoding="utf-8"?>
<ds:datastoreItem xmlns:ds="http://schemas.openxmlformats.org/officeDocument/2006/customXml" ds:itemID="{89E64745-884D-4CD2-B031-AAF5D56F9ECE}">
  <ds:schemaRefs>
    <ds:schemaRef ds:uri="http://schemas.microsoft.com/sharepoint/v3/contenttype/forms"/>
  </ds:schemaRefs>
</ds:datastoreItem>
</file>

<file path=customXml/itemProps4.xml><?xml version="1.0" encoding="utf-8"?>
<ds:datastoreItem xmlns:ds="http://schemas.openxmlformats.org/officeDocument/2006/customXml" ds:itemID="{280D112C-8EA1-4F8E-A2CF-6C3184480215}">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April 2021</vt:lpstr>
      <vt:lpstr>Contact tracing outcomes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Contact Tracing — District Data Template</dc:title>
  <dc:creator>DESE</dc:creator>
  <cp:lastModifiedBy>Zou, Dong (EOE)</cp:lastModifiedBy>
  <dcterms:created xsi:type="dcterms:W3CDTF">2021-04-06T22:29:45Z</dcterms:created>
  <dcterms:modified xsi:type="dcterms:W3CDTF">2021-09-09T14:39:36Z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9 2021</vt:lpwstr>
  </property>
</Properties>
</file>