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5-06\SCTASK0724448\"/>
    </mc:Choice>
  </mc:AlternateContent>
  <xr:revisionPtr revIDLastSave="0" documentId="13_ncr:1_{7AF16F07-6DC0-4489-B8BA-782408AC6568}" xr6:coauthVersionLast="47" xr6:coauthVersionMax="47" xr10:uidLastSave="{00000000-0000-0000-0000-000000000000}"/>
  <bookViews>
    <workbookView xWindow="27900" yWindow="4905" windowWidth="23580" windowHeight="15225" xr2:uid="{00000000-000D-0000-FFFF-FFFF00000000}"/>
  </bookViews>
  <sheets>
    <sheet name="Instructions - Read Me First" sheetId="8" r:id="rId1"/>
    <sheet name="PASTE - Allocations" sheetId="1" r:id="rId2"/>
    <sheet name="PASTE - Progress Towards" sheetId="2" r:id="rId3"/>
    <sheet name="REPORT" sheetId="3" r:id="rId4"/>
  </sheets>
  <definedNames>
    <definedName name="_xlnm._FilterDatabase" localSheetId="3" hidden="1">REPORT!$A$1:$K$442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" l="1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2" i="1"/>
  <c r="B3" i="2"/>
  <c r="A3" i="2" s="1"/>
  <c r="B4" i="2"/>
  <c r="B5" i="2"/>
  <c r="B6" i="2"/>
  <c r="A6" i="2" s="1"/>
  <c r="B7" i="2"/>
  <c r="B8" i="2"/>
  <c r="B9" i="2"/>
  <c r="A9" i="2" s="1"/>
  <c r="B10" i="2"/>
  <c r="A10" i="2" s="1"/>
  <c r="B11" i="2"/>
  <c r="B12" i="2"/>
  <c r="B13" i="2"/>
  <c r="B14" i="2"/>
  <c r="B15" i="2"/>
  <c r="B16" i="2"/>
  <c r="B17" i="2"/>
  <c r="A17" i="2" s="1"/>
  <c r="B18" i="2"/>
  <c r="A18" i="2" s="1"/>
  <c r="B19" i="2"/>
  <c r="A19" i="2" s="1"/>
  <c r="B20" i="2"/>
  <c r="B21" i="2"/>
  <c r="B22" i="2"/>
  <c r="A22" i="2" s="1"/>
  <c r="B23" i="2"/>
  <c r="B24" i="2"/>
  <c r="B25" i="2"/>
  <c r="A25" i="2" s="1"/>
  <c r="B26" i="2"/>
  <c r="A26" i="2" s="1"/>
  <c r="B27" i="2"/>
  <c r="B28" i="2"/>
  <c r="B29" i="2"/>
  <c r="B30" i="2"/>
  <c r="A30" i="2" s="1"/>
  <c r="B31" i="2"/>
  <c r="B32" i="2"/>
  <c r="B33" i="2"/>
  <c r="A33" i="2" s="1"/>
  <c r="B34" i="2"/>
  <c r="B35" i="2"/>
  <c r="A35" i="2" s="1"/>
  <c r="B36" i="2"/>
  <c r="B37" i="2"/>
  <c r="B38" i="2"/>
  <c r="B39" i="2"/>
  <c r="B40" i="2"/>
  <c r="B41" i="2"/>
  <c r="A41" i="2" s="1"/>
  <c r="B42" i="2"/>
  <c r="B43" i="2"/>
  <c r="B44" i="2"/>
  <c r="B45" i="2"/>
  <c r="B46" i="2"/>
  <c r="B47" i="2"/>
  <c r="B48" i="2"/>
  <c r="B49" i="2"/>
  <c r="A49" i="2" s="1"/>
  <c r="B50" i="2"/>
  <c r="B51" i="2"/>
  <c r="B52" i="2"/>
  <c r="B53" i="2"/>
  <c r="B54" i="2"/>
  <c r="B55" i="2"/>
  <c r="B56" i="2"/>
  <c r="B57" i="2"/>
  <c r="A57" i="2" s="1"/>
  <c r="B58" i="2"/>
  <c r="B59" i="2"/>
  <c r="B60" i="2"/>
  <c r="B61" i="2"/>
  <c r="B62" i="2"/>
  <c r="B63" i="2"/>
  <c r="B64" i="2"/>
  <c r="B65" i="2"/>
  <c r="A65" i="2" s="1"/>
  <c r="B66" i="2"/>
  <c r="B67" i="2"/>
  <c r="B68" i="2"/>
  <c r="B69" i="2"/>
  <c r="B70" i="2"/>
  <c r="B71" i="2"/>
  <c r="B72" i="2"/>
  <c r="B73" i="2"/>
  <c r="A73" i="2" s="1"/>
  <c r="B74" i="2"/>
  <c r="B75" i="2"/>
  <c r="B76" i="2"/>
  <c r="B77" i="2"/>
  <c r="B78" i="2"/>
  <c r="B79" i="2"/>
  <c r="B80" i="2"/>
  <c r="B81" i="2"/>
  <c r="A81" i="2" s="1"/>
  <c r="B82" i="2"/>
  <c r="B83" i="2"/>
  <c r="B84" i="2"/>
  <c r="B85" i="2"/>
  <c r="B86" i="2"/>
  <c r="B87" i="2"/>
  <c r="B88" i="2"/>
  <c r="B89" i="2"/>
  <c r="A89" i="2" s="1"/>
  <c r="B90" i="2"/>
  <c r="B91" i="2"/>
  <c r="B92" i="2"/>
  <c r="B93" i="2"/>
  <c r="B94" i="2"/>
  <c r="B95" i="2"/>
  <c r="B96" i="2"/>
  <c r="B97" i="2"/>
  <c r="A97" i="2" s="1"/>
  <c r="B98" i="2"/>
  <c r="B99" i="2"/>
  <c r="B100" i="2"/>
  <c r="B101" i="2"/>
  <c r="B102" i="2"/>
  <c r="B103" i="2"/>
  <c r="B104" i="2"/>
  <c r="B105" i="2"/>
  <c r="A105" i="2" s="1"/>
  <c r="B106" i="2"/>
  <c r="B107" i="2"/>
  <c r="B108" i="2"/>
  <c r="B109" i="2"/>
  <c r="B110" i="2"/>
  <c r="B111" i="2"/>
  <c r="B112" i="2"/>
  <c r="B113" i="2"/>
  <c r="A113" i="2" s="1"/>
  <c r="B114" i="2"/>
  <c r="B115" i="2"/>
  <c r="B116" i="2"/>
  <c r="B117" i="2"/>
  <c r="B118" i="2"/>
  <c r="B119" i="2"/>
  <c r="B120" i="2"/>
  <c r="B121" i="2"/>
  <c r="A121" i="2" s="1"/>
  <c r="B122" i="2"/>
  <c r="B123" i="2"/>
  <c r="B124" i="2"/>
  <c r="B125" i="2"/>
  <c r="B126" i="2"/>
  <c r="B127" i="2"/>
  <c r="B128" i="2"/>
  <c r="B129" i="2"/>
  <c r="A129" i="2" s="1"/>
  <c r="B130" i="2"/>
  <c r="B131" i="2"/>
  <c r="B132" i="2"/>
  <c r="B133" i="2"/>
  <c r="B134" i="2"/>
  <c r="B135" i="2"/>
  <c r="B136" i="2"/>
  <c r="B137" i="2"/>
  <c r="A137" i="2" s="1"/>
  <c r="B138" i="2"/>
  <c r="B139" i="2"/>
  <c r="B140" i="2"/>
  <c r="B141" i="2"/>
  <c r="B142" i="2"/>
  <c r="B143" i="2"/>
  <c r="B144" i="2"/>
  <c r="B145" i="2"/>
  <c r="A145" i="2" s="1"/>
  <c r="B146" i="2"/>
  <c r="B147" i="2"/>
  <c r="B148" i="2"/>
  <c r="B149" i="2"/>
  <c r="B150" i="2"/>
  <c r="B151" i="2"/>
  <c r="B152" i="2"/>
  <c r="B153" i="2"/>
  <c r="A153" i="2" s="1"/>
  <c r="B154" i="2"/>
  <c r="B155" i="2"/>
  <c r="B156" i="2"/>
  <c r="B157" i="2"/>
  <c r="B158" i="2"/>
  <c r="B159" i="2"/>
  <c r="B160" i="2"/>
  <c r="B161" i="2"/>
  <c r="A161" i="2" s="1"/>
  <c r="B162" i="2"/>
  <c r="B163" i="2"/>
  <c r="B164" i="2"/>
  <c r="B165" i="2"/>
  <c r="B166" i="2"/>
  <c r="B167" i="2"/>
  <c r="B168" i="2"/>
  <c r="B169" i="2"/>
  <c r="A169" i="2" s="1"/>
  <c r="B170" i="2"/>
  <c r="B171" i="2"/>
  <c r="B172" i="2"/>
  <c r="B173" i="2"/>
  <c r="B174" i="2"/>
  <c r="B175" i="2"/>
  <c r="B176" i="2"/>
  <c r="B177" i="2"/>
  <c r="A177" i="2" s="1"/>
  <c r="B178" i="2"/>
  <c r="B179" i="2"/>
  <c r="B180" i="2"/>
  <c r="B181" i="2"/>
  <c r="B182" i="2"/>
  <c r="B183" i="2"/>
  <c r="B184" i="2"/>
  <c r="B185" i="2"/>
  <c r="A185" i="2" s="1"/>
  <c r="B186" i="2"/>
  <c r="B187" i="2"/>
  <c r="B188" i="2"/>
  <c r="B189" i="2"/>
  <c r="B190" i="2"/>
  <c r="B191" i="2"/>
  <c r="B192" i="2"/>
  <c r="B193" i="2"/>
  <c r="A193" i="2" s="1"/>
  <c r="B194" i="2"/>
  <c r="B195" i="2"/>
  <c r="B196" i="2"/>
  <c r="B197" i="2"/>
  <c r="B198" i="2"/>
  <c r="B199" i="2"/>
  <c r="B200" i="2"/>
  <c r="B201" i="2"/>
  <c r="A201" i="2" s="1"/>
  <c r="B202" i="2"/>
  <c r="B203" i="2"/>
  <c r="B204" i="2"/>
  <c r="B205" i="2"/>
  <c r="B206" i="2"/>
  <c r="B207" i="2"/>
  <c r="B208" i="2"/>
  <c r="B209" i="2"/>
  <c r="A209" i="2" s="1"/>
  <c r="B210" i="2"/>
  <c r="B211" i="2"/>
  <c r="B212" i="2"/>
  <c r="B213" i="2"/>
  <c r="B214" i="2"/>
  <c r="B215" i="2"/>
  <c r="B216" i="2"/>
  <c r="B217" i="2"/>
  <c r="A217" i="2" s="1"/>
  <c r="B218" i="2"/>
  <c r="B219" i="2"/>
  <c r="B220" i="2"/>
  <c r="B221" i="2"/>
  <c r="B222" i="2"/>
  <c r="B223" i="2"/>
  <c r="B224" i="2"/>
  <c r="B225" i="2"/>
  <c r="A225" i="2" s="1"/>
  <c r="B226" i="2"/>
  <c r="B227" i="2"/>
  <c r="B228" i="2"/>
  <c r="B229" i="2"/>
  <c r="B230" i="2"/>
  <c r="B231" i="2"/>
  <c r="B232" i="2"/>
  <c r="B233" i="2"/>
  <c r="A233" i="2" s="1"/>
  <c r="B234" i="2"/>
  <c r="B235" i="2"/>
  <c r="B236" i="2"/>
  <c r="B237" i="2"/>
  <c r="B238" i="2"/>
  <c r="B239" i="2"/>
  <c r="B240" i="2"/>
  <c r="B241" i="2"/>
  <c r="A241" i="2" s="1"/>
  <c r="B242" i="2"/>
  <c r="B243" i="2"/>
  <c r="B244" i="2"/>
  <c r="B245" i="2"/>
  <c r="B246" i="2"/>
  <c r="B247" i="2"/>
  <c r="B248" i="2"/>
  <c r="B249" i="2"/>
  <c r="A249" i="2" s="1"/>
  <c r="B250" i="2"/>
  <c r="B251" i="2"/>
  <c r="B252" i="2"/>
  <c r="B253" i="2"/>
  <c r="B254" i="2"/>
  <c r="B255" i="2"/>
  <c r="B256" i="2"/>
  <c r="B257" i="2"/>
  <c r="A257" i="2" s="1"/>
  <c r="B258" i="2"/>
  <c r="B259" i="2"/>
  <c r="B260" i="2"/>
  <c r="B261" i="2"/>
  <c r="B262" i="2"/>
  <c r="B263" i="2"/>
  <c r="B264" i="2"/>
  <c r="B265" i="2"/>
  <c r="A265" i="2" s="1"/>
  <c r="B266" i="2"/>
  <c r="B267" i="2"/>
  <c r="B268" i="2"/>
  <c r="B269" i="2"/>
  <c r="B270" i="2"/>
  <c r="B271" i="2"/>
  <c r="B272" i="2"/>
  <c r="B273" i="2"/>
  <c r="A273" i="2" s="1"/>
  <c r="B274" i="2"/>
  <c r="B275" i="2"/>
  <c r="B276" i="2"/>
  <c r="B277" i="2"/>
  <c r="B278" i="2"/>
  <c r="B279" i="2"/>
  <c r="B280" i="2"/>
  <c r="B281" i="2"/>
  <c r="A281" i="2" s="1"/>
  <c r="B282" i="2"/>
  <c r="B283" i="2"/>
  <c r="B284" i="2"/>
  <c r="B285" i="2"/>
  <c r="B286" i="2"/>
  <c r="B287" i="2"/>
  <c r="B288" i="2"/>
  <c r="B289" i="2"/>
  <c r="A289" i="2" s="1"/>
  <c r="B290" i="2"/>
  <c r="B291" i="2"/>
  <c r="B292" i="2"/>
  <c r="B293" i="2"/>
  <c r="B294" i="2"/>
  <c r="B295" i="2"/>
  <c r="B296" i="2"/>
  <c r="B297" i="2"/>
  <c r="A297" i="2" s="1"/>
  <c r="B298" i="2"/>
  <c r="B299" i="2"/>
  <c r="B300" i="2"/>
  <c r="B301" i="2"/>
  <c r="B302" i="2"/>
  <c r="B303" i="2"/>
  <c r="B304" i="2"/>
  <c r="B305" i="2"/>
  <c r="A305" i="2" s="1"/>
  <c r="B306" i="2"/>
  <c r="B307" i="2"/>
  <c r="B308" i="2"/>
  <c r="B309" i="2"/>
  <c r="B310" i="2"/>
  <c r="B311" i="2"/>
  <c r="B312" i="2"/>
  <c r="B313" i="2"/>
  <c r="A313" i="2" s="1"/>
  <c r="B314" i="2"/>
  <c r="B315" i="2"/>
  <c r="B316" i="2"/>
  <c r="B317" i="2"/>
  <c r="B318" i="2"/>
  <c r="B319" i="2"/>
  <c r="B320" i="2"/>
  <c r="B321" i="2"/>
  <c r="A321" i="2" s="1"/>
  <c r="B322" i="2"/>
  <c r="B323" i="2"/>
  <c r="B324" i="2"/>
  <c r="B325" i="2"/>
  <c r="B326" i="2"/>
  <c r="B327" i="2"/>
  <c r="B328" i="2"/>
  <c r="B329" i="2"/>
  <c r="A329" i="2" s="1"/>
  <c r="B330" i="2"/>
  <c r="B331" i="2"/>
  <c r="B332" i="2"/>
  <c r="B333" i="2"/>
  <c r="B334" i="2"/>
  <c r="B335" i="2"/>
  <c r="B336" i="2"/>
  <c r="B337" i="2"/>
  <c r="A337" i="2" s="1"/>
  <c r="B338" i="2"/>
  <c r="B339" i="2"/>
  <c r="B340" i="2"/>
  <c r="B341" i="2"/>
  <c r="B342" i="2"/>
  <c r="B343" i="2"/>
  <c r="B344" i="2"/>
  <c r="B345" i="2"/>
  <c r="A345" i="2" s="1"/>
  <c r="B346" i="2"/>
  <c r="B347" i="2"/>
  <c r="B348" i="2"/>
  <c r="B349" i="2"/>
  <c r="B350" i="2"/>
  <c r="B351" i="2"/>
  <c r="B352" i="2"/>
  <c r="B353" i="2"/>
  <c r="A353" i="2" s="1"/>
  <c r="B354" i="2"/>
  <c r="B355" i="2"/>
  <c r="B356" i="2"/>
  <c r="B357" i="2"/>
  <c r="B358" i="2"/>
  <c r="B359" i="2"/>
  <c r="B360" i="2"/>
  <c r="B361" i="2"/>
  <c r="A361" i="2" s="1"/>
  <c r="B362" i="2"/>
  <c r="B363" i="2"/>
  <c r="B364" i="2"/>
  <c r="B365" i="2"/>
  <c r="B366" i="2"/>
  <c r="B367" i="2"/>
  <c r="B368" i="2"/>
  <c r="B369" i="2"/>
  <c r="A369" i="2" s="1"/>
  <c r="B370" i="2"/>
  <c r="B371" i="2"/>
  <c r="B372" i="2"/>
  <c r="B373" i="2"/>
  <c r="B374" i="2"/>
  <c r="B375" i="2"/>
  <c r="B376" i="2"/>
  <c r="B377" i="2"/>
  <c r="A377" i="2" s="1"/>
  <c r="B378" i="2"/>
  <c r="B379" i="2"/>
  <c r="B380" i="2"/>
  <c r="B381" i="2"/>
  <c r="B382" i="2"/>
  <c r="B383" i="2"/>
  <c r="B384" i="2"/>
  <c r="B385" i="2"/>
  <c r="A385" i="2" s="1"/>
  <c r="B386" i="2"/>
  <c r="B387" i="2"/>
  <c r="B388" i="2"/>
  <c r="B389" i="2"/>
  <c r="B390" i="2"/>
  <c r="B391" i="2"/>
  <c r="B392" i="2"/>
  <c r="B393" i="2"/>
  <c r="A393" i="2" s="1"/>
  <c r="B394" i="2"/>
  <c r="B395" i="2"/>
  <c r="B396" i="2"/>
  <c r="B397" i="2"/>
  <c r="B398" i="2"/>
  <c r="B399" i="2"/>
  <c r="B400" i="2"/>
  <c r="B401" i="2"/>
  <c r="A401" i="2" s="1"/>
  <c r="B402" i="2"/>
  <c r="B403" i="2"/>
  <c r="B404" i="2"/>
  <c r="B405" i="2"/>
  <c r="B406" i="2"/>
  <c r="B407" i="2"/>
  <c r="B408" i="2"/>
  <c r="B409" i="2"/>
  <c r="A409" i="2" s="1"/>
  <c r="B410" i="2"/>
  <c r="B411" i="2"/>
  <c r="B412" i="2"/>
  <c r="B413" i="2"/>
  <c r="B414" i="2"/>
  <c r="B415" i="2"/>
  <c r="B416" i="2"/>
  <c r="B417" i="2"/>
  <c r="A417" i="2" s="1"/>
  <c r="B418" i="2"/>
  <c r="B419" i="2"/>
  <c r="B420" i="2"/>
  <c r="B421" i="2"/>
  <c r="B422" i="2"/>
  <c r="B423" i="2"/>
  <c r="B424" i="2"/>
  <c r="B425" i="2"/>
  <c r="A425" i="2" s="1"/>
  <c r="B426" i="2"/>
  <c r="B427" i="2"/>
  <c r="B428" i="2"/>
  <c r="B429" i="2"/>
  <c r="B430" i="2"/>
  <c r="B431" i="2"/>
  <c r="B432" i="2"/>
  <c r="B433" i="2"/>
  <c r="A433" i="2" s="1"/>
  <c r="B434" i="2"/>
  <c r="B435" i="2"/>
  <c r="B436" i="2"/>
  <c r="B437" i="2"/>
  <c r="B438" i="2"/>
  <c r="B439" i="2"/>
  <c r="B440" i="2"/>
  <c r="B441" i="2"/>
  <c r="A441" i="2" s="1"/>
  <c r="B442" i="2"/>
  <c r="B443" i="2"/>
  <c r="B444" i="2"/>
  <c r="B445" i="2"/>
  <c r="B446" i="2"/>
  <c r="B447" i="2"/>
  <c r="B448" i="2"/>
  <c r="B449" i="2"/>
  <c r="A449" i="2" s="1"/>
  <c r="B450" i="2"/>
  <c r="B451" i="2"/>
  <c r="B452" i="2"/>
  <c r="B453" i="2"/>
  <c r="B454" i="2"/>
  <c r="B455" i="2"/>
  <c r="B456" i="2"/>
  <c r="B457" i="2"/>
  <c r="A457" i="2" s="1"/>
  <c r="B458" i="2"/>
  <c r="B459" i="2"/>
  <c r="B460" i="2"/>
  <c r="B461" i="2"/>
  <c r="B462" i="2"/>
  <c r="B463" i="2"/>
  <c r="B464" i="2"/>
  <c r="B465" i="2"/>
  <c r="A465" i="2" s="1"/>
  <c r="B466" i="2"/>
  <c r="B467" i="2"/>
  <c r="B468" i="2"/>
  <c r="B469" i="2"/>
  <c r="B470" i="2"/>
  <c r="B471" i="2"/>
  <c r="B472" i="2"/>
  <c r="B473" i="2"/>
  <c r="A473" i="2" s="1"/>
  <c r="B474" i="2"/>
  <c r="B475" i="2"/>
  <c r="B476" i="2"/>
  <c r="B477" i="2"/>
  <c r="B478" i="2"/>
  <c r="B479" i="2"/>
  <c r="B480" i="2"/>
  <c r="B481" i="2"/>
  <c r="A481" i="2" s="1"/>
  <c r="B482" i="2"/>
  <c r="B483" i="2"/>
  <c r="B484" i="2"/>
  <c r="B485" i="2"/>
  <c r="B486" i="2"/>
  <c r="B487" i="2"/>
  <c r="B488" i="2"/>
  <c r="B489" i="2"/>
  <c r="A489" i="2" s="1"/>
  <c r="B490" i="2"/>
  <c r="B491" i="2"/>
  <c r="B492" i="2"/>
  <c r="B493" i="2"/>
  <c r="B494" i="2"/>
  <c r="B495" i="2"/>
  <c r="B496" i="2"/>
  <c r="B497" i="2"/>
  <c r="A497" i="2" s="1"/>
  <c r="B498" i="2"/>
  <c r="B499" i="2"/>
  <c r="B500" i="2"/>
  <c r="B501" i="2"/>
  <c r="B502" i="2"/>
  <c r="B503" i="2"/>
  <c r="B504" i="2"/>
  <c r="B505" i="2"/>
  <c r="A505" i="2" s="1"/>
  <c r="B506" i="2"/>
  <c r="B507" i="2"/>
  <c r="B508" i="2"/>
  <c r="B509" i="2"/>
  <c r="B510" i="2"/>
  <c r="B511" i="2"/>
  <c r="B512" i="2"/>
  <c r="B513" i="2"/>
  <c r="A513" i="2" s="1"/>
  <c r="B514" i="2"/>
  <c r="B515" i="2"/>
  <c r="B516" i="2"/>
  <c r="B517" i="2"/>
  <c r="B518" i="2"/>
  <c r="B519" i="2"/>
  <c r="B520" i="2"/>
  <c r="B521" i="2"/>
  <c r="A521" i="2" s="1"/>
  <c r="B522" i="2"/>
  <c r="B523" i="2"/>
  <c r="B524" i="2"/>
  <c r="B525" i="2"/>
  <c r="B526" i="2"/>
  <c r="B527" i="2"/>
  <c r="B528" i="2"/>
  <c r="B529" i="2"/>
  <c r="A529" i="2" s="1"/>
  <c r="B530" i="2"/>
  <c r="B531" i="2"/>
  <c r="B532" i="2"/>
  <c r="B533" i="2"/>
  <c r="B534" i="2"/>
  <c r="B535" i="2"/>
  <c r="B536" i="2"/>
  <c r="B537" i="2"/>
  <c r="A537" i="2" s="1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2" i="2"/>
  <c r="A4" i="2"/>
  <c r="A5" i="2"/>
  <c r="A7" i="2"/>
  <c r="A8" i="2"/>
  <c r="A11" i="2"/>
  <c r="A12" i="2"/>
  <c r="A13" i="2"/>
  <c r="A14" i="2"/>
  <c r="A15" i="2"/>
  <c r="A16" i="2"/>
  <c r="A20" i="2"/>
  <c r="A21" i="2"/>
  <c r="A23" i="2"/>
  <c r="A24" i="2"/>
  <c r="A27" i="2"/>
  <c r="A28" i="2"/>
  <c r="A29" i="2"/>
  <c r="A31" i="2"/>
  <c r="A32" i="2"/>
  <c r="A34" i="2"/>
  <c r="A36" i="2"/>
  <c r="A37" i="2"/>
  <c r="A38" i="2"/>
  <c r="A39" i="2"/>
  <c r="A40" i="2"/>
  <c r="A42" i="2"/>
  <c r="A43" i="2"/>
  <c r="A44" i="2"/>
  <c r="A45" i="2"/>
  <c r="A46" i="2"/>
  <c r="A47" i="2"/>
  <c r="A48" i="2"/>
  <c r="A50" i="2"/>
  <c r="A51" i="2"/>
  <c r="A52" i="2"/>
  <c r="A53" i="2"/>
  <c r="A54" i="2"/>
  <c r="A55" i="2"/>
  <c r="A56" i="2"/>
  <c r="A58" i="2"/>
  <c r="A59" i="2"/>
  <c r="A60" i="2"/>
  <c r="A61" i="2"/>
  <c r="A62" i="2"/>
  <c r="A63" i="2"/>
  <c r="A64" i="2"/>
  <c r="A66" i="2"/>
  <c r="A67" i="2"/>
  <c r="A68" i="2"/>
  <c r="A69" i="2"/>
  <c r="A70" i="2"/>
  <c r="A71" i="2"/>
  <c r="A72" i="2"/>
  <c r="A74" i="2"/>
  <c r="A75" i="2"/>
  <c r="A76" i="2"/>
  <c r="A77" i="2"/>
  <c r="A78" i="2"/>
  <c r="A79" i="2"/>
  <c r="A80" i="2"/>
  <c r="A82" i="2"/>
  <c r="A83" i="2"/>
  <c r="A84" i="2"/>
  <c r="A85" i="2"/>
  <c r="A86" i="2"/>
  <c r="A87" i="2"/>
  <c r="A88" i="2"/>
  <c r="A90" i="2"/>
  <c r="A91" i="2"/>
  <c r="A92" i="2"/>
  <c r="A93" i="2"/>
  <c r="A94" i="2"/>
  <c r="A95" i="2"/>
  <c r="A96" i="2"/>
  <c r="A98" i="2"/>
  <c r="A99" i="2"/>
  <c r="A100" i="2"/>
  <c r="A101" i="2"/>
  <c r="A102" i="2"/>
  <c r="A103" i="2"/>
  <c r="A104" i="2"/>
  <c r="A106" i="2"/>
  <c r="A107" i="2"/>
  <c r="A108" i="2"/>
  <c r="A109" i="2"/>
  <c r="A110" i="2"/>
  <c r="A111" i="2"/>
  <c r="A112" i="2"/>
  <c r="A114" i="2"/>
  <c r="A115" i="2"/>
  <c r="A116" i="2"/>
  <c r="A117" i="2"/>
  <c r="A118" i="2"/>
  <c r="A119" i="2"/>
  <c r="A120" i="2"/>
  <c r="A122" i="2"/>
  <c r="A123" i="2"/>
  <c r="A124" i="2"/>
  <c r="A125" i="2"/>
  <c r="A126" i="2"/>
  <c r="A127" i="2"/>
  <c r="A128" i="2"/>
  <c r="A130" i="2"/>
  <c r="A131" i="2"/>
  <c r="A132" i="2"/>
  <c r="A133" i="2"/>
  <c r="A134" i="2"/>
  <c r="A135" i="2"/>
  <c r="A136" i="2"/>
  <c r="A138" i="2"/>
  <c r="A139" i="2"/>
  <c r="A140" i="2"/>
  <c r="A141" i="2"/>
  <c r="A142" i="2"/>
  <c r="A143" i="2"/>
  <c r="A144" i="2"/>
  <c r="A146" i="2"/>
  <c r="A147" i="2"/>
  <c r="A148" i="2"/>
  <c r="A149" i="2"/>
  <c r="A150" i="2"/>
  <c r="A151" i="2"/>
  <c r="A152" i="2"/>
  <c r="A154" i="2"/>
  <c r="A155" i="2"/>
  <c r="A156" i="2"/>
  <c r="A157" i="2"/>
  <c r="A158" i="2"/>
  <c r="A159" i="2"/>
  <c r="A160" i="2"/>
  <c r="A162" i="2"/>
  <c r="A163" i="2"/>
  <c r="A164" i="2"/>
  <c r="A165" i="2"/>
  <c r="A166" i="2"/>
  <c r="A167" i="2"/>
  <c r="A168" i="2"/>
  <c r="A170" i="2"/>
  <c r="A171" i="2"/>
  <c r="A172" i="2"/>
  <c r="A173" i="2"/>
  <c r="A174" i="2"/>
  <c r="A175" i="2"/>
  <c r="A176" i="2"/>
  <c r="A178" i="2"/>
  <c r="A179" i="2"/>
  <c r="A180" i="2"/>
  <c r="A181" i="2"/>
  <c r="A182" i="2"/>
  <c r="A183" i="2"/>
  <c r="A184" i="2"/>
  <c r="A186" i="2"/>
  <c r="A187" i="2"/>
  <c r="A188" i="2"/>
  <c r="A189" i="2"/>
  <c r="A190" i="2"/>
  <c r="A191" i="2"/>
  <c r="A192" i="2"/>
  <c r="A194" i="2"/>
  <c r="A195" i="2"/>
  <c r="A196" i="2"/>
  <c r="A197" i="2"/>
  <c r="A198" i="2"/>
  <c r="A199" i="2"/>
  <c r="A200" i="2"/>
  <c r="A202" i="2"/>
  <c r="A203" i="2"/>
  <c r="A204" i="2"/>
  <c r="A205" i="2"/>
  <c r="A206" i="2"/>
  <c r="A207" i="2"/>
  <c r="A208" i="2"/>
  <c r="A210" i="2"/>
  <c r="A211" i="2"/>
  <c r="A212" i="2"/>
  <c r="A213" i="2"/>
  <c r="A214" i="2"/>
  <c r="A215" i="2"/>
  <c r="A216" i="2"/>
  <c r="A218" i="2"/>
  <c r="A219" i="2"/>
  <c r="A220" i="2"/>
  <c r="A221" i="2"/>
  <c r="A222" i="2"/>
  <c r="A223" i="2"/>
  <c r="A224" i="2"/>
  <c r="A226" i="2"/>
  <c r="A227" i="2"/>
  <c r="A228" i="2"/>
  <c r="A229" i="2"/>
  <c r="A230" i="2"/>
  <c r="A231" i="2"/>
  <c r="A232" i="2"/>
  <c r="A234" i="2"/>
  <c r="A235" i="2"/>
  <c r="A236" i="2"/>
  <c r="A237" i="2"/>
  <c r="A238" i="2"/>
  <c r="A239" i="2"/>
  <c r="A240" i="2"/>
  <c r="A242" i="2"/>
  <c r="A243" i="2"/>
  <c r="A244" i="2"/>
  <c r="A245" i="2"/>
  <c r="A246" i="2"/>
  <c r="A247" i="2"/>
  <c r="A248" i="2"/>
  <c r="A250" i="2"/>
  <c r="A251" i="2"/>
  <c r="A252" i="2"/>
  <c r="A253" i="2"/>
  <c r="A254" i="2"/>
  <c r="A255" i="2"/>
  <c r="A256" i="2"/>
  <c r="A258" i="2"/>
  <c r="A259" i="2"/>
  <c r="A260" i="2"/>
  <c r="A261" i="2"/>
  <c r="A262" i="2"/>
  <c r="A263" i="2"/>
  <c r="A264" i="2"/>
  <c r="A266" i="2"/>
  <c r="A267" i="2"/>
  <c r="A268" i="2"/>
  <c r="A269" i="2"/>
  <c r="A270" i="2"/>
  <c r="A271" i="2"/>
  <c r="A272" i="2"/>
  <c r="A274" i="2"/>
  <c r="A275" i="2"/>
  <c r="A276" i="2"/>
  <c r="A277" i="2"/>
  <c r="A278" i="2"/>
  <c r="A279" i="2"/>
  <c r="A280" i="2"/>
  <c r="A282" i="2"/>
  <c r="A283" i="2"/>
  <c r="A284" i="2"/>
  <c r="A285" i="2"/>
  <c r="A286" i="2"/>
  <c r="A287" i="2"/>
  <c r="A288" i="2"/>
  <c r="A290" i="2"/>
  <c r="A291" i="2"/>
  <c r="A292" i="2"/>
  <c r="A293" i="2"/>
  <c r="A294" i="2"/>
  <c r="A295" i="2"/>
  <c r="A296" i="2"/>
  <c r="A298" i="2"/>
  <c r="A299" i="2"/>
  <c r="A300" i="2"/>
  <c r="A301" i="2"/>
  <c r="A302" i="2"/>
  <c r="A303" i="2"/>
  <c r="A304" i="2"/>
  <c r="A306" i="2"/>
  <c r="A307" i="2"/>
  <c r="A308" i="2"/>
  <c r="A309" i="2"/>
  <c r="A310" i="2"/>
  <c r="A311" i="2"/>
  <c r="A312" i="2"/>
  <c r="A314" i="2"/>
  <c r="A315" i="2"/>
  <c r="A316" i="2"/>
  <c r="A317" i="2"/>
  <c r="A318" i="2"/>
  <c r="A319" i="2"/>
  <c r="A320" i="2"/>
  <c r="A322" i="2"/>
  <c r="A323" i="2"/>
  <c r="A324" i="2"/>
  <c r="A325" i="2"/>
  <c r="A326" i="2"/>
  <c r="A327" i="2"/>
  <c r="A328" i="2"/>
  <c r="A330" i="2"/>
  <c r="A331" i="2"/>
  <c r="A332" i="2"/>
  <c r="A333" i="2"/>
  <c r="A334" i="2"/>
  <c r="A335" i="2"/>
  <c r="A336" i="2"/>
  <c r="A338" i="2"/>
  <c r="A339" i="2"/>
  <c r="A340" i="2"/>
  <c r="A341" i="2"/>
  <c r="A342" i="2"/>
  <c r="A343" i="2"/>
  <c r="A344" i="2"/>
  <c r="A346" i="2"/>
  <c r="A347" i="2"/>
  <c r="A348" i="2"/>
  <c r="A349" i="2"/>
  <c r="A350" i="2"/>
  <c r="A351" i="2"/>
  <c r="A352" i="2"/>
  <c r="A354" i="2"/>
  <c r="A355" i="2"/>
  <c r="A356" i="2"/>
  <c r="A357" i="2"/>
  <c r="A358" i="2"/>
  <c r="A359" i="2"/>
  <c r="A360" i="2"/>
  <c r="A362" i="2"/>
  <c r="A363" i="2"/>
  <c r="A364" i="2"/>
  <c r="A365" i="2"/>
  <c r="A366" i="2"/>
  <c r="A367" i="2"/>
  <c r="A368" i="2"/>
  <c r="A370" i="2"/>
  <c r="A371" i="2"/>
  <c r="A372" i="2"/>
  <c r="A373" i="2"/>
  <c r="A374" i="2"/>
  <c r="A375" i="2"/>
  <c r="A376" i="2"/>
  <c r="A378" i="2"/>
  <c r="A379" i="2"/>
  <c r="A380" i="2"/>
  <c r="A381" i="2"/>
  <c r="A382" i="2"/>
  <c r="A383" i="2"/>
  <c r="A384" i="2"/>
  <c r="A386" i="2"/>
  <c r="A387" i="2"/>
  <c r="A388" i="2"/>
  <c r="A389" i="2"/>
  <c r="A390" i="2"/>
  <c r="A391" i="2"/>
  <c r="A392" i="2"/>
  <c r="A394" i="2"/>
  <c r="A395" i="2"/>
  <c r="A396" i="2"/>
  <c r="A397" i="2"/>
  <c r="A398" i="2"/>
  <c r="A399" i="2"/>
  <c r="A400" i="2"/>
  <c r="A402" i="2"/>
  <c r="A403" i="2"/>
  <c r="A404" i="2"/>
  <c r="A405" i="2"/>
  <c r="A406" i="2"/>
  <c r="A407" i="2"/>
  <c r="A408" i="2"/>
  <c r="A410" i="2"/>
  <c r="A411" i="2"/>
  <c r="A412" i="2"/>
  <c r="A413" i="2"/>
  <c r="A414" i="2"/>
  <c r="A415" i="2"/>
  <c r="A416" i="2"/>
  <c r="A418" i="2"/>
  <c r="A419" i="2"/>
  <c r="A420" i="2"/>
  <c r="A421" i="2"/>
  <c r="A422" i="2"/>
  <c r="A423" i="2"/>
  <c r="A424" i="2"/>
  <c r="A426" i="2"/>
  <c r="A427" i="2"/>
  <c r="A428" i="2"/>
  <c r="A429" i="2"/>
  <c r="A430" i="2"/>
  <c r="A431" i="2"/>
  <c r="A432" i="2"/>
  <c r="A434" i="2"/>
  <c r="A435" i="2"/>
  <c r="A436" i="2"/>
  <c r="A437" i="2"/>
  <c r="A438" i="2"/>
  <c r="A439" i="2"/>
  <c r="A440" i="2"/>
  <c r="A442" i="2"/>
  <c r="A443" i="2"/>
  <c r="A444" i="2"/>
  <c r="A445" i="2"/>
  <c r="A446" i="2"/>
  <c r="A447" i="2"/>
  <c r="A448" i="2"/>
  <c r="A450" i="2"/>
  <c r="A451" i="2"/>
  <c r="A452" i="2"/>
  <c r="A453" i="2"/>
  <c r="A454" i="2"/>
  <c r="A455" i="2"/>
  <c r="A456" i="2"/>
  <c r="A458" i="2"/>
  <c r="A459" i="2"/>
  <c r="A460" i="2"/>
  <c r="A461" i="2"/>
  <c r="A462" i="2"/>
  <c r="A463" i="2"/>
  <c r="A464" i="2"/>
  <c r="A466" i="2"/>
  <c r="A467" i="2"/>
  <c r="A468" i="2"/>
  <c r="A469" i="2"/>
  <c r="A470" i="2"/>
  <c r="A471" i="2"/>
  <c r="A472" i="2"/>
  <c r="A474" i="2"/>
  <c r="A475" i="2"/>
  <c r="A476" i="2"/>
  <c r="A477" i="2"/>
  <c r="A478" i="2"/>
  <c r="A479" i="2"/>
  <c r="A480" i="2"/>
  <c r="A482" i="2"/>
  <c r="A483" i="2"/>
  <c r="A484" i="2"/>
  <c r="A485" i="2"/>
  <c r="A486" i="2"/>
  <c r="A487" i="2"/>
  <c r="A488" i="2"/>
  <c r="A490" i="2"/>
  <c r="A491" i="2"/>
  <c r="A492" i="2"/>
  <c r="A493" i="2"/>
  <c r="A494" i="2"/>
  <c r="A495" i="2"/>
  <c r="A496" i="2"/>
  <c r="A498" i="2"/>
  <c r="A499" i="2"/>
  <c r="A500" i="2"/>
  <c r="A501" i="2"/>
  <c r="A502" i="2"/>
  <c r="A503" i="2"/>
  <c r="A504" i="2"/>
  <c r="A506" i="2"/>
  <c r="A507" i="2"/>
  <c r="A508" i="2"/>
  <c r="A509" i="2"/>
  <c r="A510" i="2"/>
  <c r="A511" i="2"/>
  <c r="A512" i="2"/>
  <c r="A514" i="2"/>
  <c r="A515" i="2"/>
  <c r="A516" i="2"/>
  <c r="A517" i="2"/>
  <c r="A518" i="2"/>
  <c r="A519" i="2"/>
  <c r="A520" i="2"/>
  <c r="A522" i="2"/>
  <c r="A523" i="2"/>
  <c r="A524" i="2"/>
  <c r="A525" i="2"/>
  <c r="A526" i="2"/>
  <c r="A527" i="2"/>
  <c r="A528" i="2"/>
  <c r="A530" i="2"/>
  <c r="A531" i="2"/>
  <c r="A532" i="2"/>
  <c r="A533" i="2"/>
  <c r="A534" i="2"/>
  <c r="A535" i="2"/>
  <c r="A536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A3" i="3" l="1"/>
  <c r="B3" i="3" s="1"/>
  <c r="A4" i="3"/>
  <c r="A6" i="3"/>
  <c r="A8" i="3"/>
  <c r="A9" i="3"/>
  <c r="A11" i="3"/>
  <c r="A12" i="3"/>
  <c r="A14" i="3"/>
  <c r="A15" i="3"/>
  <c r="A17" i="3"/>
  <c r="A18" i="3"/>
  <c r="A22" i="3"/>
  <c r="A23" i="3"/>
  <c r="A24" i="3"/>
  <c r="A25" i="3"/>
  <c r="A26" i="3"/>
  <c r="A28" i="3"/>
  <c r="A30" i="3"/>
  <c r="A31" i="3"/>
  <c r="A32" i="3"/>
  <c r="A33" i="3"/>
  <c r="A34" i="3"/>
  <c r="A35" i="3"/>
  <c r="A36" i="3"/>
  <c r="A38" i="3"/>
  <c r="A39" i="3"/>
  <c r="A40" i="3"/>
  <c r="A41" i="3"/>
  <c r="A42" i="3"/>
  <c r="A43" i="3"/>
  <c r="A48" i="3"/>
  <c r="A49" i="3"/>
  <c r="A50" i="3"/>
  <c r="A51" i="3"/>
  <c r="A54" i="3"/>
  <c r="A55" i="3"/>
  <c r="A56" i="3"/>
  <c r="A57" i="3"/>
  <c r="A58" i="3"/>
  <c r="A59" i="3"/>
  <c r="A60" i="3"/>
  <c r="A61" i="3"/>
  <c r="A62" i="3"/>
  <c r="A63" i="3"/>
  <c r="A64" i="3"/>
  <c r="A65" i="3"/>
  <c r="A2" i="3"/>
  <c r="B2" i="3" s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A52" i="3"/>
  <c r="A53" i="3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  <c r="A5" i="3"/>
  <c r="A7" i="3"/>
  <c r="A13" i="3"/>
  <c r="A16" i="3"/>
  <c r="A19" i="3"/>
  <c r="A20" i="3"/>
  <c r="A21" i="3"/>
  <c r="A27" i="3"/>
  <c r="A29" i="3"/>
  <c r="A37" i="3"/>
  <c r="A46" i="3"/>
  <c r="A47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B58" i="3" l="1"/>
  <c r="D178" i="3"/>
  <c r="C66" i="3"/>
  <c r="I2" i="3"/>
  <c r="D50" i="3"/>
  <c r="C82" i="3"/>
  <c r="C16" i="3"/>
  <c r="K25" i="3"/>
  <c r="K440" i="3"/>
  <c r="K416" i="3"/>
  <c r="K400" i="3"/>
  <c r="K384" i="3"/>
  <c r="K376" i="3"/>
  <c r="K344" i="3"/>
  <c r="K336" i="3"/>
  <c r="K320" i="3"/>
  <c r="K304" i="3"/>
  <c r="K280" i="3"/>
  <c r="K264" i="3"/>
  <c r="K248" i="3"/>
  <c r="K240" i="3"/>
  <c r="K216" i="3"/>
  <c r="K200" i="3"/>
  <c r="K184" i="3"/>
  <c r="K176" i="3"/>
  <c r="K152" i="3"/>
  <c r="K144" i="3"/>
  <c r="K120" i="3"/>
  <c r="K104" i="3"/>
  <c r="K96" i="3"/>
  <c r="K80" i="3"/>
  <c r="K54" i="3"/>
  <c r="K33" i="3"/>
  <c r="K24" i="3"/>
  <c r="K15" i="3"/>
  <c r="K23" i="3"/>
  <c r="K424" i="3"/>
  <c r="K408" i="3"/>
  <c r="K392" i="3"/>
  <c r="K360" i="3"/>
  <c r="K352" i="3"/>
  <c r="K328" i="3"/>
  <c r="K312" i="3"/>
  <c r="K296" i="3"/>
  <c r="K288" i="3"/>
  <c r="K272" i="3"/>
  <c r="K256" i="3"/>
  <c r="K232" i="3"/>
  <c r="K224" i="3"/>
  <c r="K208" i="3"/>
  <c r="K192" i="3"/>
  <c r="K168" i="3"/>
  <c r="K160" i="3"/>
  <c r="K136" i="3"/>
  <c r="K128" i="3"/>
  <c r="K112" i="3"/>
  <c r="K88" i="3"/>
  <c r="K72" i="3"/>
  <c r="K64" i="3"/>
  <c r="K42" i="3"/>
  <c r="K6" i="3"/>
  <c r="K53" i="3"/>
  <c r="K423" i="3"/>
  <c r="K215" i="3"/>
  <c r="K167" i="3"/>
  <c r="K127" i="3"/>
  <c r="K51" i="3"/>
  <c r="K438" i="3"/>
  <c r="K430" i="3"/>
  <c r="K422" i="3"/>
  <c r="K414" i="3"/>
  <c r="K406" i="3"/>
  <c r="K398" i="3"/>
  <c r="K390" i="3"/>
  <c r="K382" i="3"/>
  <c r="K374" i="3"/>
  <c r="K366" i="3"/>
  <c r="K358" i="3"/>
  <c r="K350" i="3"/>
  <c r="K342" i="3"/>
  <c r="K334" i="3"/>
  <c r="K326" i="3"/>
  <c r="K318" i="3"/>
  <c r="K310" i="3"/>
  <c r="K302" i="3"/>
  <c r="K294" i="3"/>
  <c r="K286" i="3"/>
  <c r="K278" i="3"/>
  <c r="K270" i="3"/>
  <c r="K262" i="3"/>
  <c r="K254" i="3"/>
  <c r="K246" i="3"/>
  <c r="K238" i="3"/>
  <c r="K230" i="3"/>
  <c r="K222" i="3"/>
  <c r="K214" i="3"/>
  <c r="K206" i="3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40" i="3"/>
  <c r="K31" i="3"/>
  <c r="K22" i="3"/>
  <c r="K4" i="3"/>
  <c r="K34" i="3"/>
  <c r="K26" i="3"/>
  <c r="K18" i="3"/>
  <c r="K407" i="3"/>
  <c r="K367" i="3"/>
  <c r="K327" i="3"/>
  <c r="K279" i="3"/>
  <c r="K231" i="3"/>
  <c r="K183" i="3"/>
  <c r="K135" i="3"/>
  <c r="K95" i="3"/>
  <c r="K79" i="3"/>
  <c r="K52" i="3"/>
  <c r="K437" i="3"/>
  <c r="K429" i="3"/>
  <c r="K421" i="3"/>
  <c r="K413" i="3"/>
  <c r="K405" i="3"/>
  <c r="K397" i="3"/>
  <c r="K389" i="3"/>
  <c r="K381" i="3"/>
  <c r="K373" i="3"/>
  <c r="K365" i="3"/>
  <c r="K357" i="3"/>
  <c r="K349" i="3"/>
  <c r="K341" i="3"/>
  <c r="K333" i="3"/>
  <c r="K325" i="3"/>
  <c r="K317" i="3"/>
  <c r="K309" i="3"/>
  <c r="K301" i="3"/>
  <c r="K293" i="3"/>
  <c r="K285" i="3"/>
  <c r="K277" i="3"/>
  <c r="K269" i="3"/>
  <c r="K261" i="3"/>
  <c r="K253" i="3"/>
  <c r="K245" i="3"/>
  <c r="K237" i="3"/>
  <c r="K229" i="3"/>
  <c r="K221" i="3"/>
  <c r="K213" i="3"/>
  <c r="K205" i="3"/>
  <c r="K197" i="3"/>
  <c r="K189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59" i="3"/>
  <c r="K39" i="3"/>
  <c r="K21" i="3"/>
  <c r="K12" i="3"/>
  <c r="K3" i="3"/>
  <c r="K61" i="3"/>
  <c r="K399" i="3"/>
  <c r="K359" i="3"/>
  <c r="K311" i="3"/>
  <c r="K263" i="3"/>
  <c r="K223" i="3"/>
  <c r="K175" i="3"/>
  <c r="K119" i="3"/>
  <c r="K436" i="3"/>
  <c r="K428" i="3"/>
  <c r="K420" i="3"/>
  <c r="K412" i="3"/>
  <c r="K404" i="3"/>
  <c r="K396" i="3"/>
  <c r="K388" i="3"/>
  <c r="K380" i="3"/>
  <c r="K372" i="3"/>
  <c r="K364" i="3"/>
  <c r="K356" i="3"/>
  <c r="K348" i="3"/>
  <c r="K340" i="3"/>
  <c r="K332" i="3"/>
  <c r="K324" i="3"/>
  <c r="K316" i="3"/>
  <c r="K308" i="3"/>
  <c r="K300" i="3"/>
  <c r="K292" i="3"/>
  <c r="K284" i="3"/>
  <c r="K276" i="3"/>
  <c r="K268" i="3"/>
  <c r="K260" i="3"/>
  <c r="K252" i="3"/>
  <c r="K244" i="3"/>
  <c r="K236" i="3"/>
  <c r="K228" i="3"/>
  <c r="K220" i="3"/>
  <c r="K212" i="3"/>
  <c r="K204" i="3"/>
  <c r="K196" i="3"/>
  <c r="K188" i="3"/>
  <c r="K180" i="3"/>
  <c r="K172" i="3"/>
  <c r="K164" i="3"/>
  <c r="K156" i="3"/>
  <c r="K148" i="3"/>
  <c r="K140" i="3"/>
  <c r="K132" i="3"/>
  <c r="K124" i="3"/>
  <c r="K116" i="3"/>
  <c r="K108" i="3"/>
  <c r="K100" i="3"/>
  <c r="K92" i="3"/>
  <c r="K84" i="3"/>
  <c r="K76" i="3"/>
  <c r="K68" i="3"/>
  <c r="K48" i="3"/>
  <c r="K38" i="3"/>
  <c r="K20" i="3"/>
  <c r="K11" i="3"/>
  <c r="K431" i="3"/>
  <c r="K383" i="3"/>
  <c r="K343" i="3"/>
  <c r="K303" i="3"/>
  <c r="K271" i="3"/>
  <c r="K239" i="3"/>
  <c r="K191" i="3"/>
  <c r="K143" i="3"/>
  <c r="K103" i="3"/>
  <c r="K63" i="3"/>
  <c r="K2" i="3"/>
  <c r="K435" i="3"/>
  <c r="K427" i="3"/>
  <c r="K419" i="3"/>
  <c r="K411" i="3"/>
  <c r="K403" i="3"/>
  <c r="K395" i="3"/>
  <c r="K387" i="3"/>
  <c r="K379" i="3"/>
  <c r="K371" i="3"/>
  <c r="K363" i="3"/>
  <c r="K355" i="3"/>
  <c r="K347" i="3"/>
  <c r="K339" i="3"/>
  <c r="K331" i="3"/>
  <c r="K323" i="3"/>
  <c r="K315" i="3"/>
  <c r="K307" i="3"/>
  <c r="K299" i="3"/>
  <c r="K291" i="3"/>
  <c r="K283" i="3"/>
  <c r="K275" i="3"/>
  <c r="K267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47" i="3"/>
  <c r="K37" i="3"/>
  <c r="K28" i="3"/>
  <c r="K439" i="3"/>
  <c r="K391" i="3"/>
  <c r="K351" i="3"/>
  <c r="K319" i="3"/>
  <c r="K295" i="3"/>
  <c r="K247" i="3"/>
  <c r="K207" i="3"/>
  <c r="K159" i="3"/>
  <c r="K111" i="3"/>
  <c r="K87" i="3"/>
  <c r="K32" i="3"/>
  <c r="K442" i="3"/>
  <c r="K434" i="3"/>
  <c r="K426" i="3"/>
  <c r="K418" i="3"/>
  <c r="K410" i="3"/>
  <c r="K402" i="3"/>
  <c r="K394" i="3"/>
  <c r="K386" i="3"/>
  <c r="K378" i="3"/>
  <c r="K370" i="3"/>
  <c r="K362" i="3"/>
  <c r="K354" i="3"/>
  <c r="K346" i="3"/>
  <c r="K338" i="3"/>
  <c r="K330" i="3"/>
  <c r="K322" i="3"/>
  <c r="K314" i="3"/>
  <c r="K306" i="3"/>
  <c r="K298" i="3"/>
  <c r="K290" i="3"/>
  <c r="K282" i="3"/>
  <c r="K274" i="3"/>
  <c r="K266" i="3"/>
  <c r="K258" i="3"/>
  <c r="K250" i="3"/>
  <c r="K242" i="3"/>
  <c r="K234" i="3"/>
  <c r="K226" i="3"/>
  <c r="K218" i="3"/>
  <c r="K210" i="3"/>
  <c r="K202" i="3"/>
  <c r="K194" i="3"/>
  <c r="K186" i="3"/>
  <c r="K170" i="3"/>
  <c r="K162" i="3"/>
  <c r="K154" i="3"/>
  <c r="K146" i="3"/>
  <c r="K138" i="3"/>
  <c r="K130" i="3"/>
  <c r="K122" i="3"/>
  <c r="K114" i="3"/>
  <c r="K106" i="3"/>
  <c r="K98" i="3"/>
  <c r="K90" i="3"/>
  <c r="K74" i="3"/>
  <c r="K56" i="3"/>
  <c r="K46" i="3"/>
  <c r="K36" i="3"/>
  <c r="K17" i="3"/>
  <c r="K8" i="3"/>
  <c r="K415" i="3"/>
  <c r="K375" i="3"/>
  <c r="K335" i="3"/>
  <c r="K287" i="3"/>
  <c r="K255" i="3"/>
  <c r="K199" i="3"/>
  <c r="K151" i="3"/>
  <c r="K71" i="3"/>
  <c r="K60" i="3"/>
  <c r="K441" i="3"/>
  <c r="K433" i="3"/>
  <c r="K425" i="3"/>
  <c r="K417" i="3"/>
  <c r="K409" i="3"/>
  <c r="K401" i="3"/>
  <c r="K393" i="3"/>
  <c r="K385" i="3"/>
  <c r="K377" i="3"/>
  <c r="K369" i="3"/>
  <c r="K361" i="3"/>
  <c r="K353" i="3"/>
  <c r="K345" i="3"/>
  <c r="K337" i="3"/>
  <c r="K329" i="3"/>
  <c r="K321" i="3"/>
  <c r="K313" i="3"/>
  <c r="K305" i="3"/>
  <c r="K297" i="3"/>
  <c r="K289" i="3"/>
  <c r="K281" i="3"/>
  <c r="K273" i="3"/>
  <c r="K265" i="3"/>
  <c r="K257" i="3"/>
  <c r="K249" i="3"/>
  <c r="K241" i="3"/>
  <c r="K233" i="3"/>
  <c r="K225" i="3"/>
  <c r="K217" i="3"/>
  <c r="K209" i="3"/>
  <c r="K201" i="3"/>
  <c r="K193" i="3"/>
  <c r="K185" i="3"/>
  <c r="K177" i="3"/>
  <c r="K169" i="3"/>
  <c r="K161" i="3"/>
  <c r="K153" i="3"/>
  <c r="K145" i="3"/>
  <c r="K137" i="3"/>
  <c r="K129" i="3"/>
  <c r="K121" i="3"/>
  <c r="K113" i="3"/>
  <c r="K105" i="3"/>
  <c r="K97" i="3"/>
  <c r="K89" i="3"/>
  <c r="K81" i="3"/>
  <c r="K73" i="3"/>
  <c r="K55" i="3"/>
  <c r="K43" i="3"/>
  <c r="K35" i="3"/>
  <c r="K7" i="3"/>
  <c r="C298" i="3"/>
  <c r="D378" i="3"/>
  <c r="E419" i="3"/>
  <c r="F419" i="3" s="1"/>
  <c r="K432" i="3"/>
  <c r="C432" i="3"/>
  <c r="K368" i="3"/>
  <c r="C368" i="3"/>
  <c r="B65" i="3"/>
  <c r="K65" i="3"/>
  <c r="E2" i="3"/>
  <c r="F2" i="3" s="1"/>
  <c r="I419" i="3"/>
  <c r="C440" i="3"/>
  <c r="K66" i="3"/>
  <c r="B41" i="3"/>
  <c r="K41" i="3"/>
  <c r="C14" i="3"/>
  <c r="K14" i="3"/>
  <c r="G5" i="3"/>
  <c r="K5" i="3"/>
  <c r="C210" i="3"/>
  <c r="K82" i="3"/>
  <c r="C13" i="3"/>
  <c r="K13" i="3"/>
  <c r="K58" i="3"/>
  <c r="K16" i="3"/>
  <c r="B49" i="3"/>
  <c r="K49" i="3"/>
  <c r="C30" i="3"/>
  <c r="K30" i="3"/>
  <c r="C29" i="3"/>
  <c r="K29" i="3"/>
  <c r="B218" i="3"/>
  <c r="C50" i="3"/>
  <c r="I411" i="3"/>
  <c r="D19" i="3"/>
  <c r="K19" i="3"/>
  <c r="D9" i="3"/>
  <c r="K9" i="3"/>
  <c r="C2" i="3"/>
  <c r="D349" i="3"/>
  <c r="I427" i="3"/>
  <c r="K178" i="3"/>
  <c r="K50" i="3"/>
  <c r="B57" i="3"/>
  <c r="K57" i="3"/>
  <c r="D27" i="3"/>
  <c r="K27" i="3"/>
  <c r="C336" i="3"/>
  <c r="B438" i="3"/>
  <c r="C424" i="3"/>
  <c r="C360" i="3"/>
  <c r="C286" i="3"/>
  <c r="D317" i="3"/>
  <c r="E308" i="3"/>
  <c r="F308" i="3" s="1"/>
  <c r="A45" i="3"/>
  <c r="D45" i="3" s="1"/>
  <c r="B410" i="3"/>
  <c r="B154" i="3"/>
  <c r="C416" i="3"/>
  <c r="C352" i="3"/>
  <c r="C276" i="3"/>
  <c r="C178" i="3"/>
  <c r="D284" i="3"/>
  <c r="E180" i="3"/>
  <c r="F180" i="3" s="1"/>
  <c r="G261" i="3"/>
  <c r="B186" i="3"/>
  <c r="C194" i="3"/>
  <c r="A44" i="3"/>
  <c r="D44" i="3" s="1"/>
  <c r="B378" i="3"/>
  <c r="B122" i="3"/>
  <c r="C408" i="3"/>
  <c r="C344" i="3"/>
  <c r="C266" i="3"/>
  <c r="C162" i="3"/>
  <c r="D442" i="3"/>
  <c r="D242" i="3"/>
  <c r="B346" i="3"/>
  <c r="B90" i="3"/>
  <c r="C400" i="3"/>
  <c r="C254" i="3"/>
  <c r="D426" i="3"/>
  <c r="B314" i="3"/>
  <c r="C392" i="3"/>
  <c r="C326" i="3"/>
  <c r="C244" i="3"/>
  <c r="C130" i="3"/>
  <c r="D410" i="3"/>
  <c r="D114" i="3"/>
  <c r="C146" i="3"/>
  <c r="B441" i="3"/>
  <c r="B433" i="3"/>
  <c r="B425" i="3"/>
  <c r="B417" i="3"/>
  <c r="B409" i="3"/>
  <c r="B401" i="3"/>
  <c r="B393" i="3"/>
  <c r="B385" i="3"/>
  <c r="B377" i="3"/>
  <c r="B369" i="3"/>
  <c r="B361" i="3"/>
  <c r="B353" i="3"/>
  <c r="B345" i="3"/>
  <c r="B337" i="3"/>
  <c r="B329" i="3"/>
  <c r="B321" i="3"/>
  <c r="B313" i="3"/>
  <c r="B305" i="3"/>
  <c r="B297" i="3"/>
  <c r="B289" i="3"/>
  <c r="B281" i="3"/>
  <c r="B273" i="3"/>
  <c r="B265" i="3"/>
  <c r="B257" i="3"/>
  <c r="B249" i="3"/>
  <c r="B241" i="3"/>
  <c r="B233" i="3"/>
  <c r="B225" i="3"/>
  <c r="B217" i="3"/>
  <c r="B209" i="3"/>
  <c r="B201" i="3"/>
  <c r="B193" i="3"/>
  <c r="B185" i="3"/>
  <c r="B177" i="3"/>
  <c r="B169" i="3"/>
  <c r="B161" i="3"/>
  <c r="B153" i="3"/>
  <c r="B145" i="3"/>
  <c r="B137" i="3"/>
  <c r="B129" i="3"/>
  <c r="B121" i="3"/>
  <c r="B113" i="3"/>
  <c r="B105" i="3"/>
  <c r="B97" i="3"/>
  <c r="B89" i="3"/>
  <c r="B81" i="3"/>
  <c r="B73" i="3"/>
  <c r="B282" i="3"/>
  <c r="C384" i="3"/>
  <c r="C317" i="3"/>
  <c r="C234" i="3"/>
  <c r="C114" i="3"/>
  <c r="D394" i="3"/>
  <c r="B250" i="3"/>
  <c r="C376" i="3"/>
  <c r="C308" i="3"/>
  <c r="C222" i="3"/>
  <c r="C98" i="3"/>
  <c r="G34" i="3"/>
  <c r="E34" i="3"/>
  <c r="F34" i="3" s="1"/>
  <c r="D34" i="3"/>
  <c r="B34" i="3"/>
  <c r="C34" i="3"/>
  <c r="G18" i="3"/>
  <c r="E18" i="3"/>
  <c r="F18" i="3" s="1"/>
  <c r="D18" i="3"/>
  <c r="B18" i="3"/>
  <c r="C18" i="3"/>
  <c r="G26" i="3"/>
  <c r="E26" i="3"/>
  <c r="F26" i="3" s="1"/>
  <c r="D26" i="3"/>
  <c r="B26" i="3"/>
  <c r="C26" i="3"/>
  <c r="B424" i="3"/>
  <c r="B384" i="3"/>
  <c r="B328" i="3"/>
  <c r="B272" i="3"/>
  <c r="B224" i="3"/>
  <c r="B184" i="3"/>
  <c r="B120" i="3"/>
  <c r="B72" i="3"/>
  <c r="B24" i="3"/>
  <c r="G24" i="3"/>
  <c r="D24" i="3"/>
  <c r="E24" i="3"/>
  <c r="F24" i="3" s="1"/>
  <c r="B8" i="3"/>
  <c r="G8" i="3"/>
  <c r="D8" i="3"/>
  <c r="E8" i="3"/>
  <c r="F8" i="3" s="1"/>
  <c r="B278" i="3"/>
  <c r="B118" i="3"/>
  <c r="C423" i="3"/>
  <c r="C359" i="3"/>
  <c r="C307" i="3"/>
  <c r="C243" i="3"/>
  <c r="C160" i="3"/>
  <c r="C64" i="3"/>
  <c r="D408" i="3"/>
  <c r="D346" i="3"/>
  <c r="D171" i="3"/>
  <c r="D42" i="3"/>
  <c r="E163" i="3"/>
  <c r="F163" i="3" s="1"/>
  <c r="G369" i="3"/>
  <c r="G87" i="3"/>
  <c r="B439" i="3"/>
  <c r="B431" i="3"/>
  <c r="B423" i="3"/>
  <c r="B415" i="3"/>
  <c r="B407" i="3"/>
  <c r="B399" i="3"/>
  <c r="B391" i="3"/>
  <c r="B383" i="3"/>
  <c r="B375" i="3"/>
  <c r="B367" i="3"/>
  <c r="B359" i="3"/>
  <c r="B351" i="3"/>
  <c r="B343" i="3"/>
  <c r="B335" i="3"/>
  <c r="B327" i="3"/>
  <c r="B319" i="3"/>
  <c r="B311" i="3"/>
  <c r="B303" i="3"/>
  <c r="B295" i="3"/>
  <c r="B287" i="3"/>
  <c r="B279" i="3"/>
  <c r="B271" i="3"/>
  <c r="B263" i="3"/>
  <c r="B255" i="3"/>
  <c r="B247" i="3"/>
  <c r="B239" i="3"/>
  <c r="B231" i="3"/>
  <c r="B223" i="3"/>
  <c r="B215" i="3"/>
  <c r="B207" i="3"/>
  <c r="B199" i="3"/>
  <c r="B191" i="3"/>
  <c r="B183" i="3"/>
  <c r="B175" i="3"/>
  <c r="B167" i="3"/>
  <c r="B159" i="3"/>
  <c r="B151" i="3"/>
  <c r="B143" i="3"/>
  <c r="B135" i="3"/>
  <c r="B127" i="3"/>
  <c r="B119" i="3"/>
  <c r="B111" i="3"/>
  <c r="B103" i="3"/>
  <c r="B95" i="3"/>
  <c r="B87" i="3"/>
  <c r="B79" i="3"/>
  <c r="B71" i="3"/>
  <c r="B63" i="3"/>
  <c r="B55" i="3"/>
  <c r="B47" i="3"/>
  <c r="B39" i="3"/>
  <c r="B31" i="3"/>
  <c r="G31" i="3"/>
  <c r="E31" i="3"/>
  <c r="F31" i="3" s="1"/>
  <c r="D31" i="3"/>
  <c r="C31" i="3"/>
  <c r="B23" i="3"/>
  <c r="D23" i="3"/>
  <c r="E23" i="3"/>
  <c r="F23" i="3" s="1"/>
  <c r="C23" i="3"/>
  <c r="G23" i="3"/>
  <c r="B15" i="3"/>
  <c r="E15" i="3"/>
  <c r="F15" i="3" s="1"/>
  <c r="G15" i="3"/>
  <c r="D15" i="3"/>
  <c r="C15" i="3"/>
  <c r="B7" i="3"/>
  <c r="G7" i="3"/>
  <c r="D7" i="3"/>
  <c r="C7" i="3"/>
  <c r="B434" i="3"/>
  <c r="B402" i="3"/>
  <c r="B370" i="3"/>
  <c r="B338" i="3"/>
  <c r="B306" i="3"/>
  <c r="B274" i="3"/>
  <c r="B242" i="3"/>
  <c r="B210" i="3"/>
  <c r="B178" i="3"/>
  <c r="B146" i="3"/>
  <c r="B114" i="3"/>
  <c r="B82" i="3"/>
  <c r="B50" i="3"/>
  <c r="C438" i="3"/>
  <c r="C430" i="3"/>
  <c r="C422" i="3"/>
  <c r="C414" i="3"/>
  <c r="C406" i="3"/>
  <c r="C398" i="3"/>
  <c r="C390" i="3"/>
  <c r="C382" i="3"/>
  <c r="C374" i="3"/>
  <c r="C366" i="3"/>
  <c r="C358" i="3"/>
  <c r="C350" i="3"/>
  <c r="C342" i="3"/>
  <c r="C333" i="3"/>
  <c r="C324" i="3"/>
  <c r="C315" i="3"/>
  <c r="C306" i="3"/>
  <c r="C294" i="3"/>
  <c r="C284" i="3"/>
  <c r="C274" i="3"/>
  <c r="C262" i="3"/>
  <c r="C252" i="3"/>
  <c r="C242" i="3"/>
  <c r="C230" i="3"/>
  <c r="C220" i="3"/>
  <c r="C206" i="3"/>
  <c r="C190" i="3"/>
  <c r="C174" i="3"/>
  <c r="C158" i="3"/>
  <c r="C142" i="3"/>
  <c r="C126" i="3"/>
  <c r="C110" i="3"/>
  <c r="C94" i="3"/>
  <c r="C78" i="3"/>
  <c r="C62" i="3"/>
  <c r="C46" i="3"/>
  <c r="D438" i="3"/>
  <c r="D422" i="3"/>
  <c r="D406" i="3"/>
  <c r="D390" i="3"/>
  <c r="D373" i="3"/>
  <c r="D341" i="3"/>
  <c r="D309" i="3"/>
  <c r="D275" i="3"/>
  <c r="D226" i="3"/>
  <c r="D162" i="3"/>
  <c r="D98" i="3"/>
  <c r="E396" i="3"/>
  <c r="F396" i="3" s="1"/>
  <c r="E276" i="3"/>
  <c r="F276" i="3" s="1"/>
  <c r="E148" i="3"/>
  <c r="F148" i="3" s="1"/>
  <c r="G325" i="3"/>
  <c r="G29" i="3"/>
  <c r="B440" i="3"/>
  <c r="B392" i="3"/>
  <c r="B344" i="3"/>
  <c r="B296" i="3"/>
  <c r="B248" i="3"/>
  <c r="B200" i="3"/>
  <c r="B152" i="3"/>
  <c r="B104" i="3"/>
  <c r="B40" i="3"/>
  <c r="B342" i="3"/>
  <c r="B182" i="3"/>
  <c r="C439" i="3"/>
  <c r="C391" i="3"/>
  <c r="C343" i="3"/>
  <c r="C275" i="3"/>
  <c r="C208" i="3"/>
  <c r="C128" i="3"/>
  <c r="D424" i="3"/>
  <c r="D107" i="3"/>
  <c r="G30" i="3"/>
  <c r="E30" i="3"/>
  <c r="F30" i="3" s="1"/>
  <c r="D30" i="3"/>
  <c r="D22" i="3"/>
  <c r="G22" i="3"/>
  <c r="E22" i="3"/>
  <c r="F22" i="3" s="1"/>
  <c r="E14" i="3"/>
  <c r="F14" i="3" s="1"/>
  <c r="G14" i="3"/>
  <c r="D14" i="3"/>
  <c r="B6" i="3"/>
  <c r="D6" i="3"/>
  <c r="E6" i="3"/>
  <c r="F6" i="3" s="1"/>
  <c r="G6" i="3"/>
  <c r="B430" i="3"/>
  <c r="B398" i="3"/>
  <c r="B366" i="3"/>
  <c r="B334" i="3"/>
  <c r="B302" i="3"/>
  <c r="B270" i="3"/>
  <c r="B238" i="3"/>
  <c r="B206" i="3"/>
  <c r="B174" i="3"/>
  <c r="B142" i="3"/>
  <c r="B110" i="3"/>
  <c r="B78" i="3"/>
  <c r="B46" i="3"/>
  <c r="B14" i="3"/>
  <c r="C437" i="3"/>
  <c r="C429" i="3"/>
  <c r="C421" i="3"/>
  <c r="C413" i="3"/>
  <c r="C405" i="3"/>
  <c r="C397" i="3"/>
  <c r="C389" i="3"/>
  <c r="C381" i="3"/>
  <c r="C373" i="3"/>
  <c r="C365" i="3"/>
  <c r="C357" i="3"/>
  <c r="C349" i="3"/>
  <c r="C341" i="3"/>
  <c r="C332" i="3"/>
  <c r="C323" i="3"/>
  <c r="C314" i="3"/>
  <c r="C304" i="3"/>
  <c r="C293" i="3"/>
  <c r="C283" i="3"/>
  <c r="C272" i="3"/>
  <c r="C261" i="3"/>
  <c r="C251" i="3"/>
  <c r="C240" i="3"/>
  <c r="C229" i="3"/>
  <c r="C219" i="3"/>
  <c r="C205" i="3"/>
  <c r="C189" i="3"/>
  <c r="C173" i="3"/>
  <c r="C157" i="3"/>
  <c r="C141" i="3"/>
  <c r="C125" i="3"/>
  <c r="C109" i="3"/>
  <c r="C93" i="3"/>
  <c r="C77" i="3"/>
  <c r="C61" i="3"/>
  <c r="D437" i="3"/>
  <c r="D421" i="3"/>
  <c r="D405" i="3"/>
  <c r="D389" i="3"/>
  <c r="D370" i="3"/>
  <c r="D338" i="3"/>
  <c r="D306" i="3"/>
  <c r="D272" i="3"/>
  <c r="D219" i="3"/>
  <c r="D155" i="3"/>
  <c r="D91" i="3"/>
  <c r="E386" i="3"/>
  <c r="F386" i="3" s="1"/>
  <c r="E259" i="3"/>
  <c r="F259" i="3" s="1"/>
  <c r="E131" i="3"/>
  <c r="F131" i="3" s="1"/>
  <c r="G305" i="3"/>
  <c r="B400" i="3"/>
  <c r="B360" i="3"/>
  <c r="B312" i="3"/>
  <c r="B280" i="3"/>
  <c r="B232" i="3"/>
  <c r="B176" i="3"/>
  <c r="B136" i="3"/>
  <c r="B88" i="3"/>
  <c r="B48" i="3"/>
  <c r="B437" i="3"/>
  <c r="B246" i="3"/>
  <c r="B86" i="3"/>
  <c r="C415" i="3"/>
  <c r="C375" i="3"/>
  <c r="C325" i="3"/>
  <c r="C264" i="3"/>
  <c r="C192" i="3"/>
  <c r="C112" i="3"/>
  <c r="D440" i="3"/>
  <c r="D392" i="3"/>
  <c r="D281" i="3"/>
  <c r="E404" i="3"/>
  <c r="F404" i="3" s="1"/>
  <c r="B429" i="3"/>
  <c r="B421" i="3"/>
  <c r="B413" i="3"/>
  <c r="B405" i="3"/>
  <c r="B397" i="3"/>
  <c r="B389" i="3"/>
  <c r="B381" i="3"/>
  <c r="B373" i="3"/>
  <c r="B365" i="3"/>
  <c r="B357" i="3"/>
  <c r="B349" i="3"/>
  <c r="B341" i="3"/>
  <c r="B333" i="3"/>
  <c r="B325" i="3"/>
  <c r="B317" i="3"/>
  <c r="B309" i="3"/>
  <c r="B301" i="3"/>
  <c r="B293" i="3"/>
  <c r="B285" i="3"/>
  <c r="B277" i="3"/>
  <c r="B269" i="3"/>
  <c r="B261" i="3"/>
  <c r="B253" i="3"/>
  <c r="B245" i="3"/>
  <c r="B237" i="3"/>
  <c r="B229" i="3"/>
  <c r="B221" i="3"/>
  <c r="B213" i="3"/>
  <c r="B205" i="3"/>
  <c r="B197" i="3"/>
  <c r="B189" i="3"/>
  <c r="B181" i="3"/>
  <c r="B173" i="3"/>
  <c r="B165" i="3"/>
  <c r="B157" i="3"/>
  <c r="B149" i="3"/>
  <c r="B141" i="3"/>
  <c r="B133" i="3"/>
  <c r="B125" i="3"/>
  <c r="B117" i="3"/>
  <c r="B109" i="3"/>
  <c r="B101" i="3"/>
  <c r="B93" i="3"/>
  <c r="B85" i="3"/>
  <c r="B77" i="3"/>
  <c r="B69" i="3"/>
  <c r="B61" i="3"/>
  <c r="B53" i="3"/>
  <c r="B37" i="3"/>
  <c r="E37" i="3"/>
  <c r="F37" i="3" s="1"/>
  <c r="D37" i="3"/>
  <c r="G37" i="3"/>
  <c r="B29" i="3"/>
  <c r="E29" i="3"/>
  <c r="F29" i="3" s="1"/>
  <c r="D29" i="3"/>
  <c r="B21" i="3"/>
  <c r="E21" i="3"/>
  <c r="F21" i="3" s="1"/>
  <c r="D21" i="3"/>
  <c r="G21" i="3"/>
  <c r="B13" i="3"/>
  <c r="E13" i="3"/>
  <c r="F13" i="3" s="1"/>
  <c r="G13" i="3"/>
  <c r="D13" i="3"/>
  <c r="B5" i="3"/>
  <c r="E5" i="3"/>
  <c r="F5" i="3" s="1"/>
  <c r="D5" i="3"/>
  <c r="B426" i="3"/>
  <c r="B394" i="3"/>
  <c r="B362" i="3"/>
  <c r="B330" i="3"/>
  <c r="B298" i="3"/>
  <c r="B266" i="3"/>
  <c r="B234" i="3"/>
  <c r="B202" i="3"/>
  <c r="B170" i="3"/>
  <c r="B138" i="3"/>
  <c r="B106" i="3"/>
  <c r="B74" i="3"/>
  <c r="B42" i="3"/>
  <c r="C436" i="3"/>
  <c r="C428" i="3"/>
  <c r="C420" i="3"/>
  <c r="C412" i="3"/>
  <c r="C404" i="3"/>
  <c r="C396" i="3"/>
  <c r="C388" i="3"/>
  <c r="C380" i="3"/>
  <c r="C372" i="3"/>
  <c r="C364" i="3"/>
  <c r="C356" i="3"/>
  <c r="C348" i="3"/>
  <c r="C340" i="3"/>
  <c r="C331" i="3"/>
  <c r="C322" i="3"/>
  <c r="C313" i="3"/>
  <c r="C302" i="3"/>
  <c r="C292" i="3"/>
  <c r="C282" i="3"/>
  <c r="C270" i="3"/>
  <c r="C260" i="3"/>
  <c r="C250" i="3"/>
  <c r="C238" i="3"/>
  <c r="C228" i="3"/>
  <c r="C218" i="3"/>
  <c r="C202" i="3"/>
  <c r="C186" i="3"/>
  <c r="C170" i="3"/>
  <c r="C154" i="3"/>
  <c r="C138" i="3"/>
  <c r="C122" i="3"/>
  <c r="C106" i="3"/>
  <c r="C90" i="3"/>
  <c r="C74" i="3"/>
  <c r="C58" i="3"/>
  <c r="C42" i="3"/>
  <c r="D434" i="3"/>
  <c r="D418" i="3"/>
  <c r="D402" i="3"/>
  <c r="D386" i="3"/>
  <c r="D365" i="3"/>
  <c r="D333" i="3"/>
  <c r="D301" i="3"/>
  <c r="D265" i="3"/>
  <c r="D210" i="3"/>
  <c r="D146" i="3"/>
  <c r="D82" i="3"/>
  <c r="E372" i="3"/>
  <c r="F372" i="3" s="1"/>
  <c r="E244" i="3"/>
  <c r="F244" i="3" s="1"/>
  <c r="E104" i="3"/>
  <c r="F104" i="3" s="1"/>
  <c r="B33" i="3"/>
  <c r="E33" i="3"/>
  <c r="F33" i="3" s="1"/>
  <c r="G33" i="3"/>
  <c r="D33" i="3"/>
  <c r="C33" i="3"/>
  <c r="B25" i="3"/>
  <c r="E25" i="3"/>
  <c r="F25" i="3" s="1"/>
  <c r="G25" i="3"/>
  <c r="C25" i="3"/>
  <c r="D25" i="3"/>
  <c r="B17" i="3"/>
  <c r="E17" i="3"/>
  <c r="F17" i="3" s="1"/>
  <c r="G17" i="3"/>
  <c r="D17" i="3"/>
  <c r="C17" i="3"/>
  <c r="B9" i="3"/>
  <c r="E9" i="3"/>
  <c r="F9" i="3" s="1"/>
  <c r="G9" i="3"/>
  <c r="C9" i="3"/>
  <c r="G46" i="3"/>
  <c r="G133" i="3"/>
  <c r="G209" i="3"/>
  <c r="G273" i="3"/>
  <c r="G337" i="3"/>
  <c r="G401" i="3"/>
  <c r="E72" i="3"/>
  <c r="F72" i="3" s="1"/>
  <c r="E132" i="3"/>
  <c r="F132" i="3" s="1"/>
  <c r="E164" i="3"/>
  <c r="F164" i="3" s="1"/>
  <c r="E196" i="3"/>
  <c r="F196" i="3" s="1"/>
  <c r="E228" i="3"/>
  <c r="F228" i="3" s="1"/>
  <c r="E260" i="3"/>
  <c r="F260" i="3" s="1"/>
  <c r="E292" i="3"/>
  <c r="F292" i="3" s="1"/>
  <c r="E324" i="3"/>
  <c r="F324" i="3" s="1"/>
  <c r="E356" i="3"/>
  <c r="F356" i="3" s="1"/>
  <c r="E387" i="3"/>
  <c r="F387" i="3" s="1"/>
  <c r="E410" i="3"/>
  <c r="F410" i="3" s="1"/>
  <c r="E428" i="3"/>
  <c r="F428" i="3" s="1"/>
  <c r="D51" i="3"/>
  <c r="D67" i="3"/>
  <c r="D83" i="3"/>
  <c r="D99" i="3"/>
  <c r="D115" i="3"/>
  <c r="D131" i="3"/>
  <c r="D147" i="3"/>
  <c r="D163" i="3"/>
  <c r="D179" i="3"/>
  <c r="D195" i="3"/>
  <c r="D211" i="3"/>
  <c r="D227" i="3"/>
  <c r="D243" i="3"/>
  <c r="D256" i="3"/>
  <c r="D266" i="3"/>
  <c r="D276" i="3"/>
  <c r="D285" i="3"/>
  <c r="D294" i="3"/>
  <c r="D302" i="3"/>
  <c r="D310" i="3"/>
  <c r="D318" i="3"/>
  <c r="D326" i="3"/>
  <c r="D334" i="3"/>
  <c r="D342" i="3"/>
  <c r="D350" i="3"/>
  <c r="D358" i="3"/>
  <c r="D366" i="3"/>
  <c r="E87" i="3"/>
  <c r="F87" i="3" s="1"/>
  <c r="E139" i="3"/>
  <c r="F139" i="3" s="1"/>
  <c r="E171" i="3"/>
  <c r="F171" i="3" s="1"/>
  <c r="E203" i="3"/>
  <c r="F203" i="3" s="1"/>
  <c r="E235" i="3"/>
  <c r="F235" i="3" s="1"/>
  <c r="E267" i="3"/>
  <c r="F267" i="3" s="1"/>
  <c r="E299" i="3"/>
  <c r="F299" i="3" s="1"/>
  <c r="E331" i="3"/>
  <c r="F331" i="3" s="1"/>
  <c r="E363" i="3"/>
  <c r="F363" i="3" s="1"/>
  <c r="E388" i="3"/>
  <c r="F388" i="3" s="1"/>
  <c r="E411" i="3"/>
  <c r="F411" i="3" s="1"/>
  <c r="E434" i="3"/>
  <c r="F434" i="3" s="1"/>
  <c r="D53" i="3"/>
  <c r="D69" i="3"/>
  <c r="D85" i="3"/>
  <c r="D101" i="3"/>
  <c r="D117" i="3"/>
  <c r="D133" i="3"/>
  <c r="D149" i="3"/>
  <c r="D165" i="3"/>
  <c r="D181" i="3"/>
  <c r="D197" i="3"/>
  <c r="D213" i="3"/>
  <c r="D229" i="3"/>
  <c r="D245" i="3"/>
  <c r="D257" i="3"/>
  <c r="D267" i="3"/>
  <c r="D277" i="3"/>
  <c r="D287" i="3"/>
  <c r="D295" i="3"/>
  <c r="D303" i="3"/>
  <c r="D311" i="3"/>
  <c r="D319" i="3"/>
  <c r="D327" i="3"/>
  <c r="D335" i="3"/>
  <c r="D343" i="3"/>
  <c r="D351" i="3"/>
  <c r="D359" i="3"/>
  <c r="D367" i="3"/>
  <c r="D375" i="3"/>
  <c r="D383" i="3"/>
  <c r="D391" i="3"/>
  <c r="D399" i="3"/>
  <c r="D407" i="3"/>
  <c r="D415" i="3"/>
  <c r="D423" i="3"/>
  <c r="D431" i="3"/>
  <c r="D439" i="3"/>
  <c r="C39" i="3"/>
  <c r="C47" i="3"/>
  <c r="C55" i="3"/>
  <c r="C63" i="3"/>
  <c r="C71" i="3"/>
  <c r="C79" i="3"/>
  <c r="C87" i="3"/>
  <c r="C95" i="3"/>
  <c r="C103" i="3"/>
  <c r="C111" i="3"/>
  <c r="C119" i="3"/>
  <c r="C127" i="3"/>
  <c r="C135" i="3"/>
  <c r="C143" i="3"/>
  <c r="C151" i="3"/>
  <c r="C159" i="3"/>
  <c r="C167" i="3"/>
  <c r="C175" i="3"/>
  <c r="C183" i="3"/>
  <c r="C191" i="3"/>
  <c r="C199" i="3"/>
  <c r="C207" i="3"/>
  <c r="C215" i="3"/>
  <c r="C223" i="3"/>
  <c r="C231" i="3"/>
  <c r="C239" i="3"/>
  <c r="C247" i="3"/>
  <c r="C255" i="3"/>
  <c r="C263" i="3"/>
  <c r="C271" i="3"/>
  <c r="C279" i="3"/>
  <c r="C287" i="3"/>
  <c r="C295" i="3"/>
  <c r="C303" i="3"/>
  <c r="C311" i="3"/>
  <c r="C319" i="3"/>
  <c r="C327" i="3"/>
  <c r="C335" i="3"/>
  <c r="G69" i="3"/>
  <c r="G151" i="3"/>
  <c r="G225" i="3"/>
  <c r="G289" i="3"/>
  <c r="G353" i="3"/>
  <c r="G417" i="3"/>
  <c r="E88" i="3"/>
  <c r="F88" i="3" s="1"/>
  <c r="E140" i="3"/>
  <c r="F140" i="3" s="1"/>
  <c r="E172" i="3"/>
  <c r="F172" i="3" s="1"/>
  <c r="E204" i="3"/>
  <c r="F204" i="3" s="1"/>
  <c r="E236" i="3"/>
  <c r="F236" i="3" s="1"/>
  <c r="E268" i="3"/>
  <c r="F268" i="3" s="1"/>
  <c r="E300" i="3"/>
  <c r="F300" i="3" s="1"/>
  <c r="E332" i="3"/>
  <c r="F332" i="3" s="1"/>
  <c r="E364" i="3"/>
  <c r="F364" i="3" s="1"/>
  <c r="E394" i="3"/>
  <c r="F394" i="3" s="1"/>
  <c r="E412" i="3"/>
  <c r="F412" i="3" s="1"/>
  <c r="E435" i="3"/>
  <c r="F435" i="3" s="1"/>
  <c r="D57" i="3"/>
  <c r="D73" i="3"/>
  <c r="D89" i="3"/>
  <c r="D105" i="3"/>
  <c r="D121" i="3"/>
  <c r="D137" i="3"/>
  <c r="D153" i="3"/>
  <c r="D169" i="3"/>
  <c r="D185" i="3"/>
  <c r="D201" i="3"/>
  <c r="D217" i="3"/>
  <c r="D233" i="3"/>
  <c r="D247" i="3"/>
  <c r="D258" i="3"/>
  <c r="D269" i="3"/>
  <c r="D279" i="3"/>
  <c r="D288" i="3"/>
  <c r="D296" i="3"/>
  <c r="D304" i="3"/>
  <c r="D312" i="3"/>
  <c r="D320" i="3"/>
  <c r="D328" i="3"/>
  <c r="D336" i="3"/>
  <c r="D344" i="3"/>
  <c r="D352" i="3"/>
  <c r="D360" i="3"/>
  <c r="D368" i="3"/>
  <c r="D376" i="3"/>
  <c r="G157" i="3"/>
  <c r="G229" i="3"/>
  <c r="G293" i="3"/>
  <c r="G357" i="3"/>
  <c r="G421" i="3"/>
  <c r="E39" i="3"/>
  <c r="F39" i="3" s="1"/>
  <c r="E103" i="3"/>
  <c r="F103" i="3" s="1"/>
  <c r="E147" i="3"/>
  <c r="F147" i="3" s="1"/>
  <c r="E179" i="3"/>
  <c r="F179" i="3" s="1"/>
  <c r="E211" i="3"/>
  <c r="F211" i="3" s="1"/>
  <c r="E243" i="3"/>
  <c r="F243" i="3" s="1"/>
  <c r="E275" i="3"/>
  <c r="F275" i="3" s="1"/>
  <c r="E307" i="3"/>
  <c r="F307" i="3" s="1"/>
  <c r="E339" i="3"/>
  <c r="F339" i="3" s="1"/>
  <c r="E371" i="3"/>
  <c r="F371" i="3" s="1"/>
  <c r="E395" i="3"/>
  <c r="F395" i="3" s="1"/>
  <c r="E418" i="3"/>
  <c r="F418" i="3" s="1"/>
  <c r="E436" i="3"/>
  <c r="F436" i="3" s="1"/>
  <c r="D41" i="3"/>
  <c r="D58" i="3"/>
  <c r="D74" i="3"/>
  <c r="D90" i="3"/>
  <c r="D106" i="3"/>
  <c r="D122" i="3"/>
  <c r="D138" i="3"/>
  <c r="D154" i="3"/>
  <c r="D170" i="3"/>
  <c r="D186" i="3"/>
  <c r="D202" i="3"/>
  <c r="D218" i="3"/>
  <c r="D234" i="3"/>
  <c r="D249" i="3"/>
  <c r="D259" i="3"/>
  <c r="D271" i="3"/>
  <c r="D280" i="3"/>
  <c r="D289" i="3"/>
  <c r="D297" i="3"/>
  <c r="D305" i="3"/>
  <c r="D313" i="3"/>
  <c r="D321" i="3"/>
  <c r="D329" i="3"/>
  <c r="D337" i="3"/>
  <c r="D345" i="3"/>
  <c r="D353" i="3"/>
  <c r="D361" i="3"/>
  <c r="D369" i="3"/>
  <c r="D377" i="3"/>
  <c r="D385" i="3"/>
  <c r="D393" i="3"/>
  <c r="D401" i="3"/>
  <c r="D409" i="3"/>
  <c r="D417" i="3"/>
  <c r="D425" i="3"/>
  <c r="D433" i="3"/>
  <c r="D441" i="3"/>
  <c r="C41" i="3"/>
  <c r="C49" i="3"/>
  <c r="C57" i="3"/>
  <c r="C65" i="3"/>
  <c r="C73" i="3"/>
  <c r="C81" i="3"/>
  <c r="C89" i="3"/>
  <c r="C97" i="3"/>
  <c r="C105" i="3"/>
  <c r="C113" i="3"/>
  <c r="C121" i="3"/>
  <c r="C129" i="3"/>
  <c r="C137" i="3"/>
  <c r="C145" i="3"/>
  <c r="C153" i="3"/>
  <c r="C161" i="3"/>
  <c r="C169" i="3"/>
  <c r="C177" i="3"/>
  <c r="C185" i="3"/>
  <c r="C193" i="3"/>
  <c r="C201" i="3"/>
  <c r="C209" i="3"/>
  <c r="C217" i="3"/>
  <c r="C225" i="3"/>
  <c r="C233" i="3"/>
  <c r="C241" i="3"/>
  <c r="C249" i="3"/>
  <c r="C257" i="3"/>
  <c r="C265" i="3"/>
  <c r="C273" i="3"/>
  <c r="C281" i="3"/>
  <c r="C289" i="3"/>
  <c r="C297" i="3"/>
  <c r="C305" i="3"/>
  <c r="G93" i="3"/>
  <c r="G175" i="3"/>
  <c r="G245" i="3"/>
  <c r="G309" i="3"/>
  <c r="G373" i="3"/>
  <c r="G437" i="3"/>
  <c r="E55" i="3"/>
  <c r="F55" i="3" s="1"/>
  <c r="E119" i="3"/>
  <c r="F119" i="3" s="1"/>
  <c r="E155" i="3"/>
  <c r="F155" i="3" s="1"/>
  <c r="E187" i="3"/>
  <c r="F187" i="3" s="1"/>
  <c r="E219" i="3"/>
  <c r="F219" i="3" s="1"/>
  <c r="E251" i="3"/>
  <c r="F251" i="3" s="1"/>
  <c r="E283" i="3"/>
  <c r="F283" i="3" s="1"/>
  <c r="E315" i="3"/>
  <c r="F315" i="3" s="1"/>
  <c r="E347" i="3"/>
  <c r="F347" i="3" s="1"/>
  <c r="E379" i="3"/>
  <c r="F379" i="3" s="1"/>
  <c r="E402" i="3"/>
  <c r="F402" i="3" s="1"/>
  <c r="E420" i="3"/>
  <c r="F420" i="3" s="1"/>
  <c r="D43" i="3"/>
  <c r="D61" i="3"/>
  <c r="D77" i="3"/>
  <c r="D93" i="3"/>
  <c r="D109" i="3"/>
  <c r="D125" i="3"/>
  <c r="D141" i="3"/>
  <c r="D157" i="3"/>
  <c r="D173" i="3"/>
  <c r="D189" i="3"/>
  <c r="D205" i="3"/>
  <c r="D221" i="3"/>
  <c r="D237" i="3"/>
  <c r="D251" i="3"/>
  <c r="D263" i="3"/>
  <c r="D273" i="3"/>
  <c r="D282" i="3"/>
  <c r="D291" i="3"/>
  <c r="D299" i="3"/>
  <c r="D307" i="3"/>
  <c r="D315" i="3"/>
  <c r="D323" i="3"/>
  <c r="D331" i="3"/>
  <c r="D339" i="3"/>
  <c r="D347" i="3"/>
  <c r="D355" i="3"/>
  <c r="D363" i="3"/>
  <c r="D371" i="3"/>
  <c r="D379" i="3"/>
  <c r="D387" i="3"/>
  <c r="D395" i="3"/>
  <c r="D403" i="3"/>
  <c r="D411" i="3"/>
  <c r="D419" i="3"/>
  <c r="D427" i="3"/>
  <c r="D435" i="3"/>
  <c r="C43" i="3"/>
  <c r="C51" i="3"/>
  <c r="C59" i="3"/>
  <c r="C67" i="3"/>
  <c r="C75" i="3"/>
  <c r="C83" i="3"/>
  <c r="C91" i="3"/>
  <c r="C99" i="3"/>
  <c r="C107" i="3"/>
  <c r="C115" i="3"/>
  <c r="C123" i="3"/>
  <c r="C131" i="3"/>
  <c r="C139" i="3"/>
  <c r="C147" i="3"/>
  <c r="C155" i="3"/>
  <c r="C163" i="3"/>
  <c r="C171" i="3"/>
  <c r="C179" i="3"/>
  <c r="C187" i="3"/>
  <c r="C195" i="3"/>
  <c r="C203" i="3"/>
  <c r="C211" i="3"/>
  <c r="G110" i="3"/>
  <c r="G193" i="3"/>
  <c r="G257" i="3"/>
  <c r="G321" i="3"/>
  <c r="G385" i="3"/>
  <c r="E56" i="3"/>
  <c r="F56" i="3" s="1"/>
  <c r="E120" i="3"/>
  <c r="F120" i="3" s="1"/>
  <c r="E156" i="3"/>
  <c r="F156" i="3" s="1"/>
  <c r="E188" i="3"/>
  <c r="F188" i="3" s="1"/>
  <c r="E220" i="3"/>
  <c r="F220" i="3" s="1"/>
  <c r="E252" i="3"/>
  <c r="F252" i="3" s="1"/>
  <c r="E284" i="3"/>
  <c r="F284" i="3" s="1"/>
  <c r="E316" i="3"/>
  <c r="F316" i="3" s="1"/>
  <c r="E348" i="3"/>
  <c r="F348" i="3" s="1"/>
  <c r="E380" i="3"/>
  <c r="F380" i="3" s="1"/>
  <c r="E403" i="3"/>
  <c r="F403" i="3" s="1"/>
  <c r="E426" i="3"/>
  <c r="F426" i="3" s="1"/>
  <c r="D49" i="3"/>
  <c r="D65" i="3"/>
  <c r="D81" i="3"/>
  <c r="D97" i="3"/>
  <c r="D113" i="3"/>
  <c r="D129" i="3"/>
  <c r="D145" i="3"/>
  <c r="D161" i="3"/>
  <c r="D177" i="3"/>
  <c r="D193" i="3"/>
  <c r="D209" i="3"/>
  <c r="D225" i="3"/>
  <c r="D241" i="3"/>
  <c r="D253" i="3"/>
  <c r="D264" i="3"/>
  <c r="D274" i="3"/>
  <c r="D283" i="3"/>
  <c r="D292" i="3"/>
  <c r="D300" i="3"/>
  <c r="D308" i="3"/>
  <c r="D316" i="3"/>
  <c r="D324" i="3"/>
  <c r="D332" i="3"/>
  <c r="D340" i="3"/>
  <c r="D348" i="3"/>
  <c r="D356" i="3"/>
  <c r="D364" i="3"/>
  <c r="D372" i="3"/>
  <c r="D380" i="3"/>
  <c r="D388" i="3"/>
  <c r="D396" i="3"/>
  <c r="D404" i="3"/>
  <c r="D412" i="3"/>
  <c r="D420" i="3"/>
  <c r="D428" i="3"/>
  <c r="D436" i="3"/>
  <c r="C44" i="3"/>
  <c r="C52" i="3"/>
  <c r="C60" i="3"/>
  <c r="C68" i="3"/>
  <c r="C76" i="3"/>
  <c r="C84" i="3"/>
  <c r="C92" i="3"/>
  <c r="C100" i="3"/>
  <c r="C108" i="3"/>
  <c r="C116" i="3"/>
  <c r="C124" i="3"/>
  <c r="C132" i="3"/>
  <c r="C140" i="3"/>
  <c r="C148" i="3"/>
  <c r="C156" i="3"/>
  <c r="C164" i="3"/>
  <c r="C172" i="3"/>
  <c r="C180" i="3"/>
  <c r="C188" i="3"/>
  <c r="C196" i="3"/>
  <c r="C204" i="3"/>
  <c r="C212" i="3"/>
  <c r="B408" i="3"/>
  <c r="B352" i="3"/>
  <c r="B304" i="3"/>
  <c r="B256" i="3"/>
  <c r="B208" i="3"/>
  <c r="B160" i="3"/>
  <c r="B112" i="3"/>
  <c r="B64" i="3"/>
  <c r="B32" i="3"/>
  <c r="G32" i="3"/>
  <c r="E32" i="3"/>
  <c r="F32" i="3" s="1"/>
  <c r="D32" i="3"/>
  <c r="B374" i="3"/>
  <c r="B214" i="3"/>
  <c r="B54" i="3"/>
  <c r="C399" i="3"/>
  <c r="C351" i="3"/>
  <c r="C296" i="3"/>
  <c r="C232" i="3"/>
  <c r="C144" i="3"/>
  <c r="C80" i="3"/>
  <c r="D374" i="3"/>
  <c r="D235" i="3"/>
  <c r="E291" i="3"/>
  <c r="F291" i="3" s="1"/>
  <c r="B436" i="3"/>
  <c r="B428" i="3"/>
  <c r="B420" i="3"/>
  <c r="B412" i="3"/>
  <c r="B404" i="3"/>
  <c r="B396" i="3"/>
  <c r="B388" i="3"/>
  <c r="B380" i="3"/>
  <c r="B372" i="3"/>
  <c r="B364" i="3"/>
  <c r="B356" i="3"/>
  <c r="B348" i="3"/>
  <c r="B340" i="3"/>
  <c r="B332" i="3"/>
  <c r="B324" i="3"/>
  <c r="B316" i="3"/>
  <c r="B308" i="3"/>
  <c r="B300" i="3"/>
  <c r="B292" i="3"/>
  <c r="B284" i="3"/>
  <c r="B276" i="3"/>
  <c r="B268" i="3"/>
  <c r="B260" i="3"/>
  <c r="B252" i="3"/>
  <c r="B244" i="3"/>
  <c r="B236" i="3"/>
  <c r="B228" i="3"/>
  <c r="B220" i="3"/>
  <c r="B212" i="3"/>
  <c r="B204" i="3"/>
  <c r="B196" i="3"/>
  <c r="B188" i="3"/>
  <c r="B180" i="3"/>
  <c r="B172" i="3"/>
  <c r="B164" i="3"/>
  <c r="B156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E36" i="3"/>
  <c r="F36" i="3" s="1"/>
  <c r="G36" i="3"/>
  <c r="D36" i="3"/>
  <c r="C36" i="3"/>
  <c r="B28" i="3"/>
  <c r="E28" i="3"/>
  <c r="F28" i="3" s="1"/>
  <c r="G28" i="3"/>
  <c r="D28" i="3"/>
  <c r="C28" i="3"/>
  <c r="B20" i="3"/>
  <c r="E20" i="3"/>
  <c r="F20" i="3" s="1"/>
  <c r="G20" i="3"/>
  <c r="D20" i="3"/>
  <c r="C20" i="3"/>
  <c r="B12" i="3"/>
  <c r="E12" i="3"/>
  <c r="F12" i="3" s="1"/>
  <c r="G12" i="3"/>
  <c r="D12" i="3"/>
  <c r="C12" i="3"/>
  <c r="B4" i="3"/>
  <c r="E4" i="3"/>
  <c r="F4" i="3" s="1"/>
  <c r="G4" i="3"/>
  <c r="D4" i="3"/>
  <c r="C4" i="3"/>
  <c r="B422" i="3"/>
  <c r="B390" i="3"/>
  <c r="B358" i="3"/>
  <c r="B326" i="3"/>
  <c r="B294" i="3"/>
  <c r="B262" i="3"/>
  <c r="B230" i="3"/>
  <c r="B198" i="3"/>
  <c r="B166" i="3"/>
  <c r="B134" i="3"/>
  <c r="B102" i="3"/>
  <c r="B70" i="3"/>
  <c r="B38" i="3"/>
  <c r="C435" i="3"/>
  <c r="C427" i="3"/>
  <c r="C419" i="3"/>
  <c r="C411" i="3"/>
  <c r="C403" i="3"/>
  <c r="C395" i="3"/>
  <c r="C387" i="3"/>
  <c r="C379" i="3"/>
  <c r="C371" i="3"/>
  <c r="C363" i="3"/>
  <c r="C355" i="3"/>
  <c r="C347" i="3"/>
  <c r="C339" i="3"/>
  <c r="C330" i="3"/>
  <c r="C321" i="3"/>
  <c r="C312" i="3"/>
  <c r="C301" i="3"/>
  <c r="C291" i="3"/>
  <c r="C280" i="3"/>
  <c r="C269" i="3"/>
  <c r="C259" i="3"/>
  <c r="C248" i="3"/>
  <c r="C237" i="3"/>
  <c r="C227" i="3"/>
  <c r="C216" i="3"/>
  <c r="C200" i="3"/>
  <c r="C184" i="3"/>
  <c r="C168" i="3"/>
  <c r="C152" i="3"/>
  <c r="C136" i="3"/>
  <c r="C120" i="3"/>
  <c r="C104" i="3"/>
  <c r="C88" i="3"/>
  <c r="C72" i="3"/>
  <c r="C56" i="3"/>
  <c r="C40" i="3"/>
  <c r="C24" i="3"/>
  <c r="C8" i="3"/>
  <c r="D432" i="3"/>
  <c r="D416" i="3"/>
  <c r="D400" i="3"/>
  <c r="D384" i="3"/>
  <c r="D362" i="3"/>
  <c r="D330" i="3"/>
  <c r="D298" i="3"/>
  <c r="D261" i="3"/>
  <c r="D203" i="3"/>
  <c r="D139" i="3"/>
  <c r="D75" i="3"/>
  <c r="E355" i="3"/>
  <c r="F355" i="3" s="1"/>
  <c r="E227" i="3"/>
  <c r="F227" i="3" s="1"/>
  <c r="E71" i="3"/>
  <c r="F71" i="3" s="1"/>
  <c r="G241" i="3"/>
  <c r="G389" i="3"/>
  <c r="G111" i="3"/>
  <c r="B416" i="3"/>
  <c r="B368" i="3"/>
  <c r="B320" i="3"/>
  <c r="B288" i="3"/>
  <c r="B240" i="3"/>
  <c r="B192" i="3"/>
  <c r="B144" i="3"/>
  <c r="B96" i="3"/>
  <c r="B56" i="3"/>
  <c r="B406" i="3"/>
  <c r="B22" i="3"/>
  <c r="C407" i="3"/>
  <c r="C367" i="3"/>
  <c r="C316" i="3"/>
  <c r="C253" i="3"/>
  <c r="C176" i="3"/>
  <c r="C96" i="3"/>
  <c r="C32" i="3"/>
  <c r="D314" i="3"/>
  <c r="B435" i="3"/>
  <c r="B427" i="3"/>
  <c r="B419" i="3"/>
  <c r="B411" i="3"/>
  <c r="B403" i="3"/>
  <c r="B395" i="3"/>
  <c r="B387" i="3"/>
  <c r="B379" i="3"/>
  <c r="B371" i="3"/>
  <c r="B363" i="3"/>
  <c r="B355" i="3"/>
  <c r="B347" i="3"/>
  <c r="B339" i="3"/>
  <c r="B331" i="3"/>
  <c r="B323" i="3"/>
  <c r="B315" i="3"/>
  <c r="B307" i="3"/>
  <c r="B299" i="3"/>
  <c r="B291" i="3"/>
  <c r="B283" i="3"/>
  <c r="B275" i="3"/>
  <c r="B267" i="3"/>
  <c r="B259" i="3"/>
  <c r="B251" i="3"/>
  <c r="B243" i="3"/>
  <c r="B235" i="3"/>
  <c r="B227" i="3"/>
  <c r="B219" i="3"/>
  <c r="B211" i="3"/>
  <c r="B203" i="3"/>
  <c r="B195" i="3"/>
  <c r="B187" i="3"/>
  <c r="B179" i="3"/>
  <c r="B171" i="3"/>
  <c r="B163" i="3"/>
  <c r="B155" i="3"/>
  <c r="B147" i="3"/>
  <c r="B139" i="3"/>
  <c r="B131" i="3"/>
  <c r="B123" i="3"/>
  <c r="B115" i="3"/>
  <c r="B107" i="3"/>
  <c r="B99" i="3"/>
  <c r="B91" i="3"/>
  <c r="B83" i="3"/>
  <c r="B75" i="3"/>
  <c r="B67" i="3"/>
  <c r="B59" i="3"/>
  <c r="B51" i="3"/>
  <c r="B43" i="3"/>
  <c r="B35" i="3"/>
  <c r="E35" i="3"/>
  <c r="F35" i="3" s="1"/>
  <c r="G35" i="3"/>
  <c r="D35" i="3"/>
  <c r="C35" i="3"/>
  <c r="B27" i="3"/>
  <c r="E27" i="3"/>
  <c r="F27" i="3" s="1"/>
  <c r="G27" i="3"/>
  <c r="C27" i="3"/>
  <c r="B19" i="3"/>
  <c r="E19" i="3"/>
  <c r="F19" i="3" s="1"/>
  <c r="G19" i="3"/>
  <c r="C19" i="3"/>
  <c r="B11" i="3"/>
  <c r="E11" i="3"/>
  <c r="F11" i="3" s="1"/>
  <c r="G11" i="3"/>
  <c r="D11" i="3"/>
  <c r="C11" i="3"/>
  <c r="E3" i="3"/>
  <c r="F3" i="3" s="1"/>
  <c r="G3" i="3"/>
  <c r="C3" i="3"/>
  <c r="D3" i="3"/>
  <c r="B418" i="3"/>
  <c r="B386" i="3"/>
  <c r="B354" i="3"/>
  <c r="B322" i="3"/>
  <c r="B290" i="3"/>
  <c r="B258" i="3"/>
  <c r="B226" i="3"/>
  <c r="B194" i="3"/>
  <c r="B162" i="3"/>
  <c r="B130" i="3"/>
  <c r="B98" i="3"/>
  <c r="B66" i="3"/>
  <c r="C442" i="3"/>
  <c r="C434" i="3"/>
  <c r="C426" i="3"/>
  <c r="C418" i="3"/>
  <c r="C410" i="3"/>
  <c r="C402" i="3"/>
  <c r="C394" i="3"/>
  <c r="C386" i="3"/>
  <c r="C378" i="3"/>
  <c r="C370" i="3"/>
  <c r="C362" i="3"/>
  <c r="C354" i="3"/>
  <c r="C346" i="3"/>
  <c r="C338" i="3"/>
  <c r="C329" i="3"/>
  <c r="C320" i="3"/>
  <c r="C310" i="3"/>
  <c r="C300" i="3"/>
  <c r="C290" i="3"/>
  <c r="C278" i="3"/>
  <c r="C268" i="3"/>
  <c r="C258" i="3"/>
  <c r="C246" i="3"/>
  <c r="C236" i="3"/>
  <c r="C226" i="3"/>
  <c r="C214" i="3"/>
  <c r="C198" i="3"/>
  <c r="C182" i="3"/>
  <c r="C166" i="3"/>
  <c r="C150" i="3"/>
  <c r="C134" i="3"/>
  <c r="C118" i="3"/>
  <c r="C102" i="3"/>
  <c r="C86" i="3"/>
  <c r="C70" i="3"/>
  <c r="C54" i="3"/>
  <c r="C38" i="3"/>
  <c r="C22" i="3"/>
  <c r="C6" i="3"/>
  <c r="D430" i="3"/>
  <c r="D414" i="3"/>
  <c r="D398" i="3"/>
  <c r="D382" i="3"/>
  <c r="D357" i="3"/>
  <c r="D325" i="3"/>
  <c r="D293" i="3"/>
  <c r="D255" i="3"/>
  <c r="D194" i="3"/>
  <c r="D130" i="3"/>
  <c r="D66" i="3"/>
  <c r="E442" i="3"/>
  <c r="F442" i="3" s="1"/>
  <c r="E340" i="3"/>
  <c r="F340" i="3" s="1"/>
  <c r="E212" i="3"/>
  <c r="F212" i="3" s="1"/>
  <c r="E40" i="3"/>
  <c r="F40" i="3" s="1"/>
  <c r="G197" i="3"/>
  <c r="B432" i="3"/>
  <c r="B376" i="3"/>
  <c r="B336" i="3"/>
  <c r="B264" i="3"/>
  <c r="B216" i="3"/>
  <c r="B168" i="3"/>
  <c r="B128" i="3"/>
  <c r="B80" i="3"/>
  <c r="B16" i="3"/>
  <c r="G16" i="3"/>
  <c r="E16" i="3"/>
  <c r="F16" i="3" s="1"/>
  <c r="D16" i="3"/>
  <c r="B310" i="3"/>
  <c r="B150" i="3"/>
  <c r="C431" i="3"/>
  <c r="C383" i="3"/>
  <c r="C334" i="3"/>
  <c r="C285" i="3"/>
  <c r="C221" i="3"/>
  <c r="C48" i="3"/>
  <c r="A10" i="3"/>
  <c r="B442" i="3"/>
  <c r="B414" i="3"/>
  <c r="B382" i="3"/>
  <c r="B350" i="3"/>
  <c r="B318" i="3"/>
  <c r="B286" i="3"/>
  <c r="B254" i="3"/>
  <c r="B222" i="3"/>
  <c r="B190" i="3"/>
  <c r="B158" i="3"/>
  <c r="B126" i="3"/>
  <c r="B94" i="3"/>
  <c r="B62" i="3"/>
  <c r="B30" i="3"/>
  <c r="C441" i="3"/>
  <c r="C433" i="3"/>
  <c r="C425" i="3"/>
  <c r="C417" i="3"/>
  <c r="C409" i="3"/>
  <c r="C401" i="3"/>
  <c r="C393" i="3"/>
  <c r="C385" i="3"/>
  <c r="C377" i="3"/>
  <c r="C369" i="3"/>
  <c r="C361" i="3"/>
  <c r="C353" i="3"/>
  <c r="C345" i="3"/>
  <c r="C337" i="3"/>
  <c r="C328" i="3"/>
  <c r="C318" i="3"/>
  <c r="C309" i="3"/>
  <c r="C299" i="3"/>
  <c r="C288" i="3"/>
  <c r="C277" i="3"/>
  <c r="C267" i="3"/>
  <c r="C256" i="3"/>
  <c r="C245" i="3"/>
  <c r="C235" i="3"/>
  <c r="C224" i="3"/>
  <c r="C213" i="3"/>
  <c r="C197" i="3"/>
  <c r="C181" i="3"/>
  <c r="C165" i="3"/>
  <c r="C149" i="3"/>
  <c r="C133" i="3"/>
  <c r="C117" i="3"/>
  <c r="C101" i="3"/>
  <c r="C85" i="3"/>
  <c r="C69" i="3"/>
  <c r="C53" i="3"/>
  <c r="C37" i="3"/>
  <c r="C21" i="3"/>
  <c r="C5" i="3"/>
  <c r="D429" i="3"/>
  <c r="D413" i="3"/>
  <c r="D397" i="3"/>
  <c r="D381" i="3"/>
  <c r="D354" i="3"/>
  <c r="D322" i="3"/>
  <c r="D290" i="3"/>
  <c r="D250" i="3"/>
  <c r="D187" i="3"/>
  <c r="D123" i="3"/>
  <c r="D59" i="3"/>
  <c r="E427" i="3"/>
  <c r="F427" i="3" s="1"/>
  <c r="E323" i="3"/>
  <c r="F323" i="3" s="1"/>
  <c r="E195" i="3"/>
  <c r="F195" i="3" s="1"/>
  <c r="E7" i="3"/>
  <c r="F7" i="3" s="1"/>
  <c r="G433" i="3"/>
  <c r="G174" i="3"/>
  <c r="E42" i="3"/>
  <c r="F42" i="3" s="1"/>
  <c r="E58" i="3"/>
  <c r="F58" i="3" s="1"/>
  <c r="E74" i="3"/>
  <c r="F74" i="3" s="1"/>
  <c r="E90" i="3"/>
  <c r="F90" i="3" s="1"/>
  <c r="E106" i="3"/>
  <c r="F106" i="3" s="1"/>
  <c r="E122" i="3"/>
  <c r="F122" i="3" s="1"/>
  <c r="E133" i="3"/>
  <c r="F133" i="3" s="1"/>
  <c r="E141" i="3"/>
  <c r="F141" i="3" s="1"/>
  <c r="E149" i="3"/>
  <c r="F149" i="3" s="1"/>
  <c r="E157" i="3"/>
  <c r="F157" i="3" s="1"/>
  <c r="E165" i="3"/>
  <c r="F165" i="3" s="1"/>
  <c r="E173" i="3"/>
  <c r="F173" i="3" s="1"/>
  <c r="E181" i="3"/>
  <c r="F181" i="3" s="1"/>
  <c r="E189" i="3"/>
  <c r="F189" i="3" s="1"/>
  <c r="E197" i="3"/>
  <c r="F197" i="3" s="1"/>
  <c r="E205" i="3"/>
  <c r="F205" i="3" s="1"/>
  <c r="E213" i="3"/>
  <c r="F213" i="3" s="1"/>
  <c r="E221" i="3"/>
  <c r="F221" i="3" s="1"/>
  <c r="E229" i="3"/>
  <c r="F229" i="3" s="1"/>
  <c r="E237" i="3"/>
  <c r="F237" i="3" s="1"/>
  <c r="E245" i="3"/>
  <c r="F245" i="3" s="1"/>
  <c r="E253" i="3"/>
  <c r="F253" i="3" s="1"/>
  <c r="E261" i="3"/>
  <c r="F261" i="3" s="1"/>
  <c r="E269" i="3"/>
  <c r="F269" i="3" s="1"/>
  <c r="E277" i="3"/>
  <c r="F277" i="3" s="1"/>
  <c r="E285" i="3"/>
  <c r="F285" i="3" s="1"/>
  <c r="E293" i="3"/>
  <c r="F293" i="3" s="1"/>
  <c r="E301" i="3"/>
  <c r="F301" i="3" s="1"/>
  <c r="E309" i="3"/>
  <c r="F309" i="3" s="1"/>
  <c r="E317" i="3"/>
  <c r="F317" i="3" s="1"/>
  <c r="E325" i="3"/>
  <c r="F325" i="3" s="1"/>
  <c r="E333" i="3"/>
  <c r="F333" i="3" s="1"/>
  <c r="E341" i="3"/>
  <c r="F341" i="3" s="1"/>
  <c r="E349" i="3"/>
  <c r="F349" i="3" s="1"/>
  <c r="E357" i="3"/>
  <c r="F357" i="3" s="1"/>
  <c r="E365" i="3"/>
  <c r="F365" i="3" s="1"/>
  <c r="E373" i="3"/>
  <c r="F373" i="3" s="1"/>
  <c r="E381" i="3"/>
  <c r="F381" i="3" s="1"/>
  <c r="E389" i="3"/>
  <c r="F389" i="3" s="1"/>
  <c r="E397" i="3"/>
  <c r="F397" i="3" s="1"/>
  <c r="E405" i="3"/>
  <c r="F405" i="3" s="1"/>
  <c r="E413" i="3"/>
  <c r="F413" i="3" s="1"/>
  <c r="E421" i="3"/>
  <c r="F421" i="3" s="1"/>
  <c r="E429" i="3"/>
  <c r="F429" i="3" s="1"/>
  <c r="E437" i="3"/>
  <c r="F437" i="3" s="1"/>
  <c r="D52" i="3"/>
  <c r="D60" i="3"/>
  <c r="D68" i="3"/>
  <c r="D76" i="3"/>
  <c r="D84" i="3"/>
  <c r="D92" i="3"/>
  <c r="D100" i="3"/>
  <c r="D108" i="3"/>
  <c r="D116" i="3"/>
  <c r="D124" i="3"/>
  <c r="D132" i="3"/>
  <c r="D140" i="3"/>
  <c r="D148" i="3"/>
  <c r="D156" i="3"/>
  <c r="D164" i="3"/>
  <c r="D172" i="3"/>
  <c r="D180" i="3"/>
  <c r="D188" i="3"/>
  <c r="D196" i="3"/>
  <c r="D204" i="3"/>
  <c r="D212" i="3"/>
  <c r="D220" i="3"/>
  <c r="D228" i="3"/>
  <c r="D236" i="3"/>
  <c r="D244" i="3"/>
  <c r="D252" i="3"/>
  <c r="D260" i="3"/>
  <c r="D268" i="3"/>
  <c r="G141" i="3"/>
  <c r="G159" i="3"/>
  <c r="G182" i="3"/>
  <c r="G199" i="3"/>
  <c r="G215" i="3"/>
  <c r="G231" i="3"/>
  <c r="G247" i="3"/>
  <c r="G263" i="3"/>
  <c r="G279" i="3"/>
  <c r="G295" i="3"/>
  <c r="G311" i="3"/>
  <c r="G327" i="3"/>
  <c r="G343" i="3"/>
  <c r="G359" i="3"/>
  <c r="G375" i="3"/>
  <c r="G391" i="3"/>
  <c r="G407" i="3"/>
  <c r="G423" i="3"/>
  <c r="G439" i="3"/>
  <c r="E46" i="3"/>
  <c r="F46" i="3" s="1"/>
  <c r="E62" i="3"/>
  <c r="F62" i="3" s="1"/>
  <c r="E78" i="3"/>
  <c r="F78" i="3" s="1"/>
  <c r="E94" i="3"/>
  <c r="F94" i="3" s="1"/>
  <c r="E110" i="3"/>
  <c r="F110" i="3" s="1"/>
  <c r="E126" i="3"/>
  <c r="F126" i="3" s="1"/>
  <c r="E134" i="3"/>
  <c r="F134" i="3" s="1"/>
  <c r="E142" i="3"/>
  <c r="F142" i="3" s="1"/>
  <c r="E150" i="3"/>
  <c r="F150" i="3" s="1"/>
  <c r="E158" i="3"/>
  <c r="F158" i="3" s="1"/>
  <c r="E166" i="3"/>
  <c r="F166" i="3" s="1"/>
  <c r="E174" i="3"/>
  <c r="F174" i="3" s="1"/>
  <c r="E182" i="3"/>
  <c r="F182" i="3" s="1"/>
  <c r="E190" i="3"/>
  <c r="F190" i="3" s="1"/>
  <c r="E198" i="3"/>
  <c r="F198" i="3" s="1"/>
  <c r="E206" i="3"/>
  <c r="F206" i="3" s="1"/>
  <c r="E214" i="3"/>
  <c r="F214" i="3" s="1"/>
  <c r="E222" i="3"/>
  <c r="F222" i="3" s="1"/>
  <c r="E230" i="3"/>
  <c r="F230" i="3" s="1"/>
  <c r="E238" i="3"/>
  <c r="F238" i="3" s="1"/>
  <c r="E246" i="3"/>
  <c r="F246" i="3" s="1"/>
  <c r="E254" i="3"/>
  <c r="F254" i="3" s="1"/>
  <c r="E262" i="3"/>
  <c r="F262" i="3" s="1"/>
  <c r="E270" i="3"/>
  <c r="F270" i="3" s="1"/>
  <c r="E278" i="3"/>
  <c r="F278" i="3" s="1"/>
  <c r="E286" i="3"/>
  <c r="F286" i="3" s="1"/>
  <c r="E294" i="3"/>
  <c r="F294" i="3" s="1"/>
  <c r="E302" i="3"/>
  <c r="F302" i="3" s="1"/>
  <c r="E310" i="3"/>
  <c r="F310" i="3" s="1"/>
  <c r="E318" i="3"/>
  <c r="F318" i="3" s="1"/>
  <c r="E326" i="3"/>
  <c r="F326" i="3" s="1"/>
  <c r="E334" i="3"/>
  <c r="F334" i="3" s="1"/>
  <c r="E342" i="3"/>
  <c r="F342" i="3" s="1"/>
  <c r="E350" i="3"/>
  <c r="F350" i="3" s="1"/>
  <c r="E358" i="3"/>
  <c r="F358" i="3" s="1"/>
  <c r="E366" i="3"/>
  <c r="F366" i="3" s="1"/>
  <c r="E374" i="3"/>
  <c r="F374" i="3" s="1"/>
  <c r="E382" i="3"/>
  <c r="F382" i="3" s="1"/>
  <c r="E390" i="3"/>
  <c r="F390" i="3" s="1"/>
  <c r="E398" i="3"/>
  <c r="F398" i="3" s="1"/>
  <c r="E406" i="3"/>
  <c r="F406" i="3" s="1"/>
  <c r="E414" i="3"/>
  <c r="F414" i="3" s="1"/>
  <c r="E422" i="3"/>
  <c r="F422" i="3" s="1"/>
  <c r="E430" i="3"/>
  <c r="F430" i="3" s="1"/>
  <c r="E438" i="3"/>
  <c r="F438" i="3" s="1"/>
  <c r="E47" i="3"/>
  <c r="F47" i="3" s="1"/>
  <c r="E63" i="3"/>
  <c r="F63" i="3" s="1"/>
  <c r="E79" i="3"/>
  <c r="F79" i="3" s="1"/>
  <c r="E95" i="3"/>
  <c r="F95" i="3" s="1"/>
  <c r="E111" i="3"/>
  <c r="F111" i="3" s="1"/>
  <c r="E127" i="3"/>
  <c r="F127" i="3" s="1"/>
  <c r="E135" i="3"/>
  <c r="F135" i="3" s="1"/>
  <c r="E143" i="3"/>
  <c r="F143" i="3" s="1"/>
  <c r="E151" i="3"/>
  <c r="F151" i="3" s="1"/>
  <c r="E159" i="3"/>
  <c r="F159" i="3" s="1"/>
  <c r="E167" i="3"/>
  <c r="F167" i="3" s="1"/>
  <c r="E175" i="3"/>
  <c r="F175" i="3" s="1"/>
  <c r="E183" i="3"/>
  <c r="F183" i="3" s="1"/>
  <c r="E191" i="3"/>
  <c r="F191" i="3" s="1"/>
  <c r="E199" i="3"/>
  <c r="F199" i="3" s="1"/>
  <c r="E207" i="3"/>
  <c r="F207" i="3" s="1"/>
  <c r="E215" i="3"/>
  <c r="F215" i="3" s="1"/>
  <c r="E223" i="3"/>
  <c r="F223" i="3" s="1"/>
  <c r="E231" i="3"/>
  <c r="F231" i="3" s="1"/>
  <c r="E239" i="3"/>
  <c r="F239" i="3" s="1"/>
  <c r="E247" i="3"/>
  <c r="F247" i="3" s="1"/>
  <c r="E255" i="3"/>
  <c r="F255" i="3" s="1"/>
  <c r="E263" i="3"/>
  <c r="F263" i="3" s="1"/>
  <c r="E271" i="3"/>
  <c r="F271" i="3" s="1"/>
  <c r="E279" i="3"/>
  <c r="F279" i="3" s="1"/>
  <c r="E287" i="3"/>
  <c r="F287" i="3" s="1"/>
  <c r="E295" i="3"/>
  <c r="F295" i="3" s="1"/>
  <c r="E303" i="3"/>
  <c r="F303" i="3" s="1"/>
  <c r="E311" i="3"/>
  <c r="F311" i="3" s="1"/>
  <c r="E319" i="3"/>
  <c r="F319" i="3" s="1"/>
  <c r="E327" i="3"/>
  <c r="F327" i="3" s="1"/>
  <c r="E335" i="3"/>
  <c r="F335" i="3" s="1"/>
  <c r="E343" i="3"/>
  <c r="F343" i="3" s="1"/>
  <c r="E351" i="3"/>
  <c r="F351" i="3" s="1"/>
  <c r="E359" i="3"/>
  <c r="F359" i="3" s="1"/>
  <c r="E367" i="3"/>
  <c r="F367" i="3" s="1"/>
  <c r="E375" i="3"/>
  <c r="F375" i="3" s="1"/>
  <c r="E383" i="3"/>
  <c r="F383" i="3" s="1"/>
  <c r="E391" i="3"/>
  <c r="F391" i="3" s="1"/>
  <c r="E399" i="3"/>
  <c r="F399" i="3" s="1"/>
  <c r="E407" i="3"/>
  <c r="F407" i="3" s="1"/>
  <c r="E415" i="3"/>
  <c r="F415" i="3" s="1"/>
  <c r="E423" i="3"/>
  <c r="F423" i="3" s="1"/>
  <c r="E431" i="3"/>
  <c r="F431" i="3" s="1"/>
  <c r="E439" i="3"/>
  <c r="F439" i="3" s="1"/>
  <c r="D38" i="3"/>
  <c r="D46" i="3"/>
  <c r="D54" i="3"/>
  <c r="D62" i="3"/>
  <c r="D70" i="3"/>
  <c r="D78" i="3"/>
  <c r="D86" i="3"/>
  <c r="D94" i="3"/>
  <c r="D102" i="3"/>
  <c r="D110" i="3"/>
  <c r="D118" i="3"/>
  <c r="D126" i="3"/>
  <c r="D134" i="3"/>
  <c r="D142" i="3"/>
  <c r="D150" i="3"/>
  <c r="D158" i="3"/>
  <c r="D166" i="3"/>
  <c r="D174" i="3"/>
  <c r="D182" i="3"/>
  <c r="D190" i="3"/>
  <c r="D198" i="3"/>
  <c r="D206" i="3"/>
  <c r="D214" i="3"/>
  <c r="D222" i="3"/>
  <c r="D230" i="3"/>
  <c r="D238" i="3"/>
  <c r="D246" i="3"/>
  <c r="D254" i="3"/>
  <c r="D262" i="3"/>
  <c r="D270" i="3"/>
  <c r="D278" i="3"/>
  <c r="D286" i="3"/>
  <c r="G429" i="3"/>
  <c r="E48" i="3"/>
  <c r="F48" i="3" s="1"/>
  <c r="E64" i="3"/>
  <c r="F64" i="3" s="1"/>
  <c r="E80" i="3"/>
  <c r="F80" i="3" s="1"/>
  <c r="E96" i="3"/>
  <c r="F96" i="3" s="1"/>
  <c r="E112" i="3"/>
  <c r="F112" i="3" s="1"/>
  <c r="E128" i="3"/>
  <c r="F128" i="3" s="1"/>
  <c r="E136" i="3"/>
  <c r="F136" i="3" s="1"/>
  <c r="E144" i="3"/>
  <c r="F144" i="3" s="1"/>
  <c r="E152" i="3"/>
  <c r="F152" i="3" s="1"/>
  <c r="E160" i="3"/>
  <c r="F160" i="3" s="1"/>
  <c r="E168" i="3"/>
  <c r="F168" i="3" s="1"/>
  <c r="E176" i="3"/>
  <c r="F176" i="3" s="1"/>
  <c r="E184" i="3"/>
  <c r="F184" i="3" s="1"/>
  <c r="E192" i="3"/>
  <c r="F192" i="3" s="1"/>
  <c r="E200" i="3"/>
  <c r="F200" i="3" s="1"/>
  <c r="E208" i="3"/>
  <c r="F208" i="3" s="1"/>
  <c r="E216" i="3"/>
  <c r="F216" i="3" s="1"/>
  <c r="E224" i="3"/>
  <c r="F224" i="3" s="1"/>
  <c r="E232" i="3"/>
  <c r="F232" i="3" s="1"/>
  <c r="E240" i="3"/>
  <c r="F240" i="3" s="1"/>
  <c r="E248" i="3"/>
  <c r="F248" i="3" s="1"/>
  <c r="E256" i="3"/>
  <c r="F256" i="3" s="1"/>
  <c r="E264" i="3"/>
  <c r="F264" i="3" s="1"/>
  <c r="E272" i="3"/>
  <c r="F272" i="3" s="1"/>
  <c r="E280" i="3"/>
  <c r="F280" i="3" s="1"/>
  <c r="E288" i="3"/>
  <c r="F288" i="3" s="1"/>
  <c r="E296" i="3"/>
  <c r="F296" i="3" s="1"/>
  <c r="E304" i="3"/>
  <c r="F304" i="3" s="1"/>
  <c r="E312" i="3"/>
  <c r="F312" i="3" s="1"/>
  <c r="E320" i="3"/>
  <c r="F320" i="3" s="1"/>
  <c r="E328" i="3"/>
  <c r="F328" i="3" s="1"/>
  <c r="E336" i="3"/>
  <c r="F336" i="3" s="1"/>
  <c r="E344" i="3"/>
  <c r="F344" i="3" s="1"/>
  <c r="E352" i="3"/>
  <c r="F352" i="3" s="1"/>
  <c r="E360" i="3"/>
  <c r="F360" i="3" s="1"/>
  <c r="E368" i="3"/>
  <c r="F368" i="3" s="1"/>
  <c r="E376" i="3"/>
  <c r="F376" i="3" s="1"/>
  <c r="E384" i="3"/>
  <c r="F384" i="3" s="1"/>
  <c r="E392" i="3"/>
  <c r="F392" i="3" s="1"/>
  <c r="E400" i="3"/>
  <c r="F400" i="3" s="1"/>
  <c r="E408" i="3"/>
  <c r="F408" i="3" s="1"/>
  <c r="E416" i="3"/>
  <c r="F416" i="3" s="1"/>
  <c r="E424" i="3"/>
  <c r="F424" i="3" s="1"/>
  <c r="E432" i="3"/>
  <c r="F432" i="3" s="1"/>
  <c r="E440" i="3"/>
  <c r="F440" i="3" s="1"/>
  <c r="D39" i="3"/>
  <c r="D47" i="3"/>
  <c r="D55" i="3"/>
  <c r="D63" i="3"/>
  <c r="D71" i="3"/>
  <c r="D79" i="3"/>
  <c r="D87" i="3"/>
  <c r="D95" i="3"/>
  <c r="D103" i="3"/>
  <c r="D111" i="3"/>
  <c r="D119" i="3"/>
  <c r="D127" i="3"/>
  <c r="D135" i="3"/>
  <c r="D143" i="3"/>
  <c r="D151" i="3"/>
  <c r="D159" i="3"/>
  <c r="D167" i="3"/>
  <c r="D175" i="3"/>
  <c r="D183" i="3"/>
  <c r="D191" i="3"/>
  <c r="D199" i="3"/>
  <c r="D207" i="3"/>
  <c r="D215" i="3"/>
  <c r="D223" i="3"/>
  <c r="D231" i="3"/>
  <c r="D239" i="3"/>
  <c r="G430" i="3"/>
  <c r="E50" i="3"/>
  <c r="F50" i="3" s="1"/>
  <c r="E66" i="3"/>
  <c r="F66" i="3" s="1"/>
  <c r="E82" i="3"/>
  <c r="F82" i="3" s="1"/>
  <c r="E98" i="3"/>
  <c r="F98" i="3" s="1"/>
  <c r="E114" i="3"/>
  <c r="F114" i="3" s="1"/>
  <c r="E129" i="3"/>
  <c r="F129" i="3" s="1"/>
  <c r="E137" i="3"/>
  <c r="F137" i="3" s="1"/>
  <c r="E145" i="3"/>
  <c r="F145" i="3" s="1"/>
  <c r="E153" i="3"/>
  <c r="F153" i="3" s="1"/>
  <c r="E161" i="3"/>
  <c r="F161" i="3" s="1"/>
  <c r="E169" i="3"/>
  <c r="F169" i="3" s="1"/>
  <c r="E177" i="3"/>
  <c r="F177" i="3" s="1"/>
  <c r="E185" i="3"/>
  <c r="F185" i="3" s="1"/>
  <c r="E193" i="3"/>
  <c r="F193" i="3" s="1"/>
  <c r="E201" i="3"/>
  <c r="F201" i="3" s="1"/>
  <c r="E209" i="3"/>
  <c r="F209" i="3" s="1"/>
  <c r="E217" i="3"/>
  <c r="F217" i="3" s="1"/>
  <c r="E225" i="3"/>
  <c r="F225" i="3" s="1"/>
  <c r="E233" i="3"/>
  <c r="F233" i="3" s="1"/>
  <c r="E241" i="3"/>
  <c r="F241" i="3" s="1"/>
  <c r="E249" i="3"/>
  <c r="F249" i="3" s="1"/>
  <c r="E257" i="3"/>
  <c r="F257" i="3" s="1"/>
  <c r="E265" i="3"/>
  <c r="F265" i="3" s="1"/>
  <c r="E273" i="3"/>
  <c r="F273" i="3" s="1"/>
  <c r="E281" i="3"/>
  <c r="F281" i="3" s="1"/>
  <c r="E289" i="3"/>
  <c r="F289" i="3" s="1"/>
  <c r="E297" i="3"/>
  <c r="F297" i="3" s="1"/>
  <c r="E305" i="3"/>
  <c r="F305" i="3" s="1"/>
  <c r="E313" i="3"/>
  <c r="F313" i="3" s="1"/>
  <c r="E321" i="3"/>
  <c r="F321" i="3" s="1"/>
  <c r="E329" i="3"/>
  <c r="F329" i="3" s="1"/>
  <c r="E337" i="3"/>
  <c r="F337" i="3" s="1"/>
  <c r="E345" i="3"/>
  <c r="F345" i="3" s="1"/>
  <c r="E353" i="3"/>
  <c r="F353" i="3" s="1"/>
  <c r="E361" i="3"/>
  <c r="F361" i="3" s="1"/>
  <c r="E369" i="3"/>
  <c r="F369" i="3" s="1"/>
  <c r="E377" i="3"/>
  <c r="F377" i="3" s="1"/>
  <c r="E385" i="3"/>
  <c r="F385" i="3" s="1"/>
  <c r="E393" i="3"/>
  <c r="F393" i="3" s="1"/>
  <c r="E401" i="3"/>
  <c r="F401" i="3" s="1"/>
  <c r="E409" i="3"/>
  <c r="F409" i="3" s="1"/>
  <c r="E417" i="3"/>
  <c r="F417" i="3" s="1"/>
  <c r="E425" i="3"/>
  <c r="F425" i="3" s="1"/>
  <c r="E433" i="3"/>
  <c r="F433" i="3" s="1"/>
  <c r="E441" i="3"/>
  <c r="F441" i="3" s="1"/>
  <c r="D40" i="3"/>
  <c r="D48" i="3"/>
  <c r="D56" i="3"/>
  <c r="D64" i="3"/>
  <c r="D72" i="3"/>
  <c r="D80" i="3"/>
  <c r="D88" i="3"/>
  <c r="D96" i="3"/>
  <c r="D104" i="3"/>
  <c r="D112" i="3"/>
  <c r="D120" i="3"/>
  <c r="D128" i="3"/>
  <c r="D136" i="3"/>
  <c r="D144" i="3"/>
  <c r="D152" i="3"/>
  <c r="D160" i="3"/>
  <c r="D168" i="3"/>
  <c r="D176" i="3"/>
  <c r="D184" i="3"/>
  <c r="D192" i="3"/>
  <c r="D200" i="3"/>
  <c r="D208" i="3"/>
  <c r="D216" i="3"/>
  <c r="D224" i="3"/>
  <c r="D232" i="3"/>
  <c r="D240" i="3"/>
  <c r="D248" i="3"/>
  <c r="G63" i="3"/>
  <c r="G86" i="3"/>
  <c r="G109" i="3"/>
  <c r="G127" i="3"/>
  <c r="G150" i="3"/>
  <c r="G173" i="3"/>
  <c r="G191" i="3"/>
  <c r="G207" i="3"/>
  <c r="G223" i="3"/>
  <c r="G239" i="3"/>
  <c r="G255" i="3"/>
  <c r="G271" i="3"/>
  <c r="G287" i="3"/>
  <c r="G303" i="3"/>
  <c r="G319" i="3"/>
  <c r="G335" i="3"/>
  <c r="G351" i="3"/>
  <c r="G367" i="3"/>
  <c r="G383" i="3"/>
  <c r="G399" i="3"/>
  <c r="G415" i="3"/>
  <c r="G431" i="3"/>
  <c r="E38" i="3"/>
  <c r="F38" i="3" s="1"/>
  <c r="E54" i="3"/>
  <c r="F54" i="3" s="1"/>
  <c r="E70" i="3"/>
  <c r="F70" i="3" s="1"/>
  <c r="E86" i="3"/>
  <c r="F86" i="3" s="1"/>
  <c r="E102" i="3"/>
  <c r="F102" i="3" s="1"/>
  <c r="E118" i="3"/>
  <c r="F118" i="3" s="1"/>
  <c r="E130" i="3"/>
  <c r="F130" i="3" s="1"/>
  <c r="E138" i="3"/>
  <c r="F138" i="3" s="1"/>
  <c r="E146" i="3"/>
  <c r="F146" i="3" s="1"/>
  <c r="E154" i="3"/>
  <c r="F154" i="3" s="1"/>
  <c r="E162" i="3"/>
  <c r="F162" i="3" s="1"/>
  <c r="E170" i="3"/>
  <c r="F170" i="3" s="1"/>
  <c r="E178" i="3"/>
  <c r="F178" i="3" s="1"/>
  <c r="E186" i="3"/>
  <c r="F186" i="3" s="1"/>
  <c r="E194" i="3"/>
  <c r="F194" i="3" s="1"/>
  <c r="E202" i="3"/>
  <c r="F202" i="3" s="1"/>
  <c r="E210" i="3"/>
  <c r="F210" i="3" s="1"/>
  <c r="E218" i="3"/>
  <c r="F218" i="3" s="1"/>
  <c r="E226" i="3"/>
  <c r="F226" i="3" s="1"/>
  <c r="E234" i="3"/>
  <c r="F234" i="3" s="1"/>
  <c r="E242" i="3"/>
  <c r="F242" i="3" s="1"/>
  <c r="E250" i="3"/>
  <c r="F250" i="3" s="1"/>
  <c r="E258" i="3"/>
  <c r="F258" i="3" s="1"/>
  <c r="E266" i="3"/>
  <c r="F266" i="3" s="1"/>
  <c r="E274" i="3"/>
  <c r="F274" i="3" s="1"/>
  <c r="E282" i="3"/>
  <c r="F282" i="3" s="1"/>
  <c r="E290" i="3"/>
  <c r="F290" i="3" s="1"/>
  <c r="E298" i="3"/>
  <c r="F298" i="3" s="1"/>
  <c r="E306" i="3"/>
  <c r="F306" i="3" s="1"/>
  <c r="E314" i="3"/>
  <c r="F314" i="3" s="1"/>
  <c r="E322" i="3"/>
  <c r="F322" i="3" s="1"/>
  <c r="E330" i="3"/>
  <c r="F330" i="3" s="1"/>
  <c r="E338" i="3"/>
  <c r="F338" i="3" s="1"/>
  <c r="E346" i="3"/>
  <c r="F346" i="3" s="1"/>
  <c r="E354" i="3"/>
  <c r="F354" i="3" s="1"/>
  <c r="E362" i="3"/>
  <c r="F362" i="3" s="1"/>
  <c r="E370" i="3"/>
  <c r="F370" i="3" s="1"/>
  <c r="E378" i="3"/>
  <c r="F378" i="3" s="1"/>
  <c r="G70" i="3"/>
  <c r="G405" i="3"/>
  <c r="G341" i="3"/>
  <c r="G277" i="3"/>
  <c r="G213" i="3"/>
  <c r="G134" i="3"/>
  <c r="G47" i="3"/>
  <c r="G40" i="3"/>
  <c r="G48" i="3"/>
  <c r="G56" i="3"/>
  <c r="G64" i="3"/>
  <c r="G72" i="3"/>
  <c r="G80" i="3"/>
  <c r="G88" i="3"/>
  <c r="G96" i="3"/>
  <c r="G104" i="3"/>
  <c r="G112" i="3"/>
  <c r="G120" i="3"/>
  <c r="G128" i="3"/>
  <c r="G136" i="3"/>
  <c r="G144" i="3"/>
  <c r="G152" i="3"/>
  <c r="G160" i="3"/>
  <c r="G168" i="3"/>
  <c r="G176" i="3"/>
  <c r="G184" i="3"/>
  <c r="G192" i="3"/>
  <c r="G200" i="3"/>
  <c r="G208" i="3"/>
  <c r="G216" i="3"/>
  <c r="G224" i="3"/>
  <c r="G232" i="3"/>
  <c r="G240" i="3"/>
  <c r="G248" i="3"/>
  <c r="G256" i="3"/>
  <c r="G264" i="3"/>
  <c r="G272" i="3"/>
  <c r="G280" i="3"/>
  <c r="G288" i="3"/>
  <c r="G296" i="3"/>
  <c r="G304" i="3"/>
  <c r="G312" i="3"/>
  <c r="G320" i="3"/>
  <c r="G328" i="3"/>
  <c r="G336" i="3"/>
  <c r="G344" i="3"/>
  <c r="G352" i="3"/>
  <c r="G360" i="3"/>
  <c r="G368" i="3"/>
  <c r="G376" i="3"/>
  <c r="G384" i="3"/>
  <c r="G392" i="3"/>
  <c r="G400" i="3"/>
  <c r="G408" i="3"/>
  <c r="G416" i="3"/>
  <c r="G424" i="3"/>
  <c r="G432" i="3"/>
  <c r="G440" i="3"/>
  <c r="E41" i="3"/>
  <c r="F41" i="3" s="1"/>
  <c r="E49" i="3"/>
  <c r="F49" i="3" s="1"/>
  <c r="E57" i="3"/>
  <c r="F57" i="3" s="1"/>
  <c r="E65" i="3"/>
  <c r="F65" i="3" s="1"/>
  <c r="E73" i="3"/>
  <c r="F73" i="3" s="1"/>
  <c r="E81" i="3"/>
  <c r="F81" i="3" s="1"/>
  <c r="E89" i="3"/>
  <c r="F89" i="3" s="1"/>
  <c r="E97" i="3"/>
  <c r="F97" i="3" s="1"/>
  <c r="E105" i="3"/>
  <c r="F105" i="3" s="1"/>
  <c r="E113" i="3"/>
  <c r="F113" i="3" s="1"/>
  <c r="E121" i="3"/>
  <c r="F121" i="3" s="1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G169" i="3"/>
  <c r="G177" i="3"/>
  <c r="G185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G170" i="3"/>
  <c r="G178" i="3"/>
  <c r="G186" i="3"/>
  <c r="G194" i="3"/>
  <c r="G202" i="3"/>
  <c r="G210" i="3"/>
  <c r="G218" i="3"/>
  <c r="G226" i="3"/>
  <c r="G234" i="3"/>
  <c r="G242" i="3"/>
  <c r="G250" i="3"/>
  <c r="G258" i="3"/>
  <c r="G266" i="3"/>
  <c r="G274" i="3"/>
  <c r="G282" i="3"/>
  <c r="G290" i="3"/>
  <c r="G298" i="3"/>
  <c r="G306" i="3"/>
  <c r="G314" i="3"/>
  <c r="G322" i="3"/>
  <c r="G330" i="3"/>
  <c r="G338" i="3"/>
  <c r="G346" i="3"/>
  <c r="G354" i="3"/>
  <c r="G362" i="3"/>
  <c r="G370" i="3"/>
  <c r="G378" i="3"/>
  <c r="G386" i="3"/>
  <c r="G394" i="3"/>
  <c r="G402" i="3"/>
  <c r="G410" i="3"/>
  <c r="G418" i="3"/>
  <c r="G426" i="3"/>
  <c r="G434" i="3"/>
  <c r="G442" i="3"/>
  <c r="E43" i="3"/>
  <c r="F43" i="3" s="1"/>
  <c r="E51" i="3"/>
  <c r="F51" i="3" s="1"/>
  <c r="E59" i="3"/>
  <c r="F59" i="3" s="1"/>
  <c r="E67" i="3"/>
  <c r="F67" i="3" s="1"/>
  <c r="E75" i="3"/>
  <c r="F75" i="3" s="1"/>
  <c r="E83" i="3"/>
  <c r="F83" i="3" s="1"/>
  <c r="E91" i="3"/>
  <c r="F91" i="3" s="1"/>
  <c r="E99" i="3"/>
  <c r="F99" i="3" s="1"/>
  <c r="E107" i="3"/>
  <c r="F107" i="3" s="1"/>
  <c r="E115" i="3"/>
  <c r="F115" i="3" s="1"/>
  <c r="E123" i="3"/>
  <c r="F123" i="3" s="1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G171" i="3"/>
  <c r="G179" i="3"/>
  <c r="G187" i="3"/>
  <c r="G195" i="3"/>
  <c r="G203" i="3"/>
  <c r="G211" i="3"/>
  <c r="G219" i="3"/>
  <c r="G227" i="3"/>
  <c r="G235" i="3"/>
  <c r="G243" i="3"/>
  <c r="G251" i="3"/>
  <c r="G259" i="3"/>
  <c r="G267" i="3"/>
  <c r="G275" i="3"/>
  <c r="G283" i="3"/>
  <c r="G291" i="3"/>
  <c r="G299" i="3"/>
  <c r="G307" i="3"/>
  <c r="G315" i="3"/>
  <c r="G323" i="3"/>
  <c r="G331" i="3"/>
  <c r="G339" i="3"/>
  <c r="G347" i="3"/>
  <c r="G355" i="3"/>
  <c r="G363" i="3"/>
  <c r="G371" i="3"/>
  <c r="G379" i="3"/>
  <c r="G387" i="3"/>
  <c r="G395" i="3"/>
  <c r="G403" i="3"/>
  <c r="G411" i="3"/>
  <c r="G419" i="3"/>
  <c r="G427" i="3"/>
  <c r="G435" i="3"/>
  <c r="E52" i="3"/>
  <c r="F52" i="3" s="1"/>
  <c r="E60" i="3"/>
  <c r="F60" i="3" s="1"/>
  <c r="E68" i="3"/>
  <c r="F68" i="3" s="1"/>
  <c r="E76" i="3"/>
  <c r="F76" i="3" s="1"/>
  <c r="E84" i="3"/>
  <c r="F84" i="3" s="1"/>
  <c r="E92" i="3"/>
  <c r="F92" i="3" s="1"/>
  <c r="E100" i="3"/>
  <c r="F100" i="3" s="1"/>
  <c r="E108" i="3"/>
  <c r="F108" i="3" s="1"/>
  <c r="E116" i="3"/>
  <c r="F116" i="3" s="1"/>
  <c r="E124" i="3"/>
  <c r="F124" i="3" s="1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164" i="3"/>
  <c r="G172" i="3"/>
  <c r="G180" i="3"/>
  <c r="G188" i="3"/>
  <c r="G196" i="3"/>
  <c r="G204" i="3"/>
  <c r="G212" i="3"/>
  <c r="G220" i="3"/>
  <c r="G228" i="3"/>
  <c r="G236" i="3"/>
  <c r="G244" i="3"/>
  <c r="G252" i="3"/>
  <c r="G260" i="3"/>
  <c r="G268" i="3"/>
  <c r="G276" i="3"/>
  <c r="G284" i="3"/>
  <c r="G292" i="3"/>
  <c r="G300" i="3"/>
  <c r="G308" i="3"/>
  <c r="G316" i="3"/>
  <c r="G324" i="3"/>
  <c r="G332" i="3"/>
  <c r="G340" i="3"/>
  <c r="G348" i="3"/>
  <c r="G356" i="3"/>
  <c r="G364" i="3"/>
  <c r="G372" i="3"/>
  <c r="G380" i="3"/>
  <c r="G388" i="3"/>
  <c r="G396" i="3"/>
  <c r="G404" i="3"/>
  <c r="G412" i="3"/>
  <c r="G420" i="3"/>
  <c r="G428" i="3"/>
  <c r="G436" i="3"/>
  <c r="E53" i="3"/>
  <c r="F53" i="3" s="1"/>
  <c r="E61" i="3"/>
  <c r="F61" i="3" s="1"/>
  <c r="E69" i="3"/>
  <c r="F69" i="3" s="1"/>
  <c r="E77" i="3"/>
  <c r="F77" i="3" s="1"/>
  <c r="E85" i="3"/>
  <c r="F85" i="3" s="1"/>
  <c r="E93" i="3"/>
  <c r="F93" i="3" s="1"/>
  <c r="E101" i="3"/>
  <c r="F101" i="3" s="1"/>
  <c r="E109" i="3"/>
  <c r="F109" i="3" s="1"/>
  <c r="E117" i="3"/>
  <c r="F117" i="3" s="1"/>
  <c r="E125" i="3"/>
  <c r="F125" i="3" s="1"/>
  <c r="G414" i="3"/>
  <c r="G398" i="3"/>
  <c r="G382" i="3"/>
  <c r="G366" i="3"/>
  <c r="G350" i="3"/>
  <c r="G334" i="3"/>
  <c r="G318" i="3"/>
  <c r="G302" i="3"/>
  <c r="G286" i="3"/>
  <c r="G270" i="3"/>
  <c r="G254" i="3"/>
  <c r="G238" i="3"/>
  <c r="G222" i="3"/>
  <c r="G206" i="3"/>
  <c r="G190" i="3"/>
  <c r="G167" i="3"/>
  <c r="G149" i="3"/>
  <c r="G126" i="3"/>
  <c r="G103" i="3"/>
  <c r="G85" i="3"/>
  <c r="G62" i="3"/>
  <c r="G39" i="3"/>
  <c r="G413" i="3"/>
  <c r="G397" i="3"/>
  <c r="G381" i="3"/>
  <c r="G365" i="3"/>
  <c r="G349" i="3"/>
  <c r="G333" i="3"/>
  <c r="G317" i="3"/>
  <c r="G301" i="3"/>
  <c r="G285" i="3"/>
  <c r="G269" i="3"/>
  <c r="G253" i="3"/>
  <c r="G237" i="3"/>
  <c r="G221" i="3"/>
  <c r="G205" i="3"/>
  <c r="G189" i="3"/>
  <c r="G166" i="3"/>
  <c r="G143" i="3"/>
  <c r="G125" i="3"/>
  <c r="G102" i="3"/>
  <c r="G79" i="3"/>
  <c r="G61" i="3"/>
  <c r="G38" i="3"/>
  <c r="G441" i="3"/>
  <c r="G425" i="3"/>
  <c r="G409" i="3"/>
  <c r="G393" i="3"/>
  <c r="G377" i="3"/>
  <c r="G361" i="3"/>
  <c r="G345" i="3"/>
  <c r="G329" i="3"/>
  <c r="G313" i="3"/>
  <c r="G297" i="3"/>
  <c r="G281" i="3"/>
  <c r="G265" i="3"/>
  <c r="G249" i="3"/>
  <c r="G233" i="3"/>
  <c r="G217" i="3"/>
  <c r="G201" i="3"/>
  <c r="G183" i="3"/>
  <c r="G165" i="3"/>
  <c r="G142" i="3"/>
  <c r="G119" i="3"/>
  <c r="G101" i="3"/>
  <c r="G78" i="3"/>
  <c r="G55" i="3"/>
  <c r="G118" i="3"/>
  <c r="G95" i="3"/>
  <c r="G77" i="3"/>
  <c r="G54" i="3"/>
  <c r="G438" i="3"/>
  <c r="G422" i="3"/>
  <c r="G406" i="3"/>
  <c r="G390" i="3"/>
  <c r="G374" i="3"/>
  <c r="G358" i="3"/>
  <c r="G342" i="3"/>
  <c r="G326" i="3"/>
  <c r="G310" i="3"/>
  <c r="G294" i="3"/>
  <c r="G278" i="3"/>
  <c r="G262" i="3"/>
  <c r="G246" i="3"/>
  <c r="G230" i="3"/>
  <c r="G214" i="3"/>
  <c r="G198" i="3"/>
  <c r="G181" i="3"/>
  <c r="G158" i="3"/>
  <c r="G135" i="3"/>
  <c r="G117" i="3"/>
  <c r="G94" i="3"/>
  <c r="G71" i="3"/>
  <c r="G53" i="3"/>
  <c r="D2" i="3"/>
  <c r="G2" i="3"/>
  <c r="I403" i="3"/>
  <c r="I375" i="3"/>
  <c r="I113" i="3"/>
  <c r="I435" i="3"/>
  <c r="I114" i="3"/>
  <c r="I442" i="3"/>
  <c r="I434" i="3"/>
  <c r="I426" i="3"/>
  <c r="I418" i="3"/>
  <c r="I410" i="3"/>
  <c r="I402" i="3"/>
  <c r="I394" i="3"/>
  <c r="I386" i="3"/>
  <c r="I373" i="3"/>
  <c r="I361" i="3"/>
  <c r="I347" i="3"/>
  <c r="I335" i="3"/>
  <c r="I322" i="3"/>
  <c r="I306" i="3"/>
  <c r="I289" i="3"/>
  <c r="I266" i="3"/>
  <c r="I247" i="3"/>
  <c r="I225" i="3"/>
  <c r="I202" i="3"/>
  <c r="I183" i="3"/>
  <c r="I161" i="3"/>
  <c r="I138" i="3"/>
  <c r="I89" i="3"/>
  <c r="I387" i="3"/>
  <c r="I362" i="3"/>
  <c r="I307" i="3"/>
  <c r="I226" i="3"/>
  <c r="I90" i="3"/>
  <c r="I441" i="3"/>
  <c r="I433" i="3"/>
  <c r="I425" i="3"/>
  <c r="I417" i="3"/>
  <c r="I409" i="3"/>
  <c r="I401" i="3"/>
  <c r="I393" i="3"/>
  <c r="I385" i="3"/>
  <c r="I371" i="3"/>
  <c r="I359" i="3"/>
  <c r="I346" i="3"/>
  <c r="I333" i="3"/>
  <c r="I321" i="3"/>
  <c r="I305" i="3"/>
  <c r="I287" i="3"/>
  <c r="I265" i="3"/>
  <c r="I242" i="3"/>
  <c r="I223" i="3"/>
  <c r="I201" i="3"/>
  <c r="I178" i="3"/>
  <c r="I159" i="3"/>
  <c r="I137" i="3"/>
  <c r="I58" i="3"/>
  <c r="I440" i="3"/>
  <c r="I432" i="3"/>
  <c r="I424" i="3"/>
  <c r="I416" i="3"/>
  <c r="I408" i="3"/>
  <c r="I400" i="3"/>
  <c r="I392" i="3"/>
  <c r="I383" i="3"/>
  <c r="I370" i="3"/>
  <c r="I357" i="3"/>
  <c r="I345" i="3"/>
  <c r="I331" i="3"/>
  <c r="I319" i="3"/>
  <c r="I303" i="3"/>
  <c r="I282" i="3"/>
  <c r="I263" i="3"/>
  <c r="I241" i="3"/>
  <c r="I218" i="3"/>
  <c r="I199" i="3"/>
  <c r="I177" i="3"/>
  <c r="I154" i="3"/>
  <c r="I135" i="3"/>
  <c r="I57" i="3"/>
  <c r="I337" i="3"/>
  <c r="I290" i="3"/>
  <c r="I143" i="3"/>
  <c r="I439" i="3"/>
  <c r="I431" i="3"/>
  <c r="I423" i="3"/>
  <c r="I415" i="3"/>
  <c r="I407" i="3"/>
  <c r="I399" i="3"/>
  <c r="I391" i="3"/>
  <c r="I381" i="3"/>
  <c r="I369" i="3"/>
  <c r="I355" i="3"/>
  <c r="I343" i="3"/>
  <c r="I330" i="3"/>
  <c r="I315" i="3"/>
  <c r="I299" i="3"/>
  <c r="I281" i="3"/>
  <c r="I258" i="3"/>
  <c r="I239" i="3"/>
  <c r="I217" i="3"/>
  <c r="I194" i="3"/>
  <c r="I175" i="3"/>
  <c r="I153" i="3"/>
  <c r="I130" i="3"/>
  <c r="I3" i="3"/>
  <c r="I438" i="3"/>
  <c r="I430" i="3"/>
  <c r="I422" i="3"/>
  <c r="I414" i="3"/>
  <c r="I406" i="3"/>
  <c r="I398" i="3"/>
  <c r="I390" i="3"/>
  <c r="I379" i="3"/>
  <c r="I367" i="3"/>
  <c r="I354" i="3"/>
  <c r="I341" i="3"/>
  <c r="I329" i="3"/>
  <c r="I314" i="3"/>
  <c r="I298" i="3"/>
  <c r="I279" i="3"/>
  <c r="I257" i="3"/>
  <c r="I234" i="3"/>
  <c r="I215" i="3"/>
  <c r="I193" i="3"/>
  <c r="I170" i="3"/>
  <c r="I151" i="3"/>
  <c r="I129" i="3"/>
  <c r="I349" i="3"/>
  <c r="I249" i="3"/>
  <c r="I162" i="3"/>
  <c r="I437" i="3"/>
  <c r="I429" i="3"/>
  <c r="I421" i="3"/>
  <c r="I413" i="3"/>
  <c r="I405" i="3"/>
  <c r="I397" i="3"/>
  <c r="I389" i="3"/>
  <c r="I378" i="3"/>
  <c r="I365" i="3"/>
  <c r="I353" i="3"/>
  <c r="I339" i="3"/>
  <c r="I327" i="3"/>
  <c r="I313" i="3"/>
  <c r="I297" i="3"/>
  <c r="I274" i="3"/>
  <c r="I255" i="3"/>
  <c r="I233" i="3"/>
  <c r="I210" i="3"/>
  <c r="I191" i="3"/>
  <c r="I169" i="3"/>
  <c r="I146" i="3"/>
  <c r="I395" i="3"/>
  <c r="I323" i="3"/>
  <c r="I271" i="3"/>
  <c r="I207" i="3"/>
  <c r="I185" i="3"/>
  <c r="I436" i="3"/>
  <c r="I428" i="3"/>
  <c r="I420" i="3"/>
  <c r="I412" i="3"/>
  <c r="I404" i="3"/>
  <c r="I396" i="3"/>
  <c r="I388" i="3"/>
  <c r="I377" i="3"/>
  <c r="I363" i="3"/>
  <c r="I351" i="3"/>
  <c r="I338" i="3"/>
  <c r="I325" i="3"/>
  <c r="I311" i="3"/>
  <c r="I295" i="3"/>
  <c r="I273" i="3"/>
  <c r="I250" i="3"/>
  <c r="I231" i="3"/>
  <c r="I209" i="3"/>
  <c r="I186" i="3"/>
  <c r="I167" i="3"/>
  <c r="I145" i="3"/>
  <c r="I111" i="3"/>
  <c r="I82" i="3"/>
  <c r="I50" i="3"/>
  <c r="I106" i="3"/>
  <c r="I81" i="3"/>
  <c r="I33" i="3"/>
  <c r="I127" i="3"/>
  <c r="I105" i="3"/>
  <c r="I74" i="3"/>
  <c r="I26" i="3"/>
  <c r="I122" i="3"/>
  <c r="I103" i="3"/>
  <c r="I73" i="3"/>
  <c r="I25" i="3"/>
  <c r="I121" i="3"/>
  <c r="I98" i="3"/>
  <c r="I66" i="3"/>
  <c r="I18" i="3"/>
  <c r="I119" i="3"/>
  <c r="I97" i="3"/>
  <c r="I65" i="3"/>
  <c r="I49" i="3"/>
  <c r="I17" i="3"/>
  <c r="I42" i="3"/>
  <c r="I41" i="3"/>
  <c r="I9" i="3"/>
  <c r="I34" i="3"/>
  <c r="I384" i="3"/>
  <c r="I376" i="3"/>
  <c r="I368" i="3"/>
  <c r="I360" i="3"/>
  <c r="I352" i="3"/>
  <c r="I344" i="3"/>
  <c r="I336" i="3"/>
  <c r="I328" i="3"/>
  <c r="I320" i="3"/>
  <c r="I312" i="3"/>
  <c r="I304" i="3"/>
  <c r="I296" i="3"/>
  <c r="I288" i="3"/>
  <c r="I280" i="3"/>
  <c r="I272" i="3"/>
  <c r="I264" i="3"/>
  <c r="I256" i="3"/>
  <c r="I248" i="3"/>
  <c r="I240" i="3"/>
  <c r="I232" i="3"/>
  <c r="I224" i="3"/>
  <c r="I216" i="3"/>
  <c r="I208" i="3"/>
  <c r="I200" i="3"/>
  <c r="I192" i="3"/>
  <c r="I184" i="3"/>
  <c r="I176" i="3"/>
  <c r="I168" i="3"/>
  <c r="I160" i="3"/>
  <c r="I152" i="3"/>
  <c r="I144" i="3"/>
  <c r="I136" i="3"/>
  <c r="I128" i="3"/>
  <c r="I120" i="3"/>
  <c r="I112" i="3"/>
  <c r="I104" i="3"/>
  <c r="I96" i="3"/>
  <c r="I88" i="3"/>
  <c r="I80" i="3"/>
  <c r="I72" i="3"/>
  <c r="I64" i="3"/>
  <c r="I56" i="3"/>
  <c r="I48" i="3"/>
  <c r="I40" i="3"/>
  <c r="I32" i="3"/>
  <c r="I24" i="3"/>
  <c r="I16" i="3"/>
  <c r="I8" i="3"/>
  <c r="I95" i="3"/>
  <c r="I87" i="3"/>
  <c r="I79" i="3"/>
  <c r="I71" i="3"/>
  <c r="I63" i="3"/>
  <c r="I55" i="3"/>
  <c r="I47" i="3"/>
  <c r="I39" i="3"/>
  <c r="I31" i="3"/>
  <c r="I23" i="3"/>
  <c r="I15" i="3"/>
  <c r="I7" i="3"/>
  <c r="I382" i="3"/>
  <c r="I374" i="3"/>
  <c r="I366" i="3"/>
  <c r="I358" i="3"/>
  <c r="I350" i="3"/>
  <c r="I342" i="3"/>
  <c r="I334" i="3"/>
  <c r="I326" i="3"/>
  <c r="I318" i="3"/>
  <c r="I310" i="3"/>
  <c r="I302" i="3"/>
  <c r="I294" i="3"/>
  <c r="I286" i="3"/>
  <c r="I278" i="3"/>
  <c r="I270" i="3"/>
  <c r="I262" i="3"/>
  <c r="I254" i="3"/>
  <c r="I246" i="3"/>
  <c r="I238" i="3"/>
  <c r="I230" i="3"/>
  <c r="I222" i="3"/>
  <c r="I214" i="3"/>
  <c r="I206" i="3"/>
  <c r="I198" i="3"/>
  <c r="I190" i="3"/>
  <c r="I182" i="3"/>
  <c r="I174" i="3"/>
  <c r="I166" i="3"/>
  <c r="I158" i="3"/>
  <c r="I150" i="3"/>
  <c r="I142" i="3"/>
  <c r="I134" i="3"/>
  <c r="I126" i="3"/>
  <c r="I118" i="3"/>
  <c r="I110" i="3"/>
  <c r="I102" i="3"/>
  <c r="I94" i="3"/>
  <c r="I86" i="3"/>
  <c r="I78" i="3"/>
  <c r="I70" i="3"/>
  <c r="I62" i="3"/>
  <c r="I54" i="3"/>
  <c r="I46" i="3"/>
  <c r="I38" i="3"/>
  <c r="I30" i="3"/>
  <c r="I22" i="3"/>
  <c r="I14" i="3"/>
  <c r="I6" i="3"/>
  <c r="I317" i="3"/>
  <c r="I309" i="3"/>
  <c r="I301" i="3"/>
  <c r="I293" i="3"/>
  <c r="I285" i="3"/>
  <c r="I277" i="3"/>
  <c r="I269" i="3"/>
  <c r="I261" i="3"/>
  <c r="J261" i="3" s="1"/>
  <c r="I253" i="3"/>
  <c r="I245" i="3"/>
  <c r="I237" i="3"/>
  <c r="I229" i="3"/>
  <c r="I221" i="3"/>
  <c r="I213" i="3"/>
  <c r="I205" i="3"/>
  <c r="I197" i="3"/>
  <c r="I189" i="3"/>
  <c r="I181" i="3"/>
  <c r="I173" i="3"/>
  <c r="I165" i="3"/>
  <c r="I157" i="3"/>
  <c r="I149" i="3"/>
  <c r="I141" i="3"/>
  <c r="I133" i="3"/>
  <c r="I125" i="3"/>
  <c r="I117" i="3"/>
  <c r="I109" i="3"/>
  <c r="I101" i="3"/>
  <c r="I93" i="3"/>
  <c r="I85" i="3"/>
  <c r="I77" i="3"/>
  <c r="I69" i="3"/>
  <c r="I61" i="3"/>
  <c r="I53" i="3"/>
  <c r="I37" i="3"/>
  <c r="I29" i="3"/>
  <c r="I21" i="3"/>
  <c r="I13" i="3"/>
  <c r="I5" i="3"/>
  <c r="I380" i="3"/>
  <c r="I372" i="3"/>
  <c r="I364" i="3"/>
  <c r="I356" i="3"/>
  <c r="I348" i="3"/>
  <c r="I340" i="3"/>
  <c r="I332" i="3"/>
  <c r="I324" i="3"/>
  <c r="I316" i="3"/>
  <c r="I308" i="3"/>
  <c r="I300" i="3"/>
  <c r="I292" i="3"/>
  <c r="I284" i="3"/>
  <c r="I276" i="3"/>
  <c r="I268" i="3"/>
  <c r="I260" i="3"/>
  <c r="I252" i="3"/>
  <c r="I244" i="3"/>
  <c r="I236" i="3"/>
  <c r="I228" i="3"/>
  <c r="I220" i="3"/>
  <c r="I212" i="3"/>
  <c r="I204" i="3"/>
  <c r="I196" i="3"/>
  <c r="I188" i="3"/>
  <c r="I180" i="3"/>
  <c r="I172" i="3"/>
  <c r="I164" i="3"/>
  <c r="I156" i="3"/>
  <c r="I148" i="3"/>
  <c r="I140" i="3"/>
  <c r="I132" i="3"/>
  <c r="I124" i="3"/>
  <c r="I116" i="3"/>
  <c r="I108" i="3"/>
  <c r="I100" i="3"/>
  <c r="I92" i="3"/>
  <c r="I84" i="3"/>
  <c r="I76" i="3"/>
  <c r="I68" i="3"/>
  <c r="I60" i="3"/>
  <c r="I52" i="3"/>
  <c r="I36" i="3"/>
  <c r="I28" i="3"/>
  <c r="I20" i="3"/>
  <c r="I12" i="3"/>
  <c r="I4" i="3"/>
  <c r="I291" i="3"/>
  <c r="I283" i="3"/>
  <c r="I275" i="3"/>
  <c r="I267" i="3"/>
  <c r="I259" i="3"/>
  <c r="I251" i="3"/>
  <c r="I243" i="3"/>
  <c r="I235" i="3"/>
  <c r="I227" i="3"/>
  <c r="I219" i="3"/>
  <c r="I211" i="3"/>
  <c r="I203" i="3"/>
  <c r="I195" i="3"/>
  <c r="I187" i="3"/>
  <c r="I179" i="3"/>
  <c r="I171" i="3"/>
  <c r="I163" i="3"/>
  <c r="I155" i="3"/>
  <c r="I147" i="3"/>
  <c r="I139" i="3"/>
  <c r="I131" i="3"/>
  <c r="I123" i="3"/>
  <c r="I115" i="3"/>
  <c r="I107" i="3"/>
  <c r="I99" i="3"/>
  <c r="I91" i="3"/>
  <c r="I83" i="3"/>
  <c r="I75" i="3"/>
  <c r="I67" i="3"/>
  <c r="I59" i="3"/>
  <c r="I51" i="3"/>
  <c r="I43" i="3"/>
  <c r="I35" i="3"/>
  <c r="I27" i="3"/>
  <c r="I19" i="3"/>
  <c r="I11" i="3"/>
  <c r="J25" i="3" l="1"/>
  <c r="G44" i="3"/>
  <c r="I44" i="3"/>
  <c r="J87" i="3"/>
  <c r="J151" i="3"/>
  <c r="B45" i="3"/>
  <c r="G45" i="3"/>
  <c r="H45" i="3" s="1"/>
  <c r="I45" i="3"/>
  <c r="E44" i="3"/>
  <c r="F44" i="3" s="1"/>
  <c r="J436" i="3"/>
  <c r="J97" i="3"/>
  <c r="J266" i="3"/>
  <c r="J5" i="3"/>
  <c r="C45" i="3"/>
  <c r="J159" i="3"/>
  <c r="E45" i="3"/>
  <c r="F45" i="3" s="1"/>
  <c r="J175" i="3"/>
  <c r="J29" i="3"/>
  <c r="J11" i="3"/>
  <c r="J21" i="3"/>
  <c r="J373" i="3"/>
  <c r="J230" i="3"/>
  <c r="J358" i="3"/>
  <c r="J394" i="3"/>
  <c r="J83" i="3"/>
  <c r="J147" i="3"/>
  <c r="J211" i="3"/>
  <c r="J275" i="3"/>
  <c r="J108" i="3"/>
  <c r="J172" i="3"/>
  <c r="J236" i="3"/>
  <c r="J300" i="3"/>
  <c r="J364" i="3"/>
  <c r="H21" i="3"/>
  <c r="K44" i="3"/>
  <c r="K45" i="3"/>
  <c r="J4" i="3"/>
  <c r="J129" i="3"/>
  <c r="J298" i="3"/>
  <c r="J315" i="3"/>
  <c r="J59" i="3"/>
  <c r="J123" i="3"/>
  <c r="J187" i="3"/>
  <c r="J251" i="3"/>
  <c r="J20" i="3"/>
  <c r="J84" i="3"/>
  <c r="J148" i="3"/>
  <c r="J212" i="3"/>
  <c r="J276" i="3"/>
  <c r="J340" i="3"/>
  <c r="J149" i="3"/>
  <c r="J150" i="3"/>
  <c r="J80" i="3"/>
  <c r="J144" i="3"/>
  <c r="J208" i="3"/>
  <c r="J272" i="3"/>
  <c r="J336" i="3"/>
  <c r="K10" i="3"/>
  <c r="J30" i="3"/>
  <c r="J327" i="3"/>
  <c r="J363" i="3"/>
  <c r="J154" i="3"/>
  <c r="J301" i="3"/>
  <c r="J210" i="3"/>
  <c r="J355" i="3"/>
  <c r="J425" i="3"/>
  <c r="J27" i="3"/>
  <c r="J91" i="3"/>
  <c r="J155" i="3"/>
  <c r="J219" i="3"/>
  <c r="J283" i="3"/>
  <c r="J52" i="3"/>
  <c r="J116" i="3"/>
  <c r="J180" i="3"/>
  <c r="J244" i="3"/>
  <c r="J308" i="3"/>
  <c r="J372" i="3"/>
  <c r="J245" i="3"/>
  <c r="J18" i="3"/>
  <c r="J223" i="3"/>
  <c r="J138" i="3"/>
  <c r="I10" i="3"/>
  <c r="J66" i="3"/>
  <c r="J258" i="3"/>
  <c r="J322" i="3"/>
  <c r="J262" i="3"/>
  <c r="J145" i="3"/>
  <c r="J385" i="3"/>
  <c r="J13" i="3"/>
  <c r="J78" i="3"/>
  <c r="J270" i="3"/>
  <c r="J79" i="3"/>
  <c r="J17" i="3"/>
  <c r="J412" i="3"/>
  <c r="J22" i="3"/>
  <c r="J33" i="3"/>
  <c r="J57" i="3"/>
  <c r="J305" i="3"/>
  <c r="J401" i="3"/>
  <c r="J307" i="3"/>
  <c r="J225" i="3"/>
  <c r="J293" i="3"/>
  <c r="J38" i="3"/>
  <c r="J8" i="3"/>
  <c r="J72" i="3"/>
  <c r="J136" i="3"/>
  <c r="J200" i="3"/>
  <c r="J264" i="3"/>
  <c r="J328" i="3"/>
  <c r="J34" i="3"/>
  <c r="J339" i="3"/>
  <c r="J329" i="3"/>
  <c r="J194" i="3"/>
  <c r="J333" i="3"/>
  <c r="J386" i="3"/>
  <c r="H5" i="3"/>
  <c r="J238" i="3"/>
  <c r="J366" i="3"/>
  <c r="J201" i="3"/>
  <c r="J89" i="3"/>
  <c r="J118" i="3"/>
  <c r="J246" i="3"/>
  <c r="J374" i="3"/>
  <c r="J273" i="3"/>
  <c r="J369" i="3"/>
  <c r="J133" i="3"/>
  <c r="J323" i="3"/>
  <c r="J3" i="3"/>
  <c r="J370" i="3"/>
  <c r="J440" i="3"/>
  <c r="J23" i="3"/>
  <c r="J28" i="3"/>
  <c r="J93" i="3"/>
  <c r="J157" i="3"/>
  <c r="J31" i="3"/>
  <c r="J209" i="3"/>
  <c r="J303" i="3"/>
  <c r="J321" i="3"/>
  <c r="J247" i="3"/>
  <c r="J75" i="3"/>
  <c r="J139" i="3"/>
  <c r="J203" i="3"/>
  <c r="J267" i="3"/>
  <c r="J100" i="3"/>
  <c r="J164" i="3"/>
  <c r="J228" i="3"/>
  <c r="J292" i="3"/>
  <c r="J356" i="3"/>
  <c r="J229" i="3"/>
  <c r="J103" i="3"/>
  <c r="J231" i="3"/>
  <c r="J178" i="3"/>
  <c r="J387" i="3"/>
  <c r="J114" i="3"/>
  <c r="J173" i="3"/>
  <c r="J237" i="3"/>
  <c r="J174" i="3"/>
  <c r="J122" i="3"/>
  <c r="J50" i="3"/>
  <c r="J250" i="3"/>
  <c r="J429" i="3"/>
  <c r="J341" i="3"/>
  <c r="J217" i="3"/>
  <c r="J331" i="3"/>
  <c r="J117" i="3"/>
  <c r="J55" i="3"/>
  <c r="J233" i="3"/>
  <c r="J365" i="3"/>
  <c r="J430" i="3"/>
  <c r="J345" i="3"/>
  <c r="J359" i="3"/>
  <c r="J306" i="3"/>
  <c r="J61" i="3"/>
  <c r="J126" i="3"/>
  <c r="J254" i="3"/>
  <c r="J382" i="3"/>
  <c r="J32" i="3"/>
  <c r="J378" i="3"/>
  <c r="J242" i="3"/>
  <c r="J375" i="3"/>
  <c r="J319" i="3"/>
  <c r="J431" i="3"/>
  <c r="H158" i="3"/>
  <c r="H101" i="3"/>
  <c r="H102" i="3"/>
  <c r="H170" i="3"/>
  <c r="H106" i="3"/>
  <c r="H65" i="3"/>
  <c r="H46" i="3"/>
  <c r="H119" i="3"/>
  <c r="H71" i="3"/>
  <c r="H62" i="3"/>
  <c r="H74" i="3"/>
  <c r="H161" i="3"/>
  <c r="H63" i="3"/>
  <c r="H141" i="3"/>
  <c r="H130" i="3"/>
  <c r="H69" i="3"/>
  <c r="H58" i="3"/>
  <c r="H176" i="3"/>
  <c r="H112" i="3"/>
  <c r="H70" i="3"/>
  <c r="H125" i="3"/>
  <c r="H167" i="3"/>
  <c r="H140" i="3"/>
  <c r="H76" i="3"/>
  <c r="H179" i="3"/>
  <c r="H115" i="3"/>
  <c r="H162" i="3"/>
  <c r="H98" i="3"/>
  <c r="H121" i="3"/>
  <c r="H168" i="3"/>
  <c r="H104" i="3"/>
  <c r="H127" i="3"/>
  <c r="H111" i="3"/>
  <c r="H142" i="3"/>
  <c r="H143" i="3"/>
  <c r="H132" i="3"/>
  <c r="H68" i="3"/>
  <c r="H171" i="3"/>
  <c r="H107" i="3"/>
  <c r="H90" i="3"/>
  <c r="H160" i="3"/>
  <c r="H96" i="3"/>
  <c r="H14" i="3"/>
  <c r="H77" i="3"/>
  <c r="H165" i="3"/>
  <c r="H166" i="3"/>
  <c r="H124" i="3"/>
  <c r="H163" i="3"/>
  <c r="H99" i="3"/>
  <c r="H82" i="3"/>
  <c r="H105" i="3"/>
  <c r="H152" i="3"/>
  <c r="H88" i="3"/>
  <c r="H134" i="3"/>
  <c r="J191" i="3"/>
  <c r="J207" i="3"/>
  <c r="J85" i="3"/>
  <c r="J213" i="3"/>
  <c r="J277" i="3"/>
  <c r="J86" i="3"/>
  <c r="J214" i="3"/>
  <c r="J278" i="3"/>
  <c r="J342" i="3"/>
  <c r="J56" i="3"/>
  <c r="J120" i="3"/>
  <c r="J184" i="3"/>
  <c r="J248" i="3"/>
  <c r="J312" i="3"/>
  <c r="J376" i="3"/>
  <c r="J49" i="3"/>
  <c r="J186" i="3"/>
  <c r="J338" i="3"/>
  <c r="J420" i="3"/>
  <c r="J146" i="3"/>
  <c r="J313" i="3"/>
  <c r="J405" i="3"/>
  <c r="J398" i="3"/>
  <c r="J153" i="3"/>
  <c r="J407" i="3"/>
  <c r="J282" i="3"/>
  <c r="J392" i="3"/>
  <c r="J137" i="3"/>
  <c r="J361" i="3"/>
  <c r="J434" i="3"/>
  <c r="J67" i="3"/>
  <c r="J131" i="3"/>
  <c r="J195" i="3"/>
  <c r="J259" i="3"/>
  <c r="J92" i="3"/>
  <c r="J156" i="3"/>
  <c r="J220" i="3"/>
  <c r="J284" i="3"/>
  <c r="J348" i="3"/>
  <c r="J221" i="3"/>
  <c r="J285" i="3"/>
  <c r="J94" i="3"/>
  <c r="J222" i="3"/>
  <c r="J350" i="3"/>
  <c r="J95" i="3"/>
  <c r="J64" i="3"/>
  <c r="J128" i="3"/>
  <c r="J192" i="3"/>
  <c r="J256" i="3"/>
  <c r="J320" i="3"/>
  <c r="J384" i="3"/>
  <c r="J73" i="3"/>
  <c r="J81" i="3"/>
  <c r="J351" i="3"/>
  <c r="J428" i="3"/>
  <c r="J169" i="3"/>
  <c r="J413" i="3"/>
  <c r="J314" i="3"/>
  <c r="J406" i="3"/>
  <c r="J330" i="3"/>
  <c r="J135" i="3"/>
  <c r="J400" i="3"/>
  <c r="J409" i="3"/>
  <c r="J442" i="3"/>
  <c r="J2" i="3"/>
  <c r="J109" i="3"/>
  <c r="J110" i="3"/>
  <c r="J47" i="3"/>
  <c r="J9" i="3"/>
  <c r="J353" i="3"/>
  <c r="J177" i="3"/>
  <c r="J416" i="3"/>
  <c r="J346" i="3"/>
  <c r="J289" i="3"/>
  <c r="J182" i="3"/>
  <c r="J439" i="3"/>
  <c r="J113" i="3"/>
  <c r="H149" i="3"/>
  <c r="H84" i="3"/>
  <c r="H129" i="3"/>
  <c r="J362" i="3"/>
  <c r="J36" i="3"/>
  <c r="J37" i="3"/>
  <c r="J101" i="3"/>
  <c r="J165" i="3"/>
  <c r="J102" i="3"/>
  <c r="J166" i="3"/>
  <c r="J294" i="3"/>
  <c r="J39" i="3"/>
  <c r="J106" i="3"/>
  <c r="J421" i="3"/>
  <c r="J170" i="3"/>
  <c r="J414" i="3"/>
  <c r="J343" i="3"/>
  <c r="J423" i="3"/>
  <c r="J408" i="3"/>
  <c r="J417" i="3"/>
  <c r="H154" i="3"/>
  <c r="H177" i="3"/>
  <c r="H113" i="3"/>
  <c r="H47" i="3"/>
  <c r="H109" i="3"/>
  <c r="H110" i="3"/>
  <c r="H148" i="3"/>
  <c r="H123" i="3"/>
  <c r="H150" i="3"/>
  <c r="J286" i="3"/>
  <c r="J19" i="3"/>
  <c r="J46" i="3"/>
  <c r="J119" i="3"/>
  <c r="J377" i="3"/>
  <c r="J435" i="3"/>
  <c r="H146" i="3"/>
  <c r="H86" i="3"/>
  <c r="J53" i="3"/>
  <c r="J181" i="3"/>
  <c r="J309" i="3"/>
  <c r="J24" i="3"/>
  <c r="J152" i="3"/>
  <c r="J344" i="3"/>
  <c r="J41" i="3"/>
  <c r="J26" i="3"/>
  <c r="J82" i="3"/>
  <c r="J388" i="3"/>
  <c r="J215" i="3"/>
  <c r="J402" i="3"/>
  <c r="H116" i="3"/>
  <c r="H155" i="3"/>
  <c r="H97" i="3"/>
  <c r="H144" i="3"/>
  <c r="H151" i="3"/>
  <c r="J99" i="3"/>
  <c r="J227" i="3"/>
  <c r="J60" i="3"/>
  <c r="J188" i="3"/>
  <c r="J316" i="3"/>
  <c r="J125" i="3"/>
  <c r="J158" i="3"/>
  <c r="J65" i="3"/>
  <c r="J415" i="3"/>
  <c r="J302" i="3"/>
  <c r="J16" i="3"/>
  <c r="J185" i="3"/>
  <c r="J193" i="3"/>
  <c r="J422" i="3"/>
  <c r="H169" i="3"/>
  <c r="H159" i="3"/>
  <c r="J54" i="3"/>
  <c r="J310" i="3"/>
  <c r="J88" i="3"/>
  <c r="J216" i="3"/>
  <c r="J280" i="3"/>
  <c r="J437" i="3"/>
  <c r="J354" i="3"/>
  <c r="J239" i="3"/>
  <c r="J199" i="3"/>
  <c r="J424" i="3"/>
  <c r="J433" i="3"/>
  <c r="H95" i="3"/>
  <c r="H180" i="3"/>
  <c r="H91" i="3"/>
  <c r="H138" i="3"/>
  <c r="H80" i="3"/>
  <c r="H87" i="3"/>
  <c r="J35" i="3"/>
  <c r="J163" i="3"/>
  <c r="J291" i="3"/>
  <c r="J124" i="3"/>
  <c r="J252" i="3"/>
  <c r="J380" i="3"/>
  <c r="J189" i="3"/>
  <c r="J419" i="3"/>
  <c r="J411" i="3"/>
  <c r="J427" i="3"/>
  <c r="J253" i="3"/>
  <c r="J317" i="3"/>
  <c r="J62" i="3"/>
  <c r="J190" i="3"/>
  <c r="J318" i="3"/>
  <c r="J63" i="3"/>
  <c r="J96" i="3"/>
  <c r="J160" i="3"/>
  <c r="J224" i="3"/>
  <c r="J288" i="3"/>
  <c r="J352" i="3"/>
  <c r="J74" i="3"/>
  <c r="J111" i="3"/>
  <c r="J295" i="3"/>
  <c r="J396" i="3"/>
  <c r="J271" i="3"/>
  <c r="J255" i="3"/>
  <c r="J162" i="3"/>
  <c r="J234" i="3"/>
  <c r="J367" i="3"/>
  <c r="J438" i="3"/>
  <c r="J381" i="3"/>
  <c r="J143" i="3"/>
  <c r="J218" i="3"/>
  <c r="J357" i="3"/>
  <c r="J432" i="3"/>
  <c r="J371" i="3"/>
  <c r="J441" i="3"/>
  <c r="J161" i="3"/>
  <c r="J410" i="3"/>
  <c r="H94" i="3"/>
  <c r="H118" i="3"/>
  <c r="H38" i="3"/>
  <c r="H85" i="3"/>
  <c r="H172" i="3"/>
  <c r="H108" i="3"/>
  <c r="H147" i="3"/>
  <c r="H83" i="3"/>
  <c r="H153" i="3"/>
  <c r="H89" i="3"/>
  <c r="H136" i="3"/>
  <c r="H72" i="3"/>
  <c r="H175" i="3"/>
  <c r="J43" i="3"/>
  <c r="J107" i="3"/>
  <c r="J171" i="3"/>
  <c r="J235" i="3"/>
  <c r="J68" i="3"/>
  <c r="J132" i="3"/>
  <c r="J196" i="3"/>
  <c r="J260" i="3"/>
  <c r="J324" i="3"/>
  <c r="J69" i="3"/>
  <c r="J197" i="3"/>
  <c r="J6" i="3"/>
  <c r="J70" i="3"/>
  <c r="J134" i="3"/>
  <c r="J198" i="3"/>
  <c r="J326" i="3"/>
  <c r="J7" i="3"/>
  <c r="J71" i="3"/>
  <c r="J40" i="3"/>
  <c r="J104" i="3"/>
  <c r="J168" i="3"/>
  <c r="J232" i="3"/>
  <c r="J296" i="3"/>
  <c r="J360" i="3"/>
  <c r="J42" i="3"/>
  <c r="J98" i="3"/>
  <c r="J105" i="3"/>
  <c r="J311" i="3"/>
  <c r="J404" i="3"/>
  <c r="J274" i="3"/>
  <c r="J389" i="3"/>
  <c r="J249" i="3"/>
  <c r="J257" i="3"/>
  <c r="J379" i="3"/>
  <c r="J281" i="3"/>
  <c r="J391" i="3"/>
  <c r="J290" i="3"/>
  <c r="J241" i="3"/>
  <c r="J265" i="3"/>
  <c r="J90" i="3"/>
  <c r="J183" i="3"/>
  <c r="J335" i="3"/>
  <c r="J418" i="3"/>
  <c r="J403" i="3"/>
  <c r="H117" i="3"/>
  <c r="H103" i="3"/>
  <c r="H164" i="3"/>
  <c r="H100" i="3"/>
  <c r="H139" i="3"/>
  <c r="H75" i="3"/>
  <c r="H122" i="3"/>
  <c r="H145" i="3"/>
  <c r="H81" i="3"/>
  <c r="H128" i="3"/>
  <c r="H64" i="3"/>
  <c r="H28" i="3"/>
  <c r="H93" i="3"/>
  <c r="J51" i="3"/>
  <c r="J115" i="3"/>
  <c r="J179" i="3"/>
  <c r="J243" i="3"/>
  <c r="J12" i="3"/>
  <c r="J76" i="3"/>
  <c r="J140" i="3"/>
  <c r="J204" i="3"/>
  <c r="J268" i="3"/>
  <c r="J332" i="3"/>
  <c r="J77" i="3"/>
  <c r="J141" i="3"/>
  <c r="J205" i="3"/>
  <c r="J269" i="3"/>
  <c r="J14" i="3"/>
  <c r="J142" i="3"/>
  <c r="J206" i="3"/>
  <c r="J334" i="3"/>
  <c r="J15" i="3"/>
  <c r="J48" i="3"/>
  <c r="J112" i="3"/>
  <c r="J176" i="3"/>
  <c r="J240" i="3"/>
  <c r="J304" i="3"/>
  <c r="J368" i="3"/>
  <c r="J121" i="3"/>
  <c r="J127" i="3"/>
  <c r="J167" i="3"/>
  <c r="J325" i="3"/>
  <c r="J395" i="3"/>
  <c r="J297" i="3"/>
  <c r="J397" i="3"/>
  <c r="J349" i="3"/>
  <c r="J279" i="3"/>
  <c r="J390" i="3"/>
  <c r="J130" i="3"/>
  <c r="J299" i="3"/>
  <c r="J399" i="3"/>
  <c r="J337" i="3"/>
  <c r="J263" i="3"/>
  <c r="J383" i="3"/>
  <c r="J58" i="3"/>
  <c r="J287" i="3"/>
  <c r="J393" i="3"/>
  <c r="J226" i="3"/>
  <c r="J202" i="3"/>
  <c r="J347" i="3"/>
  <c r="J426" i="3"/>
  <c r="H135" i="3"/>
  <c r="H78" i="3"/>
  <c r="H79" i="3"/>
  <c r="H126" i="3"/>
  <c r="H156" i="3"/>
  <c r="H92" i="3"/>
  <c r="H131" i="3"/>
  <c r="H67" i="3"/>
  <c r="H178" i="3"/>
  <c r="H114" i="3"/>
  <c r="H50" i="3"/>
  <c r="H137" i="3"/>
  <c r="H73" i="3"/>
  <c r="H120" i="3"/>
  <c r="H56" i="3"/>
  <c r="H173" i="3"/>
  <c r="H174" i="3"/>
  <c r="H157" i="3"/>
  <c r="H133" i="3"/>
  <c r="H52" i="3"/>
  <c r="H66" i="3"/>
  <c r="H55" i="3"/>
  <c r="H61" i="3"/>
  <c r="H59" i="3"/>
  <c r="H42" i="3"/>
  <c r="H48" i="3"/>
  <c r="H51" i="3"/>
  <c r="H57" i="3"/>
  <c r="H40" i="3"/>
  <c r="H54" i="3"/>
  <c r="H43" i="3"/>
  <c r="H49" i="3"/>
  <c r="H53" i="3"/>
  <c r="H39" i="3"/>
  <c r="H60" i="3"/>
  <c r="H41" i="3"/>
  <c r="H11" i="3"/>
  <c r="H27" i="3"/>
  <c r="H12" i="3"/>
  <c r="H25" i="3"/>
  <c r="H15" i="3"/>
  <c r="G10" i="3"/>
  <c r="E10" i="3"/>
  <c r="F10" i="3" s="1"/>
  <c r="D10" i="3"/>
  <c r="C10" i="3"/>
  <c r="B10" i="3"/>
  <c r="H6" i="3"/>
  <c r="H22" i="3"/>
  <c r="H29" i="3"/>
  <c r="H8" i="3"/>
  <c r="H18" i="3"/>
  <c r="H36" i="3"/>
  <c r="H32" i="3"/>
  <c r="H3" i="3"/>
  <c r="H4" i="3"/>
  <c r="H17" i="3"/>
  <c r="H13" i="3"/>
  <c r="H23" i="3"/>
  <c r="H31" i="3"/>
  <c r="H16" i="3"/>
  <c r="H19" i="3"/>
  <c r="H7" i="3"/>
  <c r="H26" i="3"/>
  <c r="H35" i="3"/>
  <c r="H20" i="3"/>
  <c r="H33" i="3"/>
  <c r="H37" i="3"/>
  <c r="H30" i="3"/>
  <c r="H24" i="3"/>
  <c r="H9" i="3"/>
  <c r="H34" i="3"/>
  <c r="J44" i="3" l="1"/>
  <c r="H44" i="3"/>
  <c r="J45" i="3"/>
  <c r="H10" i="3"/>
  <c r="J10" i="3"/>
</calcChain>
</file>

<file path=xl/sharedStrings.xml><?xml version="1.0" encoding="utf-8"?>
<sst xmlns="http://schemas.openxmlformats.org/spreadsheetml/2006/main" count="41" uniqueCount="40">
  <si>
    <t>Fiscal Year</t>
  </si>
  <si>
    <r>
      <t xml:space="preserve">Concat
</t>
    </r>
    <r>
      <rPr>
        <b/>
        <sz val="9"/>
        <color theme="1"/>
        <rFont val="Aptos Narrow"/>
        <family val="2"/>
        <scheme val="minor"/>
      </rPr>
      <t>(DO NOT OVER WRITE)</t>
    </r>
  </si>
  <si>
    <t>Project End Date</t>
  </si>
  <si>
    <r>
      <t xml:space="preserve">Grant Status Concat 
</t>
    </r>
    <r>
      <rPr>
        <b/>
        <sz val="9"/>
        <color theme="1"/>
        <rFont val="Aptos Narrow"/>
        <family val="2"/>
        <scheme val="minor"/>
      </rPr>
      <t>(DO NOT OVER WRITE)</t>
    </r>
  </si>
  <si>
    <t>LEA Code</t>
  </si>
  <si>
    <t xml:space="preserve">District </t>
  </si>
  <si>
    <t xml:space="preserve">Grant </t>
  </si>
  <si>
    <t>Fund Code</t>
  </si>
  <si>
    <t>Grant Allocation</t>
  </si>
  <si>
    <t xml:space="preserve">Balance </t>
  </si>
  <si>
    <t>% Remaining</t>
  </si>
  <si>
    <t>Allocation to $
(DO NOT OVER WRITE)</t>
  </si>
  <si>
    <t>Fiscal Year
(PASTE)</t>
  </si>
  <si>
    <t>Funding Application
(PASTE)</t>
  </si>
  <si>
    <t>Grant
(PASTE)</t>
  </si>
  <si>
    <t>Org Code
(PASTE)</t>
  </si>
  <si>
    <t>Org Name
(PASTE)</t>
  </si>
  <si>
    <t>Allocation
(PASTE)</t>
  </si>
  <si>
    <t>Remaining to $
(DO NOT OVER WRITE)</t>
  </si>
  <si>
    <t>Grant Name
(PASTE)</t>
  </si>
  <si>
    <t>Organization Name
(PASTE)</t>
  </si>
  <si>
    <t>Remaining Amount Unpaid
(PASTE)</t>
  </si>
  <si>
    <t>Project End Date
(PASTE)</t>
  </si>
  <si>
    <t xml:space="preserve">2. Go to 'Dashboard' </t>
  </si>
  <si>
    <t>3. Download the 'Allocations' widget</t>
  </si>
  <si>
    <t>5. Download 'Progress Towards Expending Grant Funds' widget</t>
  </si>
  <si>
    <t>4. Paste Allocations data in the 'PASTE - Allocations' tab</t>
  </si>
  <si>
    <t>6. Paste Progress Towards Expending Grant Funds data in the 'PASTE - Progress Towards' tab</t>
  </si>
  <si>
    <t xml:space="preserve">7. Click on the Report tab </t>
  </si>
  <si>
    <t>1. Click on 'Administer Dashboard' in the upper left hand corner of the Dashboard.</t>
  </si>
  <si>
    <t>2. Using the dropdown select 'Progress Towards Expending Grant Funds'</t>
  </si>
  <si>
    <t>3. Select 'Add' to the left of the dropdown</t>
  </si>
  <si>
    <t>4. Click 'Save'</t>
  </si>
  <si>
    <t xml:space="preserve">1. Login to GEM$ </t>
  </si>
  <si>
    <t xml:space="preserve">Note: Grants will stop appearing on the Progress Towards Expending Grant widget after the grant has ended. </t>
  </si>
  <si>
    <t>Grant Status Template Instructions</t>
  </si>
  <si>
    <t>Note: If you decide to copy and paste the Report tab into your own excel file, make sure you paste values. (shortcut: ctrl + Shift + V)</t>
  </si>
  <si>
    <r>
      <t xml:space="preserve">Funds Requested
</t>
    </r>
    <r>
      <rPr>
        <b/>
        <sz val="10"/>
        <color theme="1"/>
        <rFont val="Aptos Narrow"/>
        <family val="2"/>
        <scheme val="minor"/>
      </rPr>
      <t>(Grants that have expired or have yet to be awarded will not have a value here)</t>
    </r>
  </si>
  <si>
    <t>You may need to add the 'Progress Towards Expending Grant Funds' widget to your Dashboard</t>
  </si>
  <si>
    <t>For districts who have the IVAQ (FY24 0209) grant, it will not show on the Progress Towards Expending widget, but you may have funds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</si>
</sst>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name val="Aptos Narrow"/>
    </font>
    <font>
      <sz val="11"/>
      <name val="Aptos Narrow"/>
      <family val="2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name val="Aptos Narrow"/>
      <family val="2"/>
    </font>
    <font>
      <sz val="20"/>
      <color theme="1"/>
      <name val="Aptos Narrow"/>
      <family val="2"/>
      <scheme val="minor"/>
    </font>
    <font>
      <i/>
      <sz val="11"/>
      <name val="Aptos Narrow"/>
      <family val="2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4C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64" fontId="0" fillId="0" borderId="0" xfId="0" applyNumberFormat="1"/>
    <xf numFmtId="164" fontId="4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4" fontId="4" fillId="3" borderId="0" xfId="0" applyNumberFormat="1" applyFont="1" applyFill="1" applyAlignment="1">
      <alignment horizontal="center" vertical="center" wrapText="1"/>
    </xf>
    <xf numFmtId="14" fontId="0" fillId="0" borderId="0" xfId="0" applyNumberFormat="1"/>
    <xf numFmtId="0" fontId="5" fillId="0" borderId="2" xfId="0" applyFont="1" applyBorder="1"/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1" fillId="3" borderId="0" xfId="0" applyFont="1" applyFill="1"/>
    <xf numFmtId="0" fontId="0" fillId="3" borderId="8" xfId="0" applyFill="1" applyBorder="1"/>
    <xf numFmtId="0" fontId="0" fillId="3" borderId="2" xfId="0" applyFill="1" applyBorder="1"/>
    <xf numFmtId="0" fontId="0" fillId="3" borderId="9" xfId="0" applyFill="1" applyBorder="1"/>
    <xf numFmtId="0" fontId="6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6" fillId="5" borderId="6" xfId="0" applyFont="1" applyFill="1" applyBorder="1"/>
    <xf numFmtId="0" fontId="6" fillId="5" borderId="0" xfId="0" applyFont="1" applyFill="1"/>
    <xf numFmtId="0" fontId="0" fillId="5" borderId="0" xfId="0" applyFill="1"/>
    <xf numFmtId="0" fontId="0" fillId="5" borderId="7" xfId="0" applyFill="1" applyBorder="1"/>
    <xf numFmtId="0" fontId="6" fillId="5" borderId="8" xfId="0" applyFont="1" applyFill="1" applyBorder="1"/>
    <xf numFmtId="0" fontId="0" fillId="5" borderId="2" xfId="0" applyFill="1" applyBorder="1"/>
    <xf numFmtId="0" fontId="0" fillId="5" borderId="9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5AD6-1A7E-4641-B4AB-F72CC7D08CCD}">
  <sheetPr>
    <tabColor rgb="FFFFFF00"/>
    <pageSetUpPr autoPageBreaks="0"/>
  </sheetPr>
  <dimension ref="B2:P19"/>
  <sheetViews>
    <sheetView showGridLines="0" showRowColHeaders="0" tabSelected="1" zoomScaleNormal="100" workbookViewId="0"/>
  </sheetViews>
  <sheetFormatPr defaultRowHeight="15"/>
  <cols>
    <col min="11" max="11" width="9.28515625" customWidth="1"/>
  </cols>
  <sheetData>
    <row r="2" spans="2:11" ht="26.25">
      <c r="B2" s="16" t="s">
        <v>35</v>
      </c>
      <c r="C2" s="17"/>
      <c r="D2" s="17"/>
      <c r="E2" s="17"/>
      <c r="F2" s="17"/>
      <c r="G2" s="17"/>
    </row>
    <row r="4" spans="2:11">
      <c r="B4" s="18" t="s">
        <v>33</v>
      </c>
      <c r="C4" s="19"/>
      <c r="D4" s="19"/>
      <c r="E4" s="19"/>
      <c r="F4" s="19"/>
      <c r="G4" s="19"/>
      <c r="H4" s="19"/>
      <c r="I4" s="19"/>
      <c r="J4" s="19"/>
      <c r="K4" s="20"/>
    </row>
    <row r="5" spans="2:11"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3"/>
    </row>
    <row r="6" spans="2:11">
      <c r="B6" s="21" t="s">
        <v>24</v>
      </c>
      <c r="C6" s="22"/>
      <c r="D6" s="22"/>
      <c r="E6" s="22"/>
      <c r="F6" s="22"/>
      <c r="G6" s="22"/>
      <c r="H6" s="22"/>
      <c r="I6" s="22"/>
      <c r="J6" s="22"/>
      <c r="K6" s="23"/>
    </row>
    <row r="7" spans="2:11">
      <c r="B7" s="21" t="s">
        <v>26</v>
      </c>
      <c r="C7" s="22"/>
      <c r="D7" s="22"/>
      <c r="E7" s="22"/>
      <c r="F7" s="22"/>
      <c r="G7" s="22"/>
      <c r="H7" s="22"/>
      <c r="I7" s="22"/>
      <c r="J7" s="22"/>
      <c r="K7" s="23"/>
    </row>
    <row r="8" spans="2:11">
      <c r="B8" s="21" t="s">
        <v>25</v>
      </c>
      <c r="C8" s="22"/>
      <c r="D8" s="22"/>
      <c r="E8" s="22"/>
      <c r="F8" s="22"/>
      <c r="G8" s="22"/>
      <c r="H8" s="22"/>
      <c r="I8" s="22"/>
      <c r="J8" s="22"/>
      <c r="K8" s="23"/>
    </row>
    <row r="9" spans="2:11">
      <c r="B9" s="21"/>
      <c r="C9" s="24" t="s">
        <v>38</v>
      </c>
      <c r="D9" s="22"/>
      <c r="E9" s="22"/>
      <c r="F9" s="22"/>
      <c r="G9" s="22"/>
      <c r="H9" s="22"/>
      <c r="I9" s="22"/>
      <c r="J9" s="22"/>
      <c r="K9" s="23"/>
    </row>
    <row r="10" spans="2:11">
      <c r="B10" s="21"/>
      <c r="C10" s="22"/>
      <c r="D10" s="22" t="s">
        <v>29</v>
      </c>
      <c r="E10" s="22"/>
      <c r="F10" s="22"/>
      <c r="G10" s="22"/>
      <c r="H10" s="22"/>
      <c r="I10" s="22"/>
      <c r="J10" s="22"/>
      <c r="K10" s="23"/>
    </row>
    <row r="11" spans="2:11">
      <c r="B11" s="21"/>
      <c r="C11" s="22"/>
      <c r="D11" s="22" t="s">
        <v>30</v>
      </c>
      <c r="E11" s="22"/>
      <c r="F11" s="22"/>
      <c r="G11" s="22"/>
      <c r="H11" s="22"/>
      <c r="I11" s="22"/>
      <c r="J11" s="22"/>
      <c r="K11" s="23"/>
    </row>
    <row r="12" spans="2:11">
      <c r="B12" s="21"/>
      <c r="C12" s="22"/>
      <c r="D12" s="22" t="s">
        <v>31</v>
      </c>
      <c r="E12" s="22"/>
      <c r="F12" s="22"/>
      <c r="G12" s="22"/>
      <c r="H12" s="22"/>
      <c r="I12" s="22"/>
      <c r="J12" s="22"/>
      <c r="K12" s="23"/>
    </row>
    <row r="13" spans="2:11">
      <c r="B13" s="21"/>
      <c r="C13" s="22"/>
      <c r="D13" s="22" t="s">
        <v>32</v>
      </c>
      <c r="E13" s="22"/>
      <c r="F13" s="22"/>
      <c r="G13" s="22"/>
      <c r="H13" s="22"/>
      <c r="I13" s="22"/>
      <c r="J13" s="22"/>
      <c r="K13" s="23"/>
    </row>
    <row r="14" spans="2:11">
      <c r="B14" s="21" t="s">
        <v>27</v>
      </c>
      <c r="C14" s="22"/>
      <c r="D14" s="22"/>
      <c r="E14" s="22"/>
      <c r="F14" s="22"/>
      <c r="G14" s="22"/>
      <c r="H14" s="22"/>
      <c r="I14" s="22"/>
      <c r="J14" s="22"/>
      <c r="K14" s="23"/>
    </row>
    <row r="15" spans="2:11">
      <c r="B15" s="25" t="s">
        <v>28</v>
      </c>
      <c r="C15" s="26"/>
      <c r="D15" s="26"/>
      <c r="E15" s="26"/>
      <c r="F15" s="26"/>
      <c r="G15" s="26"/>
      <c r="H15" s="26"/>
      <c r="I15" s="26"/>
      <c r="J15" s="26"/>
      <c r="K15" s="27"/>
    </row>
    <row r="17" spans="2:16">
      <c r="B17" s="28" t="s">
        <v>34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</row>
    <row r="18" spans="2:16">
      <c r="B18" s="31"/>
      <c r="C18" s="32" t="s">
        <v>39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</row>
    <row r="19" spans="2:16">
      <c r="B19" s="35" t="s">
        <v>36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720"/>
  <sheetViews>
    <sheetView topLeftCell="C1" zoomScaleNormal="100" workbookViewId="0">
      <pane ySplit="1" topLeftCell="A2" activePane="bottomLeft" state="frozen"/>
      <selection activeCell="B1" sqref="B1"/>
      <selection pane="bottomLeft" activeCell="C2" sqref="C2"/>
    </sheetView>
  </sheetViews>
  <sheetFormatPr defaultRowHeight="15"/>
  <cols>
    <col min="1" max="1" width="16.140625" hidden="1" customWidth="1"/>
    <col min="2" max="2" width="13.7109375" style="2" hidden="1" customWidth="1"/>
    <col min="4" max="4" width="83.28515625" bestFit="1" customWidth="1"/>
    <col min="5" max="5" width="77.5703125" bestFit="1" customWidth="1"/>
    <col min="7" max="7" width="11.7109375" bestFit="1" customWidth="1"/>
    <col min="8" max="8" width="10.42578125" style="2" bestFit="1" customWidth="1"/>
  </cols>
  <sheetData>
    <row r="1" spans="1:8" ht="60">
      <c r="A1" s="1" t="s">
        <v>1</v>
      </c>
      <c r="B1" s="3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5" t="s">
        <v>17</v>
      </c>
    </row>
    <row r="2" spans="1:8">
      <c r="A2" t="str">
        <f>IFERROR(_xlfn.CONCAT(C2,E2,F2),"")</f>
        <v/>
      </c>
      <c r="B2" s="2">
        <f t="shared" ref="B2:B33" si="0">VALUE(H2)</f>
        <v>0</v>
      </c>
      <c r="H2"/>
    </row>
    <row r="3" spans="1:8">
      <c r="A3" t="str">
        <f t="shared" ref="A3:A66" si="1">IFERROR(_xlfn.CONCAT(C3,E3,F3),"")</f>
        <v/>
      </c>
      <c r="B3" s="2">
        <f t="shared" si="0"/>
        <v>0</v>
      </c>
      <c r="H3"/>
    </row>
    <row r="4" spans="1:8">
      <c r="A4" t="str">
        <f t="shared" si="1"/>
        <v/>
      </c>
      <c r="B4" s="2">
        <f t="shared" si="0"/>
        <v>0</v>
      </c>
      <c r="H4"/>
    </row>
    <row r="5" spans="1:8">
      <c r="A5" t="str">
        <f t="shared" si="1"/>
        <v/>
      </c>
      <c r="B5" s="2">
        <f t="shared" si="0"/>
        <v>0</v>
      </c>
      <c r="H5"/>
    </row>
    <row r="6" spans="1:8">
      <c r="A6" t="str">
        <f t="shared" si="1"/>
        <v/>
      </c>
      <c r="B6" s="2">
        <f t="shared" si="0"/>
        <v>0</v>
      </c>
      <c r="H6"/>
    </row>
    <row r="7" spans="1:8">
      <c r="A7" t="str">
        <f t="shared" si="1"/>
        <v/>
      </c>
      <c r="B7" s="2">
        <f t="shared" si="0"/>
        <v>0</v>
      </c>
      <c r="H7"/>
    </row>
    <row r="8" spans="1:8">
      <c r="A8" t="str">
        <f t="shared" si="1"/>
        <v/>
      </c>
      <c r="B8" s="2">
        <f t="shared" si="0"/>
        <v>0</v>
      </c>
      <c r="H8"/>
    </row>
    <row r="9" spans="1:8">
      <c r="A9" t="str">
        <f t="shared" si="1"/>
        <v/>
      </c>
      <c r="B9" s="2">
        <f t="shared" si="0"/>
        <v>0</v>
      </c>
      <c r="H9"/>
    </row>
    <row r="10" spans="1:8">
      <c r="A10" t="str">
        <f t="shared" si="1"/>
        <v/>
      </c>
      <c r="B10" s="2">
        <f t="shared" si="0"/>
        <v>0</v>
      </c>
      <c r="H10"/>
    </row>
    <row r="11" spans="1:8">
      <c r="A11" t="str">
        <f t="shared" si="1"/>
        <v/>
      </c>
      <c r="B11" s="2">
        <f t="shared" si="0"/>
        <v>0</v>
      </c>
      <c r="H11"/>
    </row>
    <row r="12" spans="1:8">
      <c r="A12" t="str">
        <f t="shared" si="1"/>
        <v/>
      </c>
      <c r="B12" s="2">
        <f t="shared" si="0"/>
        <v>0</v>
      </c>
      <c r="H12"/>
    </row>
    <row r="13" spans="1:8">
      <c r="A13" t="str">
        <f t="shared" si="1"/>
        <v/>
      </c>
      <c r="B13" s="2">
        <f t="shared" si="0"/>
        <v>0</v>
      </c>
      <c r="H13"/>
    </row>
    <row r="14" spans="1:8">
      <c r="A14" t="str">
        <f t="shared" si="1"/>
        <v/>
      </c>
      <c r="B14" s="2">
        <f t="shared" si="0"/>
        <v>0</v>
      </c>
      <c r="H14"/>
    </row>
    <row r="15" spans="1:8">
      <c r="A15" t="str">
        <f t="shared" si="1"/>
        <v/>
      </c>
      <c r="B15" s="2">
        <f t="shared" si="0"/>
        <v>0</v>
      </c>
      <c r="H15"/>
    </row>
    <row r="16" spans="1:8">
      <c r="A16" t="str">
        <f t="shared" si="1"/>
        <v/>
      </c>
      <c r="B16" s="2">
        <f t="shared" si="0"/>
        <v>0</v>
      </c>
      <c r="H16"/>
    </row>
    <row r="17" spans="1:8">
      <c r="A17" t="str">
        <f t="shared" si="1"/>
        <v/>
      </c>
      <c r="B17" s="2">
        <f t="shared" si="0"/>
        <v>0</v>
      </c>
      <c r="H17"/>
    </row>
    <row r="18" spans="1:8">
      <c r="A18" t="str">
        <f t="shared" si="1"/>
        <v/>
      </c>
      <c r="B18" s="2">
        <f t="shared" si="0"/>
        <v>0</v>
      </c>
      <c r="H18"/>
    </row>
    <row r="19" spans="1:8">
      <c r="A19" t="str">
        <f t="shared" si="1"/>
        <v/>
      </c>
      <c r="B19" s="2">
        <f t="shared" si="0"/>
        <v>0</v>
      </c>
      <c r="H19"/>
    </row>
    <row r="20" spans="1:8">
      <c r="A20" t="str">
        <f t="shared" si="1"/>
        <v/>
      </c>
      <c r="B20" s="2">
        <f t="shared" si="0"/>
        <v>0</v>
      </c>
      <c r="H20"/>
    </row>
    <row r="21" spans="1:8">
      <c r="A21" t="str">
        <f t="shared" si="1"/>
        <v/>
      </c>
      <c r="B21" s="2">
        <f t="shared" si="0"/>
        <v>0</v>
      </c>
      <c r="H21"/>
    </row>
    <row r="22" spans="1:8">
      <c r="A22" t="str">
        <f t="shared" si="1"/>
        <v/>
      </c>
      <c r="B22" s="2">
        <f t="shared" si="0"/>
        <v>0</v>
      </c>
      <c r="H22"/>
    </row>
    <row r="23" spans="1:8">
      <c r="A23" t="str">
        <f t="shared" si="1"/>
        <v/>
      </c>
      <c r="B23" s="2">
        <f t="shared" si="0"/>
        <v>0</v>
      </c>
      <c r="H23"/>
    </row>
    <row r="24" spans="1:8">
      <c r="A24" t="str">
        <f t="shared" si="1"/>
        <v/>
      </c>
      <c r="B24" s="2">
        <f t="shared" si="0"/>
        <v>0</v>
      </c>
      <c r="H24"/>
    </row>
    <row r="25" spans="1:8">
      <c r="A25" t="str">
        <f t="shared" si="1"/>
        <v/>
      </c>
      <c r="B25" s="2">
        <f t="shared" si="0"/>
        <v>0</v>
      </c>
      <c r="H25"/>
    </row>
    <row r="26" spans="1:8">
      <c r="A26" t="str">
        <f t="shared" si="1"/>
        <v/>
      </c>
      <c r="B26" s="2">
        <f t="shared" si="0"/>
        <v>0</v>
      </c>
      <c r="H26"/>
    </row>
    <row r="27" spans="1:8">
      <c r="A27" t="str">
        <f t="shared" si="1"/>
        <v/>
      </c>
      <c r="B27" s="2">
        <f t="shared" si="0"/>
        <v>0</v>
      </c>
      <c r="H27"/>
    </row>
    <row r="28" spans="1:8">
      <c r="A28" t="str">
        <f t="shared" si="1"/>
        <v/>
      </c>
      <c r="B28" s="2">
        <f t="shared" si="0"/>
        <v>0</v>
      </c>
      <c r="H28"/>
    </row>
    <row r="29" spans="1:8">
      <c r="A29" t="str">
        <f t="shared" si="1"/>
        <v/>
      </c>
      <c r="B29" s="2">
        <f t="shared" si="0"/>
        <v>0</v>
      </c>
      <c r="H29"/>
    </row>
    <row r="30" spans="1:8">
      <c r="A30" t="str">
        <f t="shared" si="1"/>
        <v/>
      </c>
      <c r="B30" s="2">
        <f t="shared" si="0"/>
        <v>0</v>
      </c>
      <c r="H30"/>
    </row>
    <row r="31" spans="1:8">
      <c r="A31" t="str">
        <f t="shared" si="1"/>
        <v/>
      </c>
      <c r="B31" s="2">
        <f t="shared" si="0"/>
        <v>0</v>
      </c>
      <c r="H31"/>
    </row>
    <row r="32" spans="1:8">
      <c r="A32" t="str">
        <f t="shared" si="1"/>
        <v/>
      </c>
      <c r="B32" s="2">
        <f t="shared" si="0"/>
        <v>0</v>
      </c>
      <c r="H32"/>
    </row>
    <row r="33" spans="1:8">
      <c r="A33" t="str">
        <f t="shared" si="1"/>
        <v/>
      </c>
      <c r="B33" s="2">
        <f t="shared" si="0"/>
        <v>0</v>
      </c>
      <c r="H33"/>
    </row>
    <row r="34" spans="1:8">
      <c r="A34" t="str">
        <f t="shared" si="1"/>
        <v/>
      </c>
      <c r="B34" s="2">
        <f t="shared" ref="B34:B60" si="2">VALUE(H34)</f>
        <v>0</v>
      </c>
      <c r="H34"/>
    </row>
    <row r="35" spans="1:8">
      <c r="A35" t="str">
        <f t="shared" si="1"/>
        <v/>
      </c>
      <c r="B35" s="2">
        <f t="shared" si="2"/>
        <v>0</v>
      </c>
      <c r="H35"/>
    </row>
    <row r="36" spans="1:8">
      <c r="A36" t="str">
        <f t="shared" si="1"/>
        <v/>
      </c>
      <c r="B36" s="2">
        <f t="shared" si="2"/>
        <v>0</v>
      </c>
      <c r="H36"/>
    </row>
    <row r="37" spans="1:8">
      <c r="A37" t="str">
        <f t="shared" si="1"/>
        <v/>
      </c>
      <c r="B37" s="2">
        <f t="shared" si="2"/>
        <v>0</v>
      </c>
      <c r="H37"/>
    </row>
    <row r="38" spans="1:8">
      <c r="A38" t="str">
        <f t="shared" si="1"/>
        <v/>
      </c>
      <c r="B38" s="2">
        <f t="shared" si="2"/>
        <v>0</v>
      </c>
      <c r="H38"/>
    </row>
    <row r="39" spans="1:8">
      <c r="A39" t="str">
        <f t="shared" si="1"/>
        <v/>
      </c>
      <c r="B39" s="2">
        <f t="shared" si="2"/>
        <v>0</v>
      </c>
      <c r="H39"/>
    </row>
    <row r="40" spans="1:8">
      <c r="A40" t="str">
        <f t="shared" si="1"/>
        <v/>
      </c>
      <c r="B40" s="2">
        <f t="shared" si="2"/>
        <v>0</v>
      </c>
      <c r="H40"/>
    </row>
    <row r="41" spans="1:8">
      <c r="A41" t="str">
        <f t="shared" si="1"/>
        <v/>
      </c>
      <c r="B41" s="2">
        <f t="shared" si="2"/>
        <v>0</v>
      </c>
      <c r="H41"/>
    </row>
    <row r="42" spans="1:8">
      <c r="A42" t="str">
        <f t="shared" si="1"/>
        <v/>
      </c>
      <c r="B42" s="2">
        <f t="shared" si="2"/>
        <v>0</v>
      </c>
      <c r="H42"/>
    </row>
    <row r="43" spans="1:8">
      <c r="A43" t="str">
        <f t="shared" si="1"/>
        <v/>
      </c>
      <c r="B43" s="2">
        <f t="shared" si="2"/>
        <v>0</v>
      </c>
      <c r="H43"/>
    </row>
    <row r="44" spans="1:8">
      <c r="A44" t="str">
        <f t="shared" si="1"/>
        <v/>
      </c>
      <c r="B44" s="2">
        <f t="shared" si="2"/>
        <v>0</v>
      </c>
      <c r="H44"/>
    </row>
    <row r="45" spans="1:8">
      <c r="A45" t="str">
        <f t="shared" si="1"/>
        <v/>
      </c>
      <c r="B45" s="2">
        <f t="shared" si="2"/>
        <v>0</v>
      </c>
      <c r="H45"/>
    </row>
    <row r="46" spans="1:8">
      <c r="A46" t="str">
        <f t="shared" si="1"/>
        <v/>
      </c>
      <c r="B46" s="2">
        <f t="shared" si="2"/>
        <v>0</v>
      </c>
      <c r="H46"/>
    </row>
    <row r="47" spans="1:8">
      <c r="A47" t="str">
        <f t="shared" si="1"/>
        <v/>
      </c>
      <c r="B47" s="2">
        <f t="shared" si="2"/>
        <v>0</v>
      </c>
      <c r="H47"/>
    </row>
    <row r="48" spans="1:8">
      <c r="A48" t="str">
        <f t="shared" si="1"/>
        <v/>
      </c>
      <c r="B48" s="2">
        <f t="shared" si="2"/>
        <v>0</v>
      </c>
      <c r="H48"/>
    </row>
    <row r="49" spans="1:8">
      <c r="A49" t="str">
        <f t="shared" si="1"/>
        <v/>
      </c>
      <c r="B49" s="2">
        <f t="shared" si="2"/>
        <v>0</v>
      </c>
      <c r="H49"/>
    </row>
    <row r="50" spans="1:8">
      <c r="A50" t="str">
        <f t="shared" si="1"/>
        <v/>
      </c>
      <c r="B50" s="2">
        <f t="shared" si="2"/>
        <v>0</v>
      </c>
      <c r="H50"/>
    </row>
    <row r="51" spans="1:8">
      <c r="A51" t="str">
        <f t="shared" si="1"/>
        <v/>
      </c>
      <c r="B51" s="2">
        <f t="shared" si="2"/>
        <v>0</v>
      </c>
      <c r="H51"/>
    </row>
    <row r="52" spans="1:8">
      <c r="A52" t="str">
        <f t="shared" si="1"/>
        <v/>
      </c>
      <c r="B52" s="2">
        <f t="shared" si="2"/>
        <v>0</v>
      </c>
      <c r="H52"/>
    </row>
    <row r="53" spans="1:8">
      <c r="A53" t="str">
        <f t="shared" si="1"/>
        <v/>
      </c>
      <c r="B53" s="2">
        <f t="shared" si="2"/>
        <v>0</v>
      </c>
      <c r="H53"/>
    </row>
    <row r="54" spans="1:8">
      <c r="A54" t="str">
        <f t="shared" si="1"/>
        <v/>
      </c>
      <c r="B54" s="2">
        <f t="shared" si="2"/>
        <v>0</v>
      </c>
      <c r="H54"/>
    </row>
    <row r="55" spans="1:8">
      <c r="A55" t="str">
        <f t="shared" si="1"/>
        <v/>
      </c>
      <c r="B55" s="2">
        <f t="shared" si="2"/>
        <v>0</v>
      </c>
      <c r="H55"/>
    </row>
    <row r="56" spans="1:8">
      <c r="A56" t="str">
        <f t="shared" si="1"/>
        <v/>
      </c>
      <c r="B56" s="2">
        <f t="shared" si="2"/>
        <v>0</v>
      </c>
      <c r="H56"/>
    </row>
    <row r="57" spans="1:8">
      <c r="A57" t="str">
        <f t="shared" si="1"/>
        <v/>
      </c>
      <c r="B57" s="2">
        <f t="shared" si="2"/>
        <v>0</v>
      </c>
      <c r="H57"/>
    </row>
    <row r="58" spans="1:8">
      <c r="A58" t="str">
        <f t="shared" si="1"/>
        <v/>
      </c>
      <c r="B58" s="2">
        <f t="shared" si="2"/>
        <v>0</v>
      </c>
      <c r="H58"/>
    </row>
    <row r="59" spans="1:8">
      <c r="A59" t="str">
        <f t="shared" si="1"/>
        <v/>
      </c>
      <c r="B59" s="2">
        <f t="shared" si="2"/>
        <v>0</v>
      </c>
      <c r="H59"/>
    </row>
    <row r="60" spans="1:8">
      <c r="A60" t="str">
        <f t="shared" si="1"/>
        <v/>
      </c>
      <c r="B60" s="2">
        <f t="shared" si="2"/>
        <v>0</v>
      </c>
      <c r="H60"/>
    </row>
    <row r="61" spans="1:8">
      <c r="A61" t="str">
        <f t="shared" si="1"/>
        <v/>
      </c>
      <c r="B61" s="2">
        <f t="shared" ref="B61:B124" si="3">VALUE(H61)</f>
        <v>0</v>
      </c>
      <c r="H61"/>
    </row>
    <row r="62" spans="1:8">
      <c r="A62" t="str">
        <f t="shared" si="1"/>
        <v/>
      </c>
      <c r="B62" s="2">
        <f t="shared" si="3"/>
        <v>0</v>
      </c>
      <c r="H62"/>
    </row>
    <row r="63" spans="1:8">
      <c r="A63" t="str">
        <f t="shared" si="1"/>
        <v/>
      </c>
      <c r="B63" s="2">
        <f t="shared" si="3"/>
        <v>0</v>
      </c>
      <c r="H63"/>
    </row>
    <row r="64" spans="1:8">
      <c r="A64" t="str">
        <f t="shared" si="1"/>
        <v/>
      </c>
      <c r="B64" s="2">
        <f t="shared" si="3"/>
        <v>0</v>
      </c>
      <c r="H64"/>
    </row>
    <row r="65" spans="1:8">
      <c r="A65" t="str">
        <f t="shared" si="1"/>
        <v/>
      </c>
      <c r="B65" s="2">
        <f t="shared" si="3"/>
        <v>0</v>
      </c>
      <c r="H65"/>
    </row>
    <row r="66" spans="1:8">
      <c r="A66" t="str">
        <f t="shared" si="1"/>
        <v/>
      </c>
      <c r="B66" s="2">
        <f t="shared" si="3"/>
        <v>0</v>
      </c>
      <c r="H66"/>
    </row>
    <row r="67" spans="1:8">
      <c r="A67" t="str">
        <f t="shared" ref="A67:A130" si="4">IFERROR(_xlfn.CONCAT(C67,E67,F67),"")</f>
        <v/>
      </c>
      <c r="B67" s="2">
        <f t="shared" si="3"/>
        <v>0</v>
      </c>
      <c r="H67"/>
    </row>
    <row r="68" spans="1:8">
      <c r="A68" t="str">
        <f t="shared" si="4"/>
        <v/>
      </c>
      <c r="B68" s="2">
        <f t="shared" si="3"/>
        <v>0</v>
      </c>
      <c r="H68"/>
    </row>
    <row r="69" spans="1:8">
      <c r="A69" t="str">
        <f t="shared" si="4"/>
        <v/>
      </c>
      <c r="B69" s="2">
        <f t="shared" si="3"/>
        <v>0</v>
      </c>
      <c r="H69"/>
    </row>
    <row r="70" spans="1:8">
      <c r="A70" t="str">
        <f t="shared" si="4"/>
        <v/>
      </c>
      <c r="B70" s="2">
        <f t="shared" si="3"/>
        <v>0</v>
      </c>
      <c r="H70"/>
    </row>
    <row r="71" spans="1:8">
      <c r="A71" t="str">
        <f t="shared" si="4"/>
        <v/>
      </c>
      <c r="B71" s="2">
        <f t="shared" si="3"/>
        <v>0</v>
      </c>
      <c r="H71"/>
    </row>
    <row r="72" spans="1:8">
      <c r="A72" t="str">
        <f t="shared" si="4"/>
        <v/>
      </c>
      <c r="B72" s="2">
        <f t="shared" si="3"/>
        <v>0</v>
      </c>
      <c r="H72"/>
    </row>
    <row r="73" spans="1:8">
      <c r="A73" t="str">
        <f t="shared" si="4"/>
        <v/>
      </c>
      <c r="B73" s="2">
        <f t="shared" si="3"/>
        <v>0</v>
      </c>
      <c r="H73"/>
    </row>
    <row r="74" spans="1:8">
      <c r="A74" t="str">
        <f t="shared" si="4"/>
        <v/>
      </c>
      <c r="B74" s="2">
        <f t="shared" si="3"/>
        <v>0</v>
      </c>
      <c r="H74"/>
    </row>
    <row r="75" spans="1:8">
      <c r="A75" t="str">
        <f t="shared" si="4"/>
        <v/>
      </c>
      <c r="B75" s="2">
        <f t="shared" si="3"/>
        <v>0</v>
      </c>
      <c r="H75"/>
    </row>
    <row r="76" spans="1:8">
      <c r="A76" t="str">
        <f t="shared" si="4"/>
        <v/>
      </c>
      <c r="B76" s="2">
        <f t="shared" si="3"/>
        <v>0</v>
      </c>
      <c r="H76"/>
    </row>
    <row r="77" spans="1:8">
      <c r="A77" t="str">
        <f t="shared" si="4"/>
        <v/>
      </c>
      <c r="B77" s="2">
        <f t="shared" si="3"/>
        <v>0</v>
      </c>
      <c r="H77"/>
    </row>
    <row r="78" spans="1:8">
      <c r="A78" t="str">
        <f t="shared" si="4"/>
        <v/>
      </c>
      <c r="B78" s="2">
        <f t="shared" si="3"/>
        <v>0</v>
      </c>
      <c r="H78"/>
    </row>
    <row r="79" spans="1:8">
      <c r="A79" t="str">
        <f t="shared" si="4"/>
        <v/>
      </c>
      <c r="B79" s="2">
        <f t="shared" si="3"/>
        <v>0</v>
      </c>
      <c r="H79"/>
    </row>
    <row r="80" spans="1:8">
      <c r="A80" t="str">
        <f t="shared" si="4"/>
        <v/>
      </c>
      <c r="B80" s="2">
        <f t="shared" si="3"/>
        <v>0</v>
      </c>
      <c r="H80"/>
    </row>
    <row r="81" spans="1:8">
      <c r="A81" t="str">
        <f t="shared" si="4"/>
        <v/>
      </c>
      <c r="B81" s="2">
        <f t="shared" si="3"/>
        <v>0</v>
      </c>
      <c r="H81"/>
    </row>
    <row r="82" spans="1:8">
      <c r="A82" t="str">
        <f t="shared" si="4"/>
        <v/>
      </c>
      <c r="B82" s="2">
        <f t="shared" si="3"/>
        <v>0</v>
      </c>
      <c r="H82"/>
    </row>
    <row r="83" spans="1:8">
      <c r="A83" t="str">
        <f t="shared" si="4"/>
        <v/>
      </c>
      <c r="B83" s="2">
        <f t="shared" si="3"/>
        <v>0</v>
      </c>
      <c r="H83"/>
    </row>
    <row r="84" spans="1:8">
      <c r="A84" t="str">
        <f t="shared" si="4"/>
        <v/>
      </c>
      <c r="B84" s="2">
        <f t="shared" si="3"/>
        <v>0</v>
      </c>
      <c r="H84"/>
    </row>
    <row r="85" spans="1:8">
      <c r="A85" t="str">
        <f t="shared" si="4"/>
        <v/>
      </c>
      <c r="B85" s="2">
        <f t="shared" si="3"/>
        <v>0</v>
      </c>
      <c r="H85"/>
    </row>
    <row r="86" spans="1:8">
      <c r="A86" t="str">
        <f t="shared" si="4"/>
        <v/>
      </c>
      <c r="B86" s="2">
        <f t="shared" si="3"/>
        <v>0</v>
      </c>
      <c r="H86"/>
    </row>
    <row r="87" spans="1:8">
      <c r="A87" t="str">
        <f t="shared" si="4"/>
        <v/>
      </c>
      <c r="B87" s="2">
        <f t="shared" si="3"/>
        <v>0</v>
      </c>
      <c r="H87"/>
    </row>
    <row r="88" spans="1:8">
      <c r="A88" t="str">
        <f t="shared" si="4"/>
        <v/>
      </c>
      <c r="B88" s="2">
        <f t="shared" si="3"/>
        <v>0</v>
      </c>
      <c r="H88"/>
    </row>
    <row r="89" spans="1:8">
      <c r="A89" t="str">
        <f t="shared" si="4"/>
        <v/>
      </c>
      <c r="B89" s="2">
        <f t="shared" si="3"/>
        <v>0</v>
      </c>
      <c r="H89"/>
    </row>
    <row r="90" spans="1:8">
      <c r="A90" t="str">
        <f t="shared" si="4"/>
        <v/>
      </c>
      <c r="B90" s="2">
        <f t="shared" si="3"/>
        <v>0</v>
      </c>
      <c r="H90"/>
    </row>
    <row r="91" spans="1:8">
      <c r="A91" t="str">
        <f t="shared" si="4"/>
        <v/>
      </c>
      <c r="B91" s="2">
        <f t="shared" si="3"/>
        <v>0</v>
      </c>
      <c r="H91"/>
    </row>
    <row r="92" spans="1:8">
      <c r="A92" t="str">
        <f t="shared" si="4"/>
        <v/>
      </c>
      <c r="B92" s="2">
        <f t="shared" si="3"/>
        <v>0</v>
      </c>
      <c r="H92"/>
    </row>
    <row r="93" spans="1:8">
      <c r="A93" t="str">
        <f t="shared" si="4"/>
        <v/>
      </c>
      <c r="B93" s="2">
        <f t="shared" si="3"/>
        <v>0</v>
      </c>
      <c r="H93"/>
    </row>
    <row r="94" spans="1:8">
      <c r="A94" t="str">
        <f t="shared" si="4"/>
        <v/>
      </c>
      <c r="B94" s="2">
        <f t="shared" si="3"/>
        <v>0</v>
      </c>
      <c r="H94"/>
    </row>
    <row r="95" spans="1:8">
      <c r="A95" t="str">
        <f t="shared" si="4"/>
        <v/>
      </c>
      <c r="B95" s="2">
        <f t="shared" si="3"/>
        <v>0</v>
      </c>
      <c r="H95"/>
    </row>
    <row r="96" spans="1:8">
      <c r="A96" t="str">
        <f t="shared" si="4"/>
        <v/>
      </c>
      <c r="B96" s="2">
        <f t="shared" si="3"/>
        <v>0</v>
      </c>
      <c r="H96"/>
    </row>
    <row r="97" spans="1:8">
      <c r="A97" t="str">
        <f t="shared" si="4"/>
        <v/>
      </c>
      <c r="B97" s="2">
        <f t="shared" si="3"/>
        <v>0</v>
      </c>
      <c r="H97"/>
    </row>
    <row r="98" spans="1:8">
      <c r="A98" t="str">
        <f t="shared" si="4"/>
        <v/>
      </c>
      <c r="B98" s="2">
        <f t="shared" si="3"/>
        <v>0</v>
      </c>
      <c r="H98"/>
    </row>
    <row r="99" spans="1:8">
      <c r="A99" t="str">
        <f t="shared" si="4"/>
        <v/>
      </c>
      <c r="B99" s="2">
        <f t="shared" si="3"/>
        <v>0</v>
      </c>
      <c r="H99"/>
    </row>
    <row r="100" spans="1:8">
      <c r="A100" t="str">
        <f t="shared" si="4"/>
        <v/>
      </c>
      <c r="B100" s="2">
        <f t="shared" si="3"/>
        <v>0</v>
      </c>
      <c r="H100"/>
    </row>
    <row r="101" spans="1:8">
      <c r="A101" t="str">
        <f t="shared" si="4"/>
        <v/>
      </c>
      <c r="B101" s="2">
        <f t="shared" si="3"/>
        <v>0</v>
      </c>
      <c r="H101"/>
    </row>
    <row r="102" spans="1:8">
      <c r="A102" t="str">
        <f t="shared" si="4"/>
        <v/>
      </c>
      <c r="B102" s="2">
        <f t="shared" si="3"/>
        <v>0</v>
      </c>
      <c r="H102"/>
    </row>
    <row r="103" spans="1:8">
      <c r="A103" t="str">
        <f t="shared" si="4"/>
        <v/>
      </c>
      <c r="B103" s="2">
        <f t="shared" si="3"/>
        <v>0</v>
      </c>
      <c r="H103"/>
    </row>
    <row r="104" spans="1:8">
      <c r="A104" t="str">
        <f t="shared" si="4"/>
        <v/>
      </c>
      <c r="B104" s="2">
        <f t="shared" si="3"/>
        <v>0</v>
      </c>
      <c r="H104"/>
    </row>
    <row r="105" spans="1:8">
      <c r="A105" t="str">
        <f t="shared" si="4"/>
        <v/>
      </c>
      <c r="B105" s="2">
        <f t="shared" si="3"/>
        <v>0</v>
      </c>
      <c r="H105"/>
    </row>
    <row r="106" spans="1:8">
      <c r="A106" t="str">
        <f t="shared" si="4"/>
        <v/>
      </c>
      <c r="B106" s="2">
        <f t="shared" si="3"/>
        <v>0</v>
      </c>
      <c r="H106"/>
    </row>
    <row r="107" spans="1:8">
      <c r="A107" t="str">
        <f t="shared" si="4"/>
        <v/>
      </c>
      <c r="B107" s="2">
        <f t="shared" si="3"/>
        <v>0</v>
      </c>
      <c r="H107"/>
    </row>
    <row r="108" spans="1:8">
      <c r="A108" t="str">
        <f t="shared" si="4"/>
        <v/>
      </c>
      <c r="B108" s="2">
        <f t="shared" si="3"/>
        <v>0</v>
      </c>
      <c r="H108"/>
    </row>
    <row r="109" spans="1:8">
      <c r="A109" t="str">
        <f t="shared" si="4"/>
        <v/>
      </c>
      <c r="B109" s="2">
        <f t="shared" si="3"/>
        <v>0</v>
      </c>
      <c r="H109"/>
    </row>
    <row r="110" spans="1:8">
      <c r="A110" t="str">
        <f t="shared" si="4"/>
        <v/>
      </c>
      <c r="B110" s="2">
        <f t="shared" si="3"/>
        <v>0</v>
      </c>
      <c r="H110"/>
    </row>
    <row r="111" spans="1:8">
      <c r="A111" t="str">
        <f t="shared" si="4"/>
        <v/>
      </c>
      <c r="B111" s="2">
        <f t="shared" si="3"/>
        <v>0</v>
      </c>
      <c r="H111"/>
    </row>
    <row r="112" spans="1:8">
      <c r="A112" t="str">
        <f t="shared" si="4"/>
        <v/>
      </c>
      <c r="B112" s="2">
        <f t="shared" si="3"/>
        <v>0</v>
      </c>
      <c r="H112"/>
    </row>
    <row r="113" spans="1:8">
      <c r="A113" t="str">
        <f t="shared" si="4"/>
        <v/>
      </c>
      <c r="B113" s="2">
        <f t="shared" si="3"/>
        <v>0</v>
      </c>
      <c r="H113"/>
    </row>
    <row r="114" spans="1:8">
      <c r="A114" t="str">
        <f t="shared" si="4"/>
        <v/>
      </c>
      <c r="B114" s="2">
        <f t="shared" si="3"/>
        <v>0</v>
      </c>
      <c r="H114"/>
    </row>
    <row r="115" spans="1:8">
      <c r="A115" t="str">
        <f t="shared" si="4"/>
        <v/>
      </c>
      <c r="B115" s="2">
        <f t="shared" si="3"/>
        <v>0</v>
      </c>
      <c r="H115"/>
    </row>
    <row r="116" spans="1:8">
      <c r="A116" t="str">
        <f t="shared" si="4"/>
        <v/>
      </c>
      <c r="B116" s="2">
        <f t="shared" si="3"/>
        <v>0</v>
      </c>
      <c r="H116"/>
    </row>
    <row r="117" spans="1:8">
      <c r="A117" t="str">
        <f t="shared" si="4"/>
        <v/>
      </c>
      <c r="B117" s="2">
        <f t="shared" si="3"/>
        <v>0</v>
      </c>
      <c r="H117"/>
    </row>
    <row r="118" spans="1:8">
      <c r="A118" t="str">
        <f t="shared" si="4"/>
        <v/>
      </c>
      <c r="B118" s="2">
        <f t="shared" si="3"/>
        <v>0</v>
      </c>
      <c r="H118"/>
    </row>
    <row r="119" spans="1:8">
      <c r="A119" t="str">
        <f t="shared" si="4"/>
        <v/>
      </c>
      <c r="B119" s="2">
        <f t="shared" si="3"/>
        <v>0</v>
      </c>
      <c r="H119"/>
    </row>
    <row r="120" spans="1:8">
      <c r="A120" t="str">
        <f t="shared" si="4"/>
        <v/>
      </c>
      <c r="B120" s="2">
        <f t="shared" si="3"/>
        <v>0</v>
      </c>
      <c r="H120"/>
    </row>
    <row r="121" spans="1:8">
      <c r="A121" t="str">
        <f t="shared" si="4"/>
        <v/>
      </c>
      <c r="B121" s="2">
        <f t="shared" si="3"/>
        <v>0</v>
      </c>
      <c r="H121"/>
    </row>
    <row r="122" spans="1:8">
      <c r="A122" t="str">
        <f t="shared" si="4"/>
        <v/>
      </c>
      <c r="B122" s="2">
        <f t="shared" si="3"/>
        <v>0</v>
      </c>
      <c r="H122"/>
    </row>
    <row r="123" spans="1:8">
      <c r="A123" t="str">
        <f t="shared" si="4"/>
        <v/>
      </c>
      <c r="B123" s="2">
        <f t="shared" si="3"/>
        <v>0</v>
      </c>
      <c r="H123"/>
    </row>
    <row r="124" spans="1:8">
      <c r="A124" t="str">
        <f t="shared" si="4"/>
        <v/>
      </c>
      <c r="B124" s="2">
        <f t="shared" si="3"/>
        <v>0</v>
      </c>
      <c r="H124"/>
    </row>
    <row r="125" spans="1:8">
      <c r="A125" t="str">
        <f t="shared" si="4"/>
        <v/>
      </c>
      <c r="B125" s="2">
        <f t="shared" ref="B125:B188" si="5">VALUE(H125)</f>
        <v>0</v>
      </c>
      <c r="H125"/>
    </row>
    <row r="126" spans="1:8">
      <c r="A126" t="str">
        <f t="shared" si="4"/>
        <v/>
      </c>
      <c r="B126" s="2">
        <f t="shared" si="5"/>
        <v>0</v>
      </c>
      <c r="H126"/>
    </row>
    <row r="127" spans="1:8">
      <c r="A127" t="str">
        <f t="shared" si="4"/>
        <v/>
      </c>
      <c r="B127" s="2">
        <f t="shared" si="5"/>
        <v>0</v>
      </c>
      <c r="H127"/>
    </row>
    <row r="128" spans="1:8">
      <c r="A128" t="str">
        <f t="shared" si="4"/>
        <v/>
      </c>
      <c r="B128" s="2">
        <f t="shared" si="5"/>
        <v>0</v>
      </c>
      <c r="H128"/>
    </row>
    <row r="129" spans="1:8">
      <c r="A129" t="str">
        <f t="shared" si="4"/>
        <v/>
      </c>
      <c r="B129" s="2">
        <f t="shared" si="5"/>
        <v>0</v>
      </c>
      <c r="H129"/>
    </row>
    <row r="130" spans="1:8">
      <c r="A130" t="str">
        <f t="shared" si="4"/>
        <v/>
      </c>
      <c r="B130" s="2">
        <f t="shared" si="5"/>
        <v>0</v>
      </c>
      <c r="H130"/>
    </row>
    <row r="131" spans="1:8">
      <c r="A131" t="str">
        <f t="shared" ref="A131:A194" si="6">IFERROR(_xlfn.CONCAT(C131,E131,F131),"")</f>
        <v/>
      </c>
      <c r="B131" s="2">
        <f t="shared" si="5"/>
        <v>0</v>
      </c>
      <c r="H131"/>
    </row>
    <row r="132" spans="1:8">
      <c r="A132" t="str">
        <f t="shared" si="6"/>
        <v/>
      </c>
      <c r="B132" s="2">
        <f t="shared" si="5"/>
        <v>0</v>
      </c>
      <c r="H132"/>
    </row>
    <row r="133" spans="1:8">
      <c r="A133" t="str">
        <f t="shared" si="6"/>
        <v/>
      </c>
      <c r="B133" s="2">
        <f t="shared" si="5"/>
        <v>0</v>
      </c>
      <c r="H133"/>
    </row>
    <row r="134" spans="1:8">
      <c r="A134" t="str">
        <f t="shared" si="6"/>
        <v/>
      </c>
      <c r="B134" s="2">
        <f t="shared" si="5"/>
        <v>0</v>
      </c>
      <c r="H134"/>
    </row>
    <row r="135" spans="1:8">
      <c r="A135" t="str">
        <f t="shared" si="6"/>
        <v/>
      </c>
      <c r="B135" s="2">
        <f t="shared" si="5"/>
        <v>0</v>
      </c>
      <c r="H135"/>
    </row>
    <row r="136" spans="1:8">
      <c r="A136" t="str">
        <f t="shared" si="6"/>
        <v/>
      </c>
      <c r="B136" s="2">
        <f t="shared" si="5"/>
        <v>0</v>
      </c>
      <c r="H136"/>
    </row>
    <row r="137" spans="1:8">
      <c r="A137" t="str">
        <f t="shared" si="6"/>
        <v/>
      </c>
      <c r="B137" s="2">
        <f t="shared" si="5"/>
        <v>0</v>
      </c>
      <c r="H137"/>
    </row>
    <row r="138" spans="1:8">
      <c r="A138" t="str">
        <f t="shared" si="6"/>
        <v/>
      </c>
      <c r="B138" s="2">
        <f t="shared" si="5"/>
        <v>0</v>
      </c>
      <c r="H138"/>
    </row>
    <row r="139" spans="1:8">
      <c r="A139" t="str">
        <f t="shared" si="6"/>
        <v/>
      </c>
      <c r="B139" s="2">
        <f t="shared" si="5"/>
        <v>0</v>
      </c>
      <c r="H139"/>
    </row>
    <row r="140" spans="1:8">
      <c r="A140" t="str">
        <f t="shared" si="6"/>
        <v/>
      </c>
      <c r="B140" s="2">
        <f t="shared" si="5"/>
        <v>0</v>
      </c>
      <c r="H140"/>
    </row>
    <row r="141" spans="1:8">
      <c r="A141" t="str">
        <f t="shared" si="6"/>
        <v/>
      </c>
      <c r="B141" s="2">
        <f t="shared" si="5"/>
        <v>0</v>
      </c>
      <c r="H141"/>
    </row>
    <row r="142" spans="1:8">
      <c r="A142" t="str">
        <f t="shared" si="6"/>
        <v/>
      </c>
      <c r="B142" s="2">
        <f t="shared" si="5"/>
        <v>0</v>
      </c>
      <c r="H142"/>
    </row>
    <row r="143" spans="1:8">
      <c r="A143" t="str">
        <f t="shared" si="6"/>
        <v/>
      </c>
      <c r="B143" s="2">
        <f t="shared" si="5"/>
        <v>0</v>
      </c>
      <c r="H143"/>
    </row>
    <row r="144" spans="1:8">
      <c r="A144" t="str">
        <f t="shared" si="6"/>
        <v/>
      </c>
      <c r="B144" s="2">
        <f t="shared" si="5"/>
        <v>0</v>
      </c>
      <c r="H144"/>
    </row>
    <row r="145" spans="1:8">
      <c r="A145" t="str">
        <f t="shared" si="6"/>
        <v/>
      </c>
      <c r="B145" s="2">
        <f t="shared" si="5"/>
        <v>0</v>
      </c>
      <c r="H145"/>
    </row>
    <row r="146" spans="1:8">
      <c r="A146" t="str">
        <f t="shared" si="6"/>
        <v/>
      </c>
      <c r="B146" s="2">
        <f t="shared" si="5"/>
        <v>0</v>
      </c>
      <c r="H146"/>
    </row>
    <row r="147" spans="1:8">
      <c r="A147" t="str">
        <f t="shared" si="6"/>
        <v/>
      </c>
      <c r="B147" s="2">
        <f t="shared" si="5"/>
        <v>0</v>
      </c>
      <c r="H147"/>
    </row>
    <row r="148" spans="1:8">
      <c r="A148" t="str">
        <f t="shared" si="6"/>
        <v/>
      </c>
      <c r="B148" s="2">
        <f t="shared" si="5"/>
        <v>0</v>
      </c>
      <c r="H148"/>
    </row>
    <row r="149" spans="1:8">
      <c r="A149" t="str">
        <f t="shared" si="6"/>
        <v/>
      </c>
      <c r="B149" s="2">
        <f t="shared" si="5"/>
        <v>0</v>
      </c>
      <c r="H149"/>
    </row>
    <row r="150" spans="1:8">
      <c r="A150" t="str">
        <f t="shared" si="6"/>
        <v/>
      </c>
      <c r="B150" s="2">
        <f t="shared" si="5"/>
        <v>0</v>
      </c>
      <c r="H150"/>
    </row>
    <row r="151" spans="1:8">
      <c r="A151" t="str">
        <f t="shared" si="6"/>
        <v/>
      </c>
      <c r="B151" s="2">
        <f t="shared" si="5"/>
        <v>0</v>
      </c>
      <c r="H151"/>
    </row>
    <row r="152" spans="1:8">
      <c r="A152" t="str">
        <f t="shared" si="6"/>
        <v/>
      </c>
      <c r="B152" s="2">
        <f t="shared" si="5"/>
        <v>0</v>
      </c>
      <c r="H152"/>
    </row>
    <row r="153" spans="1:8">
      <c r="A153" t="str">
        <f t="shared" si="6"/>
        <v/>
      </c>
      <c r="B153" s="2">
        <f t="shared" si="5"/>
        <v>0</v>
      </c>
      <c r="H153"/>
    </row>
    <row r="154" spans="1:8">
      <c r="A154" t="str">
        <f t="shared" si="6"/>
        <v/>
      </c>
      <c r="B154" s="2">
        <f t="shared" si="5"/>
        <v>0</v>
      </c>
      <c r="H154"/>
    </row>
    <row r="155" spans="1:8">
      <c r="A155" t="str">
        <f t="shared" si="6"/>
        <v/>
      </c>
      <c r="B155" s="2">
        <f t="shared" si="5"/>
        <v>0</v>
      </c>
      <c r="H155"/>
    </row>
    <row r="156" spans="1:8">
      <c r="A156" t="str">
        <f t="shared" si="6"/>
        <v/>
      </c>
      <c r="B156" s="2">
        <f t="shared" si="5"/>
        <v>0</v>
      </c>
      <c r="H156"/>
    </row>
    <row r="157" spans="1:8">
      <c r="A157" t="str">
        <f t="shared" si="6"/>
        <v/>
      </c>
      <c r="B157" s="2">
        <f t="shared" si="5"/>
        <v>0</v>
      </c>
      <c r="H157"/>
    </row>
    <row r="158" spans="1:8">
      <c r="A158" t="str">
        <f t="shared" si="6"/>
        <v/>
      </c>
      <c r="B158" s="2">
        <f t="shared" si="5"/>
        <v>0</v>
      </c>
      <c r="H158"/>
    </row>
    <row r="159" spans="1:8">
      <c r="A159" t="str">
        <f t="shared" si="6"/>
        <v/>
      </c>
      <c r="B159" s="2">
        <f t="shared" si="5"/>
        <v>0</v>
      </c>
      <c r="H159"/>
    </row>
    <row r="160" spans="1:8">
      <c r="A160" t="str">
        <f t="shared" si="6"/>
        <v/>
      </c>
      <c r="B160" s="2">
        <f t="shared" si="5"/>
        <v>0</v>
      </c>
      <c r="H160"/>
    </row>
    <row r="161" spans="1:8">
      <c r="A161" t="str">
        <f t="shared" si="6"/>
        <v/>
      </c>
      <c r="B161" s="2">
        <f t="shared" si="5"/>
        <v>0</v>
      </c>
      <c r="H161"/>
    </row>
    <row r="162" spans="1:8">
      <c r="A162" t="str">
        <f t="shared" si="6"/>
        <v/>
      </c>
      <c r="B162" s="2">
        <f t="shared" si="5"/>
        <v>0</v>
      </c>
      <c r="H162"/>
    </row>
    <row r="163" spans="1:8">
      <c r="A163" t="str">
        <f t="shared" si="6"/>
        <v/>
      </c>
      <c r="B163" s="2">
        <f t="shared" si="5"/>
        <v>0</v>
      </c>
      <c r="H163"/>
    </row>
    <row r="164" spans="1:8">
      <c r="A164" t="str">
        <f t="shared" si="6"/>
        <v/>
      </c>
      <c r="B164" s="2">
        <f t="shared" si="5"/>
        <v>0</v>
      </c>
      <c r="H164"/>
    </row>
    <row r="165" spans="1:8">
      <c r="A165" t="str">
        <f t="shared" si="6"/>
        <v/>
      </c>
      <c r="B165" s="2">
        <f t="shared" si="5"/>
        <v>0</v>
      </c>
      <c r="H165"/>
    </row>
    <row r="166" spans="1:8">
      <c r="A166" t="str">
        <f t="shared" si="6"/>
        <v/>
      </c>
      <c r="B166" s="2">
        <f t="shared" si="5"/>
        <v>0</v>
      </c>
      <c r="H166"/>
    </row>
    <row r="167" spans="1:8">
      <c r="A167" t="str">
        <f t="shared" si="6"/>
        <v/>
      </c>
      <c r="B167" s="2">
        <f t="shared" si="5"/>
        <v>0</v>
      </c>
      <c r="H167"/>
    </row>
    <row r="168" spans="1:8">
      <c r="A168" t="str">
        <f t="shared" si="6"/>
        <v/>
      </c>
      <c r="B168" s="2">
        <f t="shared" si="5"/>
        <v>0</v>
      </c>
      <c r="H168"/>
    </row>
    <row r="169" spans="1:8">
      <c r="A169" t="str">
        <f t="shared" si="6"/>
        <v/>
      </c>
      <c r="B169" s="2">
        <f t="shared" si="5"/>
        <v>0</v>
      </c>
      <c r="H169"/>
    </row>
    <row r="170" spans="1:8">
      <c r="A170" t="str">
        <f t="shared" si="6"/>
        <v/>
      </c>
      <c r="B170" s="2">
        <f t="shared" si="5"/>
        <v>0</v>
      </c>
      <c r="H170"/>
    </row>
    <row r="171" spans="1:8">
      <c r="A171" t="str">
        <f t="shared" si="6"/>
        <v/>
      </c>
      <c r="B171" s="2">
        <f t="shared" si="5"/>
        <v>0</v>
      </c>
      <c r="H171"/>
    </row>
    <row r="172" spans="1:8">
      <c r="A172" t="str">
        <f t="shared" si="6"/>
        <v/>
      </c>
      <c r="B172" s="2">
        <f t="shared" si="5"/>
        <v>0</v>
      </c>
      <c r="H172"/>
    </row>
    <row r="173" spans="1:8">
      <c r="A173" t="str">
        <f t="shared" si="6"/>
        <v/>
      </c>
      <c r="B173" s="2">
        <f t="shared" si="5"/>
        <v>0</v>
      </c>
      <c r="H173"/>
    </row>
    <row r="174" spans="1:8">
      <c r="A174" t="str">
        <f t="shared" si="6"/>
        <v/>
      </c>
      <c r="B174" s="2">
        <f t="shared" si="5"/>
        <v>0</v>
      </c>
      <c r="H174"/>
    </row>
    <row r="175" spans="1:8">
      <c r="A175" t="str">
        <f t="shared" si="6"/>
        <v/>
      </c>
      <c r="B175" s="2">
        <f t="shared" si="5"/>
        <v>0</v>
      </c>
      <c r="H175"/>
    </row>
    <row r="176" spans="1:8">
      <c r="A176" t="str">
        <f t="shared" si="6"/>
        <v/>
      </c>
      <c r="B176" s="2">
        <f t="shared" si="5"/>
        <v>0</v>
      </c>
      <c r="H176"/>
    </row>
    <row r="177" spans="1:8">
      <c r="A177" t="str">
        <f t="shared" si="6"/>
        <v/>
      </c>
      <c r="B177" s="2">
        <f t="shared" si="5"/>
        <v>0</v>
      </c>
      <c r="H177"/>
    </row>
    <row r="178" spans="1:8">
      <c r="A178" t="str">
        <f t="shared" si="6"/>
        <v/>
      </c>
      <c r="B178" s="2">
        <f t="shared" si="5"/>
        <v>0</v>
      </c>
      <c r="H178"/>
    </row>
    <row r="179" spans="1:8">
      <c r="A179" t="str">
        <f t="shared" si="6"/>
        <v/>
      </c>
      <c r="B179" s="2">
        <f t="shared" si="5"/>
        <v>0</v>
      </c>
      <c r="H179"/>
    </row>
    <row r="180" spans="1:8">
      <c r="A180" t="str">
        <f t="shared" si="6"/>
        <v/>
      </c>
      <c r="B180" s="2">
        <f t="shared" si="5"/>
        <v>0</v>
      </c>
    </row>
    <row r="181" spans="1:8">
      <c r="A181" t="str">
        <f t="shared" si="6"/>
        <v/>
      </c>
      <c r="B181" s="2">
        <f t="shared" si="5"/>
        <v>0</v>
      </c>
    </row>
    <row r="182" spans="1:8">
      <c r="A182" t="str">
        <f t="shared" si="6"/>
        <v/>
      </c>
      <c r="B182" s="2">
        <f t="shared" si="5"/>
        <v>0</v>
      </c>
    </row>
    <row r="183" spans="1:8">
      <c r="A183" t="str">
        <f t="shared" si="6"/>
        <v/>
      </c>
      <c r="B183" s="2">
        <f t="shared" si="5"/>
        <v>0</v>
      </c>
    </row>
    <row r="184" spans="1:8">
      <c r="A184" t="str">
        <f t="shared" si="6"/>
        <v/>
      </c>
      <c r="B184" s="2">
        <f t="shared" si="5"/>
        <v>0</v>
      </c>
    </row>
    <row r="185" spans="1:8">
      <c r="A185" t="str">
        <f t="shared" si="6"/>
        <v/>
      </c>
      <c r="B185" s="2">
        <f t="shared" si="5"/>
        <v>0</v>
      </c>
    </row>
    <row r="186" spans="1:8">
      <c r="A186" t="str">
        <f t="shared" si="6"/>
        <v/>
      </c>
      <c r="B186" s="2">
        <f t="shared" si="5"/>
        <v>0</v>
      </c>
    </row>
    <row r="187" spans="1:8">
      <c r="A187" t="str">
        <f t="shared" si="6"/>
        <v/>
      </c>
      <c r="B187" s="2">
        <f t="shared" si="5"/>
        <v>0</v>
      </c>
    </row>
    <row r="188" spans="1:8">
      <c r="A188" t="str">
        <f t="shared" si="6"/>
        <v/>
      </c>
      <c r="B188" s="2">
        <f t="shared" si="5"/>
        <v>0</v>
      </c>
    </row>
    <row r="189" spans="1:8">
      <c r="A189" t="str">
        <f t="shared" si="6"/>
        <v/>
      </c>
      <c r="B189" s="2">
        <f t="shared" ref="B189:B252" si="7">VALUE(H189)</f>
        <v>0</v>
      </c>
    </row>
    <row r="190" spans="1:8">
      <c r="A190" t="str">
        <f t="shared" si="6"/>
        <v/>
      </c>
      <c r="B190" s="2">
        <f t="shared" si="7"/>
        <v>0</v>
      </c>
    </row>
    <row r="191" spans="1:8">
      <c r="A191" t="str">
        <f t="shared" si="6"/>
        <v/>
      </c>
      <c r="B191" s="2">
        <f t="shared" si="7"/>
        <v>0</v>
      </c>
    </row>
    <row r="192" spans="1:8">
      <c r="A192" t="str">
        <f t="shared" si="6"/>
        <v/>
      </c>
      <c r="B192" s="2">
        <f t="shared" si="7"/>
        <v>0</v>
      </c>
    </row>
    <row r="193" spans="1:2">
      <c r="A193" t="str">
        <f t="shared" si="6"/>
        <v/>
      </c>
      <c r="B193" s="2">
        <f t="shared" si="7"/>
        <v>0</v>
      </c>
    </row>
    <row r="194" spans="1:2">
      <c r="A194" t="str">
        <f t="shared" si="6"/>
        <v/>
      </c>
      <c r="B194" s="2">
        <f t="shared" si="7"/>
        <v>0</v>
      </c>
    </row>
    <row r="195" spans="1:2">
      <c r="A195" t="str">
        <f t="shared" ref="A195:A258" si="8">IFERROR(_xlfn.CONCAT(C195,E195,F195),"")</f>
        <v/>
      </c>
      <c r="B195" s="2">
        <f t="shared" si="7"/>
        <v>0</v>
      </c>
    </row>
    <row r="196" spans="1:2">
      <c r="A196" t="str">
        <f t="shared" si="8"/>
        <v/>
      </c>
      <c r="B196" s="2">
        <f t="shared" si="7"/>
        <v>0</v>
      </c>
    </row>
    <row r="197" spans="1:2">
      <c r="A197" t="str">
        <f t="shared" si="8"/>
        <v/>
      </c>
      <c r="B197" s="2">
        <f t="shared" si="7"/>
        <v>0</v>
      </c>
    </row>
    <row r="198" spans="1:2">
      <c r="A198" t="str">
        <f t="shared" si="8"/>
        <v/>
      </c>
      <c r="B198" s="2">
        <f t="shared" si="7"/>
        <v>0</v>
      </c>
    </row>
    <row r="199" spans="1:2">
      <c r="A199" t="str">
        <f t="shared" si="8"/>
        <v/>
      </c>
      <c r="B199" s="2">
        <f t="shared" si="7"/>
        <v>0</v>
      </c>
    </row>
    <row r="200" spans="1:2">
      <c r="A200" t="str">
        <f t="shared" si="8"/>
        <v/>
      </c>
      <c r="B200" s="2">
        <f t="shared" si="7"/>
        <v>0</v>
      </c>
    </row>
    <row r="201" spans="1:2">
      <c r="A201" t="str">
        <f t="shared" si="8"/>
        <v/>
      </c>
      <c r="B201" s="2">
        <f t="shared" si="7"/>
        <v>0</v>
      </c>
    </row>
    <row r="202" spans="1:2">
      <c r="A202" t="str">
        <f t="shared" si="8"/>
        <v/>
      </c>
      <c r="B202" s="2">
        <f t="shared" si="7"/>
        <v>0</v>
      </c>
    </row>
    <row r="203" spans="1:2">
      <c r="A203" t="str">
        <f t="shared" si="8"/>
        <v/>
      </c>
      <c r="B203" s="2">
        <f t="shared" si="7"/>
        <v>0</v>
      </c>
    </row>
    <row r="204" spans="1:2">
      <c r="A204" t="str">
        <f t="shared" si="8"/>
        <v/>
      </c>
      <c r="B204" s="2">
        <f t="shared" si="7"/>
        <v>0</v>
      </c>
    </row>
    <row r="205" spans="1:2">
      <c r="A205" t="str">
        <f t="shared" si="8"/>
        <v/>
      </c>
      <c r="B205" s="2">
        <f t="shared" si="7"/>
        <v>0</v>
      </c>
    </row>
    <row r="206" spans="1:2">
      <c r="A206" t="str">
        <f t="shared" si="8"/>
        <v/>
      </c>
      <c r="B206" s="2">
        <f t="shared" si="7"/>
        <v>0</v>
      </c>
    </row>
    <row r="207" spans="1:2">
      <c r="A207" t="str">
        <f t="shared" si="8"/>
        <v/>
      </c>
      <c r="B207" s="2">
        <f t="shared" si="7"/>
        <v>0</v>
      </c>
    </row>
    <row r="208" spans="1:2">
      <c r="A208" t="str">
        <f t="shared" si="8"/>
        <v/>
      </c>
      <c r="B208" s="2">
        <f t="shared" si="7"/>
        <v>0</v>
      </c>
    </row>
    <row r="209" spans="1:2">
      <c r="A209" t="str">
        <f t="shared" si="8"/>
        <v/>
      </c>
      <c r="B209" s="2">
        <f t="shared" si="7"/>
        <v>0</v>
      </c>
    </row>
    <row r="210" spans="1:2">
      <c r="A210" t="str">
        <f t="shared" si="8"/>
        <v/>
      </c>
      <c r="B210" s="2">
        <f t="shared" si="7"/>
        <v>0</v>
      </c>
    </row>
    <row r="211" spans="1:2">
      <c r="A211" t="str">
        <f t="shared" si="8"/>
        <v/>
      </c>
      <c r="B211" s="2">
        <f t="shared" si="7"/>
        <v>0</v>
      </c>
    </row>
    <row r="212" spans="1:2">
      <c r="A212" t="str">
        <f t="shared" si="8"/>
        <v/>
      </c>
      <c r="B212" s="2">
        <f t="shared" si="7"/>
        <v>0</v>
      </c>
    </row>
    <row r="213" spans="1:2">
      <c r="A213" t="str">
        <f t="shared" si="8"/>
        <v/>
      </c>
      <c r="B213" s="2">
        <f t="shared" si="7"/>
        <v>0</v>
      </c>
    </row>
    <row r="214" spans="1:2">
      <c r="A214" t="str">
        <f t="shared" si="8"/>
        <v/>
      </c>
      <c r="B214" s="2">
        <f t="shared" si="7"/>
        <v>0</v>
      </c>
    </row>
    <row r="215" spans="1:2">
      <c r="A215" t="str">
        <f t="shared" si="8"/>
        <v/>
      </c>
      <c r="B215" s="2">
        <f t="shared" si="7"/>
        <v>0</v>
      </c>
    </row>
    <row r="216" spans="1:2">
      <c r="A216" t="str">
        <f t="shared" si="8"/>
        <v/>
      </c>
      <c r="B216" s="2">
        <f t="shared" si="7"/>
        <v>0</v>
      </c>
    </row>
    <row r="217" spans="1:2">
      <c r="A217" t="str">
        <f t="shared" si="8"/>
        <v/>
      </c>
      <c r="B217" s="2">
        <f t="shared" si="7"/>
        <v>0</v>
      </c>
    </row>
    <row r="218" spans="1:2">
      <c r="A218" t="str">
        <f t="shared" si="8"/>
        <v/>
      </c>
      <c r="B218" s="2">
        <f t="shared" si="7"/>
        <v>0</v>
      </c>
    </row>
    <row r="219" spans="1:2">
      <c r="A219" t="str">
        <f t="shared" si="8"/>
        <v/>
      </c>
      <c r="B219" s="2">
        <f t="shared" si="7"/>
        <v>0</v>
      </c>
    </row>
    <row r="220" spans="1:2">
      <c r="A220" t="str">
        <f t="shared" si="8"/>
        <v/>
      </c>
      <c r="B220" s="2">
        <f t="shared" si="7"/>
        <v>0</v>
      </c>
    </row>
    <row r="221" spans="1:2">
      <c r="A221" t="str">
        <f t="shared" si="8"/>
        <v/>
      </c>
      <c r="B221" s="2">
        <f t="shared" si="7"/>
        <v>0</v>
      </c>
    </row>
    <row r="222" spans="1:2">
      <c r="A222" t="str">
        <f t="shared" si="8"/>
        <v/>
      </c>
      <c r="B222" s="2">
        <f t="shared" si="7"/>
        <v>0</v>
      </c>
    </row>
    <row r="223" spans="1:2">
      <c r="A223" t="str">
        <f t="shared" si="8"/>
        <v/>
      </c>
      <c r="B223" s="2">
        <f t="shared" si="7"/>
        <v>0</v>
      </c>
    </row>
    <row r="224" spans="1:2">
      <c r="A224" t="str">
        <f t="shared" si="8"/>
        <v/>
      </c>
      <c r="B224" s="2">
        <f t="shared" si="7"/>
        <v>0</v>
      </c>
    </row>
    <row r="225" spans="1:2">
      <c r="A225" t="str">
        <f t="shared" si="8"/>
        <v/>
      </c>
      <c r="B225" s="2">
        <f t="shared" si="7"/>
        <v>0</v>
      </c>
    </row>
    <row r="226" spans="1:2">
      <c r="A226" t="str">
        <f t="shared" si="8"/>
        <v/>
      </c>
      <c r="B226" s="2">
        <f t="shared" si="7"/>
        <v>0</v>
      </c>
    </row>
    <row r="227" spans="1:2">
      <c r="A227" t="str">
        <f t="shared" si="8"/>
        <v/>
      </c>
      <c r="B227" s="2">
        <f t="shared" si="7"/>
        <v>0</v>
      </c>
    </row>
    <row r="228" spans="1:2">
      <c r="A228" t="str">
        <f t="shared" si="8"/>
        <v/>
      </c>
      <c r="B228" s="2">
        <f t="shared" si="7"/>
        <v>0</v>
      </c>
    </row>
    <row r="229" spans="1:2">
      <c r="A229" t="str">
        <f t="shared" si="8"/>
        <v/>
      </c>
      <c r="B229" s="2">
        <f t="shared" si="7"/>
        <v>0</v>
      </c>
    </row>
    <row r="230" spans="1:2">
      <c r="A230" t="str">
        <f t="shared" si="8"/>
        <v/>
      </c>
      <c r="B230" s="2">
        <f t="shared" si="7"/>
        <v>0</v>
      </c>
    </row>
    <row r="231" spans="1:2">
      <c r="A231" t="str">
        <f t="shared" si="8"/>
        <v/>
      </c>
      <c r="B231" s="2">
        <f t="shared" si="7"/>
        <v>0</v>
      </c>
    </row>
    <row r="232" spans="1:2">
      <c r="A232" t="str">
        <f t="shared" si="8"/>
        <v/>
      </c>
      <c r="B232" s="2">
        <f t="shared" si="7"/>
        <v>0</v>
      </c>
    </row>
    <row r="233" spans="1:2">
      <c r="A233" t="str">
        <f t="shared" si="8"/>
        <v/>
      </c>
      <c r="B233" s="2">
        <f t="shared" si="7"/>
        <v>0</v>
      </c>
    </row>
    <row r="234" spans="1:2">
      <c r="A234" t="str">
        <f t="shared" si="8"/>
        <v/>
      </c>
      <c r="B234" s="2">
        <f t="shared" si="7"/>
        <v>0</v>
      </c>
    </row>
    <row r="235" spans="1:2">
      <c r="A235" t="str">
        <f t="shared" si="8"/>
        <v/>
      </c>
      <c r="B235" s="2">
        <f t="shared" si="7"/>
        <v>0</v>
      </c>
    </row>
    <row r="236" spans="1:2">
      <c r="A236" t="str">
        <f t="shared" si="8"/>
        <v/>
      </c>
      <c r="B236" s="2">
        <f t="shared" si="7"/>
        <v>0</v>
      </c>
    </row>
    <row r="237" spans="1:2">
      <c r="A237" t="str">
        <f t="shared" si="8"/>
        <v/>
      </c>
      <c r="B237" s="2">
        <f t="shared" si="7"/>
        <v>0</v>
      </c>
    </row>
    <row r="238" spans="1:2">
      <c r="A238" t="str">
        <f t="shared" si="8"/>
        <v/>
      </c>
      <c r="B238" s="2">
        <f t="shared" si="7"/>
        <v>0</v>
      </c>
    </row>
    <row r="239" spans="1:2">
      <c r="A239" t="str">
        <f t="shared" si="8"/>
        <v/>
      </c>
      <c r="B239" s="2">
        <f t="shared" si="7"/>
        <v>0</v>
      </c>
    </row>
    <row r="240" spans="1:2">
      <c r="A240" t="str">
        <f t="shared" si="8"/>
        <v/>
      </c>
      <c r="B240" s="2">
        <f t="shared" si="7"/>
        <v>0</v>
      </c>
    </row>
    <row r="241" spans="1:2">
      <c r="A241" t="str">
        <f t="shared" si="8"/>
        <v/>
      </c>
      <c r="B241" s="2">
        <f t="shared" si="7"/>
        <v>0</v>
      </c>
    </row>
    <row r="242" spans="1:2">
      <c r="A242" t="str">
        <f t="shared" si="8"/>
        <v/>
      </c>
      <c r="B242" s="2">
        <f t="shared" si="7"/>
        <v>0</v>
      </c>
    </row>
    <row r="243" spans="1:2">
      <c r="A243" t="str">
        <f t="shared" si="8"/>
        <v/>
      </c>
      <c r="B243" s="2">
        <f t="shared" si="7"/>
        <v>0</v>
      </c>
    </row>
    <row r="244" spans="1:2">
      <c r="A244" t="str">
        <f t="shared" si="8"/>
        <v/>
      </c>
      <c r="B244" s="2">
        <f t="shared" si="7"/>
        <v>0</v>
      </c>
    </row>
    <row r="245" spans="1:2">
      <c r="A245" t="str">
        <f t="shared" si="8"/>
        <v/>
      </c>
      <c r="B245" s="2">
        <f t="shared" si="7"/>
        <v>0</v>
      </c>
    </row>
    <row r="246" spans="1:2">
      <c r="A246" t="str">
        <f t="shared" si="8"/>
        <v/>
      </c>
      <c r="B246" s="2">
        <f t="shared" si="7"/>
        <v>0</v>
      </c>
    </row>
    <row r="247" spans="1:2">
      <c r="A247" t="str">
        <f t="shared" si="8"/>
        <v/>
      </c>
      <c r="B247" s="2">
        <f t="shared" si="7"/>
        <v>0</v>
      </c>
    </row>
    <row r="248" spans="1:2">
      <c r="A248" t="str">
        <f t="shared" si="8"/>
        <v/>
      </c>
      <c r="B248" s="2">
        <f t="shared" si="7"/>
        <v>0</v>
      </c>
    </row>
    <row r="249" spans="1:2">
      <c r="A249" t="str">
        <f t="shared" si="8"/>
        <v/>
      </c>
      <c r="B249" s="2">
        <f t="shared" si="7"/>
        <v>0</v>
      </c>
    </row>
    <row r="250" spans="1:2">
      <c r="A250" t="str">
        <f t="shared" si="8"/>
        <v/>
      </c>
      <c r="B250" s="2">
        <f t="shared" si="7"/>
        <v>0</v>
      </c>
    </row>
    <row r="251" spans="1:2">
      <c r="A251" t="str">
        <f t="shared" si="8"/>
        <v/>
      </c>
      <c r="B251" s="2">
        <f t="shared" si="7"/>
        <v>0</v>
      </c>
    </row>
    <row r="252" spans="1:2">
      <c r="A252" t="str">
        <f t="shared" si="8"/>
        <v/>
      </c>
      <c r="B252" s="2">
        <f t="shared" si="7"/>
        <v>0</v>
      </c>
    </row>
    <row r="253" spans="1:2">
      <c r="A253" t="str">
        <f t="shared" si="8"/>
        <v/>
      </c>
      <c r="B253" s="2">
        <f t="shared" ref="B253:B316" si="9">VALUE(H253)</f>
        <v>0</v>
      </c>
    </row>
    <row r="254" spans="1:2">
      <c r="A254" t="str">
        <f t="shared" si="8"/>
        <v/>
      </c>
      <c r="B254" s="2">
        <f t="shared" si="9"/>
        <v>0</v>
      </c>
    </row>
    <row r="255" spans="1:2">
      <c r="A255" t="str">
        <f t="shared" si="8"/>
        <v/>
      </c>
      <c r="B255" s="2">
        <f t="shared" si="9"/>
        <v>0</v>
      </c>
    </row>
    <row r="256" spans="1:2">
      <c r="A256" t="str">
        <f t="shared" si="8"/>
        <v/>
      </c>
      <c r="B256" s="2">
        <f t="shared" si="9"/>
        <v>0</v>
      </c>
    </row>
    <row r="257" spans="1:2">
      <c r="A257" t="str">
        <f t="shared" si="8"/>
        <v/>
      </c>
      <c r="B257" s="2">
        <f t="shared" si="9"/>
        <v>0</v>
      </c>
    </row>
    <row r="258" spans="1:2">
      <c r="A258" t="str">
        <f t="shared" si="8"/>
        <v/>
      </c>
      <c r="B258" s="2">
        <f t="shared" si="9"/>
        <v>0</v>
      </c>
    </row>
    <row r="259" spans="1:2">
      <c r="A259" t="str">
        <f t="shared" ref="A259:A322" si="10">IFERROR(_xlfn.CONCAT(C259,E259,F259),"")</f>
        <v/>
      </c>
      <c r="B259" s="2">
        <f t="shared" si="9"/>
        <v>0</v>
      </c>
    </row>
    <row r="260" spans="1:2">
      <c r="A260" t="str">
        <f t="shared" si="10"/>
        <v/>
      </c>
      <c r="B260" s="2">
        <f t="shared" si="9"/>
        <v>0</v>
      </c>
    </row>
    <row r="261" spans="1:2">
      <c r="A261" t="str">
        <f t="shared" si="10"/>
        <v/>
      </c>
      <c r="B261" s="2">
        <f t="shared" si="9"/>
        <v>0</v>
      </c>
    </row>
    <row r="262" spans="1:2">
      <c r="A262" t="str">
        <f t="shared" si="10"/>
        <v/>
      </c>
      <c r="B262" s="2">
        <f t="shared" si="9"/>
        <v>0</v>
      </c>
    </row>
    <row r="263" spans="1:2">
      <c r="A263" t="str">
        <f t="shared" si="10"/>
        <v/>
      </c>
      <c r="B263" s="2">
        <f t="shared" si="9"/>
        <v>0</v>
      </c>
    </row>
    <row r="264" spans="1:2">
      <c r="A264" t="str">
        <f t="shared" si="10"/>
        <v/>
      </c>
      <c r="B264" s="2">
        <f t="shared" si="9"/>
        <v>0</v>
      </c>
    </row>
    <row r="265" spans="1:2">
      <c r="A265" t="str">
        <f t="shared" si="10"/>
        <v/>
      </c>
      <c r="B265" s="2">
        <f t="shared" si="9"/>
        <v>0</v>
      </c>
    </row>
    <row r="266" spans="1:2">
      <c r="A266" t="str">
        <f t="shared" si="10"/>
        <v/>
      </c>
      <c r="B266" s="2">
        <f t="shared" si="9"/>
        <v>0</v>
      </c>
    </row>
    <row r="267" spans="1:2">
      <c r="A267" t="str">
        <f t="shared" si="10"/>
        <v/>
      </c>
      <c r="B267" s="2">
        <f t="shared" si="9"/>
        <v>0</v>
      </c>
    </row>
    <row r="268" spans="1:2">
      <c r="A268" t="str">
        <f t="shared" si="10"/>
        <v/>
      </c>
      <c r="B268" s="2">
        <f t="shared" si="9"/>
        <v>0</v>
      </c>
    </row>
    <row r="269" spans="1:2">
      <c r="A269" t="str">
        <f t="shared" si="10"/>
        <v/>
      </c>
      <c r="B269" s="2">
        <f t="shared" si="9"/>
        <v>0</v>
      </c>
    </row>
    <row r="270" spans="1:2">
      <c r="A270" t="str">
        <f t="shared" si="10"/>
        <v/>
      </c>
      <c r="B270" s="2">
        <f t="shared" si="9"/>
        <v>0</v>
      </c>
    </row>
    <row r="271" spans="1:2">
      <c r="A271" t="str">
        <f t="shared" si="10"/>
        <v/>
      </c>
      <c r="B271" s="2">
        <f t="shared" si="9"/>
        <v>0</v>
      </c>
    </row>
    <row r="272" spans="1:2">
      <c r="A272" t="str">
        <f t="shared" si="10"/>
        <v/>
      </c>
      <c r="B272" s="2">
        <f t="shared" si="9"/>
        <v>0</v>
      </c>
    </row>
    <row r="273" spans="1:2">
      <c r="A273" t="str">
        <f t="shared" si="10"/>
        <v/>
      </c>
      <c r="B273" s="2">
        <f t="shared" si="9"/>
        <v>0</v>
      </c>
    </row>
    <row r="274" spans="1:2">
      <c r="A274" t="str">
        <f t="shared" si="10"/>
        <v/>
      </c>
      <c r="B274" s="2">
        <f t="shared" si="9"/>
        <v>0</v>
      </c>
    </row>
    <row r="275" spans="1:2">
      <c r="A275" t="str">
        <f t="shared" si="10"/>
        <v/>
      </c>
      <c r="B275" s="2">
        <f t="shared" si="9"/>
        <v>0</v>
      </c>
    </row>
    <row r="276" spans="1:2">
      <c r="A276" t="str">
        <f t="shared" si="10"/>
        <v/>
      </c>
      <c r="B276" s="2">
        <f t="shared" si="9"/>
        <v>0</v>
      </c>
    </row>
    <row r="277" spans="1:2">
      <c r="A277" t="str">
        <f t="shared" si="10"/>
        <v/>
      </c>
      <c r="B277" s="2">
        <f t="shared" si="9"/>
        <v>0</v>
      </c>
    </row>
    <row r="278" spans="1:2">
      <c r="A278" t="str">
        <f t="shared" si="10"/>
        <v/>
      </c>
      <c r="B278" s="2">
        <f t="shared" si="9"/>
        <v>0</v>
      </c>
    </row>
    <row r="279" spans="1:2">
      <c r="A279" t="str">
        <f t="shared" si="10"/>
        <v/>
      </c>
      <c r="B279" s="2">
        <f t="shared" si="9"/>
        <v>0</v>
      </c>
    </row>
    <row r="280" spans="1:2">
      <c r="A280" t="str">
        <f t="shared" si="10"/>
        <v/>
      </c>
      <c r="B280" s="2">
        <f t="shared" si="9"/>
        <v>0</v>
      </c>
    </row>
    <row r="281" spans="1:2">
      <c r="A281" t="str">
        <f t="shared" si="10"/>
        <v/>
      </c>
      <c r="B281" s="2">
        <f t="shared" si="9"/>
        <v>0</v>
      </c>
    </row>
    <row r="282" spans="1:2">
      <c r="A282" t="str">
        <f t="shared" si="10"/>
        <v/>
      </c>
      <c r="B282" s="2">
        <f t="shared" si="9"/>
        <v>0</v>
      </c>
    </row>
    <row r="283" spans="1:2">
      <c r="A283" t="str">
        <f t="shared" si="10"/>
        <v/>
      </c>
      <c r="B283" s="2">
        <f t="shared" si="9"/>
        <v>0</v>
      </c>
    </row>
    <row r="284" spans="1:2">
      <c r="A284" t="str">
        <f t="shared" si="10"/>
        <v/>
      </c>
      <c r="B284" s="2">
        <f t="shared" si="9"/>
        <v>0</v>
      </c>
    </row>
    <row r="285" spans="1:2">
      <c r="A285" t="str">
        <f t="shared" si="10"/>
        <v/>
      </c>
      <c r="B285" s="2">
        <f t="shared" si="9"/>
        <v>0</v>
      </c>
    </row>
    <row r="286" spans="1:2">
      <c r="A286" t="str">
        <f t="shared" si="10"/>
        <v/>
      </c>
      <c r="B286" s="2">
        <f t="shared" si="9"/>
        <v>0</v>
      </c>
    </row>
    <row r="287" spans="1:2">
      <c r="A287" t="str">
        <f t="shared" si="10"/>
        <v/>
      </c>
      <c r="B287" s="2">
        <f t="shared" si="9"/>
        <v>0</v>
      </c>
    </row>
    <row r="288" spans="1:2">
      <c r="A288" t="str">
        <f t="shared" si="10"/>
        <v/>
      </c>
      <c r="B288" s="2">
        <f t="shared" si="9"/>
        <v>0</v>
      </c>
    </row>
    <row r="289" spans="1:2">
      <c r="A289" t="str">
        <f t="shared" si="10"/>
        <v/>
      </c>
      <c r="B289" s="2">
        <f t="shared" si="9"/>
        <v>0</v>
      </c>
    </row>
    <row r="290" spans="1:2">
      <c r="A290" t="str">
        <f t="shared" si="10"/>
        <v/>
      </c>
      <c r="B290" s="2">
        <f t="shared" si="9"/>
        <v>0</v>
      </c>
    </row>
    <row r="291" spans="1:2">
      <c r="A291" t="str">
        <f t="shared" si="10"/>
        <v/>
      </c>
      <c r="B291" s="2">
        <f t="shared" si="9"/>
        <v>0</v>
      </c>
    </row>
    <row r="292" spans="1:2">
      <c r="A292" t="str">
        <f t="shared" si="10"/>
        <v/>
      </c>
      <c r="B292" s="2">
        <f t="shared" si="9"/>
        <v>0</v>
      </c>
    </row>
    <row r="293" spans="1:2">
      <c r="A293" t="str">
        <f t="shared" si="10"/>
        <v/>
      </c>
      <c r="B293" s="2">
        <f t="shared" si="9"/>
        <v>0</v>
      </c>
    </row>
    <row r="294" spans="1:2">
      <c r="A294" t="str">
        <f t="shared" si="10"/>
        <v/>
      </c>
      <c r="B294" s="2">
        <f t="shared" si="9"/>
        <v>0</v>
      </c>
    </row>
    <row r="295" spans="1:2">
      <c r="A295" t="str">
        <f t="shared" si="10"/>
        <v/>
      </c>
      <c r="B295" s="2">
        <f t="shared" si="9"/>
        <v>0</v>
      </c>
    </row>
    <row r="296" spans="1:2">
      <c r="A296" t="str">
        <f t="shared" si="10"/>
        <v/>
      </c>
      <c r="B296" s="2">
        <f t="shared" si="9"/>
        <v>0</v>
      </c>
    </row>
    <row r="297" spans="1:2">
      <c r="A297" t="str">
        <f t="shared" si="10"/>
        <v/>
      </c>
      <c r="B297" s="2">
        <f t="shared" si="9"/>
        <v>0</v>
      </c>
    </row>
    <row r="298" spans="1:2">
      <c r="A298" t="str">
        <f t="shared" si="10"/>
        <v/>
      </c>
      <c r="B298" s="2">
        <f t="shared" si="9"/>
        <v>0</v>
      </c>
    </row>
    <row r="299" spans="1:2">
      <c r="A299" t="str">
        <f t="shared" si="10"/>
        <v/>
      </c>
      <c r="B299" s="2">
        <f t="shared" si="9"/>
        <v>0</v>
      </c>
    </row>
    <row r="300" spans="1:2">
      <c r="A300" t="str">
        <f t="shared" si="10"/>
        <v/>
      </c>
      <c r="B300" s="2">
        <f t="shared" si="9"/>
        <v>0</v>
      </c>
    </row>
    <row r="301" spans="1:2">
      <c r="A301" t="str">
        <f t="shared" si="10"/>
        <v/>
      </c>
      <c r="B301" s="2">
        <f t="shared" si="9"/>
        <v>0</v>
      </c>
    </row>
    <row r="302" spans="1:2">
      <c r="A302" t="str">
        <f t="shared" si="10"/>
        <v/>
      </c>
      <c r="B302" s="2">
        <f t="shared" si="9"/>
        <v>0</v>
      </c>
    </row>
    <row r="303" spans="1:2">
      <c r="A303" t="str">
        <f t="shared" si="10"/>
        <v/>
      </c>
      <c r="B303" s="2">
        <f t="shared" si="9"/>
        <v>0</v>
      </c>
    </row>
    <row r="304" spans="1:2">
      <c r="A304" t="str">
        <f t="shared" si="10"/>
        <v/>
      </c>
      <c r="B304" s="2">
        <f t="shared" si="9"/>
        <v>0</v>
      </c>
    </row>
    <row r="305" spans="1:2">
      <c r="A305" t="str">
        <f t="shared" si="10"/>
        <v/>
      </c>
      <c r="B305" s="2">
        <f t="shared" si="9"/>
        <v>0</v>
      </c>
    </row>
    <row r="306" spans="1:2">
      <c r="A306" t="str">
        <f t="shared" si="10"/>
        <v/>
      </c>
      <c r="B306" s="2">
        <f t="shared" si="9"/>
        <v>0</v>
      </c>
    </row>
    <row r="307" spans="1:2">
      <c r="A307" t="str">
        <f t="shared" si="10"/>
        <v/>
      </c>
      <c r="B307" s="2">
        <f t="shared" si="9"/>
        <v>0</v>
      </c>
    </row>
    <row r="308" spans="1:2">
      <c r="A308" t="str">
        <f t="shared" si="10"/>
        <v/>
      </c>
      <c r="B308" s="2">
        <f t="shared" si="9"/>
        <v>0</v>
      </c>
    </row>
    <row r="309" spans="1:2">
      <c r="A309" t="str">
        <f t="shared" si="10"/>
        <v/>
      </c>
      <c r="B309" s="2">
        <f t="shared" si="9"/>
        <v>0</v>
      </c>
    </row>
    <row r="310" spans="1:2">
      <c r="A310" t="str">
        <f t="shared" si="10"/>
        <v/>
      </c>
      <c r="B310" s="2">
        <f t="shared" si="9"/>
        <v>0</v>
      </c>
    </row>
    <row r="311" spans="1:2">
      <c r="A311" t="str">
        <f t="shared" si="10"/>
        <v/>
      </c>
      <c r="B311" s="2">
        <f t="shared" si="9"/>
        <v>0</v>
      </c>
    </row>
    <row r="312" spans="1:2">
      <c r="A312" t="str">
        <f t="shared" si="10"/>
        <v/>
      </c>
      <c r="B312" s="2">
        <f t="shared" si="9"/>
        <v>0</v>
      </c>
    </row>
    <row r="313" spans="1:2">
      <c r="A313" t="str">
        <f t="shared" si="10"/>
        <v/>
      </c>
      <c r="B313" s="2">
        <f t="shared" si="9"/>
        <v>0</v>
      </c>
    </row>
    <row r="314" spans="1:2">
      <c r="A314" t="str">
        <f t="shared" si="10"/>
        <v/>
      </c>
      <c r="B314" s="2">
        <f t="shared" si="9"/>
        <v>0</v>
      </c>
    </row>
    <row r="315" spans="1:2">
      <c r="A315" t="str">
        <f t="shared" si="10"/>
        <v/>
      </c>
      <c r="B315" s="2">
        <f t="shared" si="9"/>
        <v>0</v>
      </c>
    </row>
    <row r="316" spans="1:2">
      <c r="A316" t="str">
        <f t="shared" si="10"/>
        <v/>
      </c>
      <c r="B316" s="2">
        <f t="shared" si="9"/>
        <v>0</v>
      </c>
    </row>
    <row r="317" spans="1:2">
      <c r="A317" t="str">
        <f t="shared" si="10"/>
        <v/>
      </c>
      <c r="B317" s="2">
        <f t="shared" ref="B317:B380" si="11">VALUE(H317)</f>
        <v>0</v>
      </c>
    </row>
    <row r="318" spans="1:2">
      <c r="A318" t="str">
        <f t="shared" si="10"/>
        <v/>
      </c>
      <c r="B318" s="2">
        <f t="shared" si="11"/>
        <v>0</v>
      </c>
    </row>
    <row r="319" spans="1:2">
      <c r="A319" t="str">
        <f t="shared" si="10"/>
        <v/>
      </c>
      <c r="B319" s="2">
        <f t="shared" si="11"/>
        <v>0</v>
      </c>
    </row>
    <row r="320" spans="1:2">
      <c r="A320" t="str">
        <f t="shared" si="10"/>
        <v/>
      </c>
      <c r="B320" s="2">
        <f t="shared" si="11"/>
        <v>0</v>
      </c>
    </row>
    <row r="321" spans="1:2">
      <c r="A321" t="str">
        <f t="shared" si="10"/>
        <v/>
      </c>
      <c r="B321" s="2">
        <f t="shared" si="11"/>
        <v>0</v>
      </c>
    </row>
    <row r="322" spans="1:2">
      <c r="A322" t="str">
        <f t="shared" si="10"/>
        <v/>
      </c>
      <c r="B322" s="2">
        <f t="shared" si="11"/>
        <v>0</v>
      </c>
    </row>
    <row r="323" spans="1:2">
      <c r="A323" t="str">
        <f t="shared" ref="A323:A386" si="12">IFERROR(_xlfn.CONCAT(C323,E323,F323),"")</f>
        <v/>
      </c>
      <c r="B323" s="2">
        <f t="shared" si="11"/>
        <v>0</v>
      </c>
    </row>
    <row r="324" spans="1:2">
      <c r="A324" t="str">
        <f t="shared" si="12"/>
        <v/>
      </c>
      <c r="B324" s="2">
        <f t="shared" si="11"/>
        <v>0</v>
      </c>
    </row>
    <row r="325" spans="1:2">
      <c r="A325" t="str">
        <f t="shared" si="12"/>
        <v/>
      </c>
      <c r="B325" s="2">
        <f t="shared" si="11"/>
        <v>0</v>
      </c>
    </row>
    <row r="326" spans="1:2">
      <c r="A326" t="str">
        <f t="shared" si="12"/>
        <v/>
      </c>
      <c r="B326" s="2">
        <f t="shared" si="11"/>
        <v>0</v>
      </c>
    </row>
    <row r="327" spans="1:2">
      <c r="A327" t="str">
        <f t="shared" si="12"/>
        <v/>
      </c>
      <c r="B327" s="2">
        <f t="shared" si="11"/>
        <v>0</v>
      </c>
    </row>
    <row r="328" spans="1:2">
      <c r="A328" t="str">
        <f t="shared" si="12"/>
        <v/>
      </c>
      <c r="B328" s="2">
        <f t="shared" si="11"/>
        <v>0</v>
      </c>
    </row>
    <row r="329" spans="1:2">
      <c r="A329" t="str">
        <f t="shared" si="12"/>
        <v/>
      </c>
      <c r="B329" s="2">
        <f t="shared" si="11"/>
        <v>0</v>
      </c>
    </row>
    <row r="330" spans="1:2">
      <c r="A330" t="str">
        <f t="shared" si="12"/>
        <v/>
      </c>
      <c r="B330" s="2">
        <f t="shared" si="11"/>
        <v>0</v>
      </c>
    </row>
    <row r="331" spans="1:2">
      <c r="A331" t="str">
        <f t="shared" si="12"/>
        <v/>
      </c>
      <c r="B331" s="2">
        <f t="shared" si="11"/>
        <v>0</v>
      </c>
    </row>
    <row r="332" spans="1:2">
      <c r="A332" t="str">
        <f t="shared" si="12"/>
        <v/>
      </c>
      <c r="B332" s="2">
        <f t="shared" si="11"/>
        <v>0</v>
      </c>
    </row>
    <row r="333" spans="1:2">
      <c r="A333" t="str">
        <f t="shared" si="12"/>
        <v/>
      </c>
      <c r="B333" s="2">
        <f t="shared" si="11"/>
        <v>0</v>
      </c>
    </row>
    <row r="334" spans="1:2">
      <c r="A334" t="str">
        <f t="shared" si="12"/>
        <v/>
      </c>
      <c r="B334" s="2">
        <f t="shared" si="11"/>
        <v>0</v>
      </c>
    </row>
    <row r="335" spans="1:2">
      <c r="A335" t="str">
        <f t="shared" si="12"/>
        <v/>
      </c>
      <c r="B335" s="2">
        <f t="shared" si="11"/>
        <v>0</v>
      </c>
    </row>
    <row r="336" spans="1:2">
      <c r="A336" t="str">
        <f t="shared" si="12"/>
        <v/>
      </c>
      <c r="B336" s="2">
        <f t="shared" si="11"/>
        <v>0</v>
      </c>
    </row>
    <row r="337" spans="1:2">
      <c r="A337" t="str">
        <f t="shared" si="12"/>
        <v/>
      </c>
      <c r="B337" s="2">
        <f t="shared" si="11"/>
        <v>0</v>
      </c>
    </row>
    <row r="338" spans="1:2">
      <c r="A338" t="str">
        <f t="shared" si="12"/>
        <v/>
      </c>
      <c r="B338" s="2">
        <f t="shared" si="11"/>
        <v>0</v>
      </c>
    </row>
    <row r="339" spans="1:2">
      <c r="A339" t="str">
        <f t="shared" si="12"/>
        <v/>
      </c>
      <c r="B339" s="2">
        <f t="shared" si="11"/>
        <v>0</v>
      </c>
    </row>
    <row r="340" spans="1:2">
      <c r="A340" t="str">
        <f t="shared" si="12"/>
        <v/>
      </c>
      <c r="B340" s="2">
        <f t="shared" si="11"/>
        <v>0</v>
      </c>
    </row>
    <row r="341" spans="1:2">
      <c r="A341" t="str">
        <f t="shared" si="12"/>
        <v/>
      </c>
      <c r="B341" s="2">
        <f t="shared" si="11"/>
        <v>0</v>
      </c>
    </row>
    <row r="342" spans="1:2">
      <c r="A342" t="str">
        <f t="shared" si="12"/>
        <v/>
      </c>
      <c r="B342" s="2">
        <f t="shared" si="11"/>
        <v>0</v>
      </c>
    </row>
    <row r="343" spans="1:2">
      <c r="A343" t="str">
        <f t="shared" si="12"/>
        <v/>
      </c>
      <c r="B343" s="2">
        <f t="shared" si="11"/>
        <v>0</v>
      </c>
    </row>
    <row r="344" spans="1:2">
      <c r="A344" t="str">
        <f t="shared" si="12"/>
        <v/>
      </c>
      <c r="B344" s="2">
        <f t="shared" si="11"/>
        <v>0</v>
      </c>
    </row>
    <row r="345" spans="1:2">
      <c r="A345" t="str">
        <f t="shared" si="12"/>
        <v/>
      </c>
      <c r="B345" s="2">
        <f t="shared" si="11"/>
        <v>0</v>
      </c>
    </row>
    <row r="346" spans="1:2">
      <c r="A346" t="str">
        <f t="shared" si="12"/>
        <v/>
      </c>
      <c r="B346" s="2">
        <f t="shared" si="11"/>
        <v>0</v>
      </c>
    </row>
    <row r="347" spans="1:2">
      <c r="A347" t="str">
        <f t="shared" si="12"/>
        <v/>
      </c>
      <c r="B347" s="2">
        <f t="shared" si="11"/>
        <v>0</v>
      </c>
    </row>
    <row r="348" spans="1:2">
      <c r="A348" t="str">
        <f t="shared" si="12"/>
        <v/>
      </c>
      <c r="B348" s="2">
        <f t="shared" si="11"/>
        <v>0</v>
      </c>
    </row>
    <row r="349" spans="1:2">
      <c r="A349" t="str">
        <f t="shared" si="12"/>
        <v/>
      </c>
      <c r="B349" s="2">
        <f t="shared" si="11"/>
        <v>0</v>
      </c>
    </row>
    <row r="350" spans="1:2">
      <c r="A350" t="str">
        <f t="shared" si="12"/>
        <v/>
      </c>
      <c r="B350" s="2">
        <f t="shared" si="11"/>
        <v>0</v>
      </c>
    </row>
    <row r="351" spans="1:2">
      <c r="A351" t="str">
        <f t="shared" si="12"/>
        <v/>
      </c>
      <c r="B351" s="2">
        <f t="shared" si="11"/>
        <v>0</v>
      </c>
    </row>
    <row r="352" spans="1:2">
      <c r="A352" t="str">
        <f t="shared" si="12"/>
        <v/>
      </c>
      <c r="B352" s="2">
        <f t="shared" si="11"/>
        <v>0</v>
      </c>
    </row>
    <row r="353" spans="1:2">
      <c r="A353" t="str">
        <f t="shared" si="12"/>
        <v/>
      </c>
      <c r="B353" s="2">
        <f t="shared" si="11"/>
        <v>0</v>
      </c>
    </row>
    <row r="354" spans="1:2">
      <c r="A354" t="str">
        <f t="shared" si="12"/>
        <v/>
      </c>
      <c r="B354" s="2">
        <f t="shared" si="11"/>
        <v>0</v>
      </c>
    </row>
    <row r="355" spans="1:2">
      <c r="A355" t="str">
        <f t="shared" si="12"/>
        <v/>
      </c>
      <c r="B355" s="2">
        <f t="shared" si="11"/>
        <v>0</v>
      </c>
    </row>
    <row r="356" spans="1:2">
      <c r="A356" t="str">
        <f t="shared" si="12"/>
        <v/>
      </c>
      <c r="B356" s="2">
        <f t="shared" si="11"/>
        <v>0</v>
      </c>
    </row>
    <row r="357" spans="1:2">
      <c r="A357" t="str">
        <f t="shared" si="12"/>
        <v/>
      </c>
      <c r="B357" s="2">
        <f t="shared" si="11"/>
        <v>0</v>
      </c>
    </row>
    <row r="358" spans="1:2">
      <c r="A358" t="str">
        <f t="shared" si="12"/>
        <v/>
      </c>
      <c r="B358" s="2">
        <f t="shared" si="11"/>
        <v>0</v>
      </c>
    </row>
    <row r="359" spans="1:2">
      <c r="A359" t="str">
        <f t="shared" si="12"/>
        <v/>
      </c>
      <c r="B359" s="2">
        <f t="shared" si="11"/>
        <v>0</v>
      </c>
    </row>
    <row r="360" spans="1:2">
      <c r="A360" t="str">
        <f t="shared" si="12"/>
        <v/>
      </c>
      <c r="B360" s="2">
        <f t="shared" si="11"/>
        <v>0</v>
      </c>
    </row>
    <row r="361" spans="1:2">
      <c r="A361" t="str">
        <f t="shared" si="12"/>
        <v/>
      </c>
      <c r="B361" s="2">
        <f t="shared" si="11"/>
        <v>0</v>
      </c>
    </row>
    <row r="362" spans="1:2">
      <c r="A362" t="str">
        <f t="shared" si="12"/>
        <v/>
      </c>
      <c r="B362" s="2">
        <f t="shared" si="11"/>
        <v>0</v>
      </c>
    </row>
    <row r="363" spans="1:2">
      <c r="A363" t="str">
        <f t="shared" si="12"/>
        <v/>
      </c>
      <c r="B363" s="2">
        <f t="shared" si="11"/>
        <v>0</v>
      </c>
    </row>
    <row r="364" spans="1:2">
      <c r="A364" t="str">
        <f t="shared" si="12"/>
        <v/>
      </c>
      <c r="B364" s="2">
        <f t="shared" si="11"/>
        <v>0</v>
      </c>
    </row>
    <row r="365" spans="1:2">
      <c r="A365" t="str">
        <f t="shared" si="12"/>
        <v/>
      </c>
      <c r="B365" s="2">
        <f t="shared" si="11"/>
        <v>0</v>
      </c>
    </row>
    <row r="366" spans="1:2">
      <c r="A366" t="str">
        <f t="shared" si="12"/>
        <v/>
      </c>
      <c r="B366" s="2">
        <f t="shared" si="11"/>
        <v>0</v>
      </c>
    </row>
    <row r="367" spans="1:2">
      <c r="A367" t="str">
        <f t="shared" si="12"/>
        <v/>
      </c>
      <c r="B367" s="2">
        <f t="shared" si="11"/>
        <v>0</v>
      </c>
    </row>
    <row r="368" spans="1:2">
      <c r="A368" t="str">
        <f t="shared" si="12"/>
        <v/>
      </c>
      <c r="B368" s="2">
        <f t="shared" si="11"/>
        <v>0</v>
      </c>
    </row>
    <row r="369" spans="1:2">
      <c r="A369" t="str">
        <f t="shared" si="12"/>
        <v/>
      </c>
      <c r="B369" s="2">
        <f t="shared" si="11"/>
        <v>0</v>
      </c>
    </row>
    <row r="370" spans="1:2">
      <c r="A370" t="str">
        <f t="shared" si="12"/>
        <v/>
      </c>
      <c r="B370" s="2">
        <f t="shared" si="11"/>
        <v>0</v>
      </c>
    </row>
    <row r="371" spans="1:2">
      <c r="A371" t="str">
        <f t="shared" si="12"/>
        <v/>
      </c>
      <c r="B371" s="2">
        <f t="shared" si="11"/>
        <v>0</v>
      </c>
    </row>
    <row r="372" spans="1:2">
      <c r="A372" t="str">
        <f t="shared" si="12"/>
        <v/>
      </c>
      <c r="B372" s="2">
        <f t="shared" si="11"/>
        <v>0</v>
      </c>
    </row>
    <row r="373" spans="1:2">
      <c r="A373" t="str">
        <f t="shared" si="12"/>
        <v/>
      </c>
      <c r="B373" s="2">
        <f t="shared" si="11"/>
        <v>0</v>
      </c>
    </row>
    <row r="374" spans="1:2">
      <c r="A374" t="str">
        <f t="shared" si="12"/>
        <v/>
      </c>
      <c r="B374" s="2">
        <f t="shared" si="11"/>
        <v>0</v>
      </c>
    </row>
    <row r="375" spans="1:2">
      <c r="A375" t="str">
        <f t="shared" si="12"/>
        <v/>
      </c>
      <c r="B375" s="2">
        <f t="shared" si="11"/>
        <v>0</v>
      </c>
    </row>
    <row r="376" spans="1:2">
      <c r="A376" t="str">
        <f t="shared" si="12"/>
        <v/>
      </c>
      <c r="B376" s="2">
        <f t="shared" si="11"/>
        <v>0</v>
      </c>
    </row>
    <row r="377" spans="1:2">
      <c r="A377" t="str">
        <f t="shared" si="12"/>
        <v/>
      </c>
      <c r="B377" s="2">
        <f t="shared" si="11"/>
        <v>0</v>
      </c>
    </row>
    <row r="378" spans="1:2">
      <c r="A378" t="str">
        <f t="shared" si="12"/>
        <v/>
      </c>
      <c r="B378" s="2">
        <f t="shared" si="11"/>
        <v>0</v>
      </c>
    </row>
    <row r="379" spans="1:2">
      <c r="A379" t="str">
        <f t="shared" si="12"/>
        <v/>
      </c>
      <c r="B379" s="2">
        <f t="shared" si="11"/>
        <v>0</v>
      </c>
    </row>
    <row r="380" spans="1:2">
      <c r="A380" t="str">
        <f t="shared" si="12"/>
        <v/>
      </c>
      <c r="B380" s="2">
        <f t="shared" si="11"/>
        <v>0</v>
      </c>
    </row>
    <row r="381" spans="1:2">
      <c r="A381" t="str">
        <f t="shared" si="12"/>
        <v/>
      </c>
      <c r="B381" s="2">
        <f t="shared" ref="B381:B444" si="13">VALUE(H381)</f>
        <v>0</v>
      </c>
    </row>
    <row r="382" spans="1:2">
      <c r="A382" t="str">
        <f t="shared" si="12"/>
        <v/>
      </c>
      <c r="B382" s="2">
        <f t="shared" si="13"/>
        <v>0</v>
      </c>
    </row>
    <row r="383" spans="1:2">
      <c r="A383" t="str">
        <f t="shared" si="12"/>
        <v/>
      </c>
      <c r="B383" s="2">
        <f t="shared" si="13"/>
        <v>0</v>
      </c>
    </row>
    <row r="384" spans="1:2">
      <c r="A384" t="str">
        <f t="shared" si="12"/>
        <v/>
      </c>
      <c r="B384" s="2">
        <f t="shared" si="13"/>
        <v>0</v>
      </c>
    </row>
    <row r="385" spans="1:2">
      <c r="A385" t="str">
        <f t="shared" si="12"/>
        <v/>
      </c>
      <c r="B385" s="2">
        <f t="shared" si="13"/>
        <v>0</v>
      </c>
    </row>
    <row r="386" spans="1:2">
      <c r="A386" t="str">
        <f t="shared" si="12"/>
        <v/>
      </c>
      <c r="B386" s="2">
        <f t="shared" si="13"/>
        <v>0</v>
      </c>
    </row>
    <row r="387" spans="1:2">
      <c r="A387" t="str">
        <f t="shared" ref="A387:A450" si="14">IFERROR(_xlfn.CONCAT(C387,E387,F387),"")</f>
        <v/>
      </c>
      <c r="B387" s="2">
        <f t="shared" si="13"/>
        <v>0</v>
      </c>
    </row>
    <row r="388" spans="1:2">
      <c r="A388" t="str">
        <f t="shared" si="14"/>
        <v/>
      </c>
      <c r="B388" s="2">
        <f t="shared" si="13"/>
        <v>0</v>
      </c>
    </row>
    <row r="389" spans="1:2">
      <c r="A389" t="str">
        <f t="shared" si="14"/>
        <v/>
      </c>
      <c r="B389" s="2">
        <f t="shared" si="13"/>
        <v>0</v>
      </c>
    </row>
    <row r="390" spans="1:2">
      <c r="A390" t="str">
        <f t="shared" si="14"/>
        <v/>
      </c>
      <c r="B390" s="2">
        <f t="shared" si="13"/>
        <v>0</v>
      </c>
    </row>
    <row r="391" spans="1:2">
      <c r="A391" t="str">
        <f t="shared" si="14"/>
        <v/>
      </c>
      <c r="B391" s="2">
        <f t="shared" si="13"/>
        <v>0</v>
      </c>
    </row>
    <row r="392" spans="1:2">
      <c r="A392" t="str">
        <f t="shared" si="14"/>
        <v/>
      </c>
      <c r="B392" s="2">
        <f t="shared" si="13"/>
        <v>0</v>
      </c>
    </row>
    <row r="393" spans="1:2">
      <c r="A393" t="str">
        <f t="shared" si="14"/>
        <v/>
      </c>
      <c r="B393" s="2">
        <f t="shared" si="13"/>
        <v>0</v>
      </c>
    </row>
    <row r="394" spans="1:2">
      <c r="A394" t="str">
        <f t="shared" si="14"/>
        <v/>
      </c>
      <c r="B394" s="2">
        <f t="shared" si="13"/>
        <v>0</v>
      </c>
    </row>
    <row r="395" spans="1:2">
      <c r="A395" t="str">
        <f t="shared" si="14"/>
        <v/>
      </c>
      <c r="B395" s="2">
        <f t="shared" si="13"/>
        <v>0</v>
      </c>
    </row>
    <row r="396" spans="1:2">
      <c r="A396" t="str">
        <f t="shared" si="14"/>
        <v/>
      </c>
      <c r="B396" s="2">
        <f t="shared" si="13"/>
        <v>0</v>
      </c>
    </row>
    <row r="397" spans="1:2">
      <c r="A397" t="str">
        <f t="shared" si="14"/>
        <v/>
      </c>
      <c r="B397" s="2">
        <f t="shared" si="13"/>
        <v>0</v>
      </c>
    </row>
    <row r="398" spans="1:2">
      <c r="A398" t="str">
        <f t="shared" si="14"/>
        <v/>
      </c>
      <c r="B398" s="2">
        <f t="shared" si="13"/>
        <v>0</v>
      </c>
    </row>
    <row r="399" spans="1:2">
      <c r="A399" t="str">
        <f t="shared" si="14"/>
        <v/>
      </c>
      <c r="B399" s="2">
        <f t="shared" si="13"/>
        <v>0</v>
      </c>
    </row>
    <row r="400" spans="1:2">
      <c r="A400" t="str">
        <f t="shared" si="14"/>
        <v/>
      </c>
      <c r="B400" s="2">
        <f t="shared" si="13"/>
        <v>0</v>
      </c>
    </row>
    <row r="401" spans="1:2">
      <c r="A401" t="str">
        <f t="shared" si="14"/>
        <v/>
      </c>
      <c r="B401" s="2">
        <f t="shared" si="13"/>
        <v>0</v>
      </c>
    </row>
    <row r="402" spans="1:2">
      <c r="A402" t="str">
        <f t="shared" si="14"/>
        <v/>
      </c>
      <c r="B402" s="2">
        <f t="shared" si="13"/>
        <v>0</v>
      </c>
    </row>
    <row r="403" spans="1:2">
      <c r="A403" t="str">
        <f t="shared" si="14"/>
        <v/>
      </c>
      <c r="B403" s="2">
        <f t="shared" si="13"/>
        <v>0</v>
      </c>
    </row>
    <row r="404" spans="1:2">
      <c r="A404" t="str">
        <f t="shared" si="14"/>
        <v/>
      </c>
      <c r="B404" s="2">
        <f t="shared" si="13"/>
        <v>0</v>
      </c>
    </row>
    <row r="405" spans="1:2">
      <c r="A405" t="str">
        <f t="shared" si="14"/>
        <v/>
      </c>
      <c r="B405" s="2">
        <f t="shared" si="13"/>
        <v>0</v>
      </c>
    </row>
    <row r="406" spans="1:2">
      <c r="A406" t="str">
        <f t="shared" si="14"/>
        <v/>
      </c>
      <c r="B406" s="2">
        <f t="shared" si="13"/>
        <v>0</v>
      </c>
    </row>
    <row r="407" spans="1:2">
      <c r="A407" t="str">
        <f t="shared" si="14"/>
        <v/>
      </c>
      <c r="B407" s="2">
        <f t="shared" si="13"/>
        <v>0</v>
      </c>
    </row>
    <row r="408" spans="1:2">
      <c r="A408" t="str">
        <f t="shared" si="14"/>
        <v/>
      </c>
      <c r="B408" s="2">
        <f t="shared" si="13"/>
        <v>0</v>
      </c>
    </row>
    <row r="409" spans="1:2">
      <c r="A409" t="str">
        <f t="shared" si="14"/>
        <v/>
      </c>
      <c r="B409" s="2">
        <f t="shared" si="13"/>
        <v>0</v>
      </c>
    </row>
    <row r="410" spans="1:2">
      <c r="A410" t="str">
        <f t="shared" si="14"/>
        <v/>
      </c>
      <c r="B410" s="2">
        <f t="shared" si="13"/>
        <v>0</v>
      </c>
    </row>
    <row r="411" spans="1:2">
      <c r="A411" t="str">
        <f t="shared" si="14"/>
        <v/>
      </c>
      <c r="B411" s="2">
        <f t="shared" si="13"/>
        <v>0</v>
      </c>
    </row>
    <row r="412" spans="1:2">
      <c r="A412" t="str">
        <f t="shared" si="14"/>
        <v/>
      </c>
      <c r="B412" s="2">
        <f t="shared" si="13"/>
        <v>0</v>
      </c>
    </row>
    <row r="413" spans="1:2">
      <c r="A413" t="str">
        <f t="shared" si="14"/>
        <v/>
      </c>
      <c r="B413" s="2">
        <f t="shared" si="13"/>
        <v>0</v>
      </c>
    </row>
    <row r="414" spans="1:2">
      <c r="A414" t="str">
        <f t="shared" si="14"/>
        <v/>
      </c>
      <c r="B414" s="2">
        <f t="shared" si="13"/>
        <v>0</v>
      </c>
    </row>
    <row r="415" spans="1:2">
      <c r="A415" t="str">
        <f t="shared" si="14"/>
        <v/>
      </c>
      <c r="B415" s="2">
        <f t="shared" si="13"/>
        <v>0</v>
      </c>
    </row>
    <row r="416" spans="1:2">
      <c r="A416" t="str">
        <f t="shared" si="14"/>
        <v/>
      </c>
      <c r="B416" s="2">
        <f t="shared" si="13"/>
        <v>0</v>
      </c>
    </row>
    <row r="417" spans="1:2">
      <c r="A417" t="str">
        <f t="shared" si="14"/>
        <v/>
      </c>
      <c r="B417" s="2">
        <f t="shared" si="13"/>
        <v>0</v>
      </c>
    </row>
    <row r="418" spans="1:2">
      <c r="A418" t="str">
        <f t="shared" si="14"/>
        <v/>
      </c>
      <c r="B418" s="2">
        <f t="shared" si="13"/>
        <v>0</v>
      </c>
    </row>
    <row r="419" spans="1:2">
      <c r="A419" t="str">
        <f t="shared" si="14"/>
        <v/>
      </c>
      <c r="B419" s="2">
        <f t="shared" si="13"/>
        <v>0</v>
      </c>
    </row>
    <row r="420" spans="1:2">
      <c r="A420" t="str">
        <f t="shared" si="14"/>
        <v/>
      </c>
      <c r="B420" s="2">
        <f t="shared" si="13"/>
        <v>0</v>
      </c>
    </row>
    <row r="421" spans="1:2">
      <c r="A421" t="str">
        <f t="shared" si="14"/>
        <v/>
      </c>
      <c r="B421" s="2">
        <f t="shared" si="13"/>
        <v>0</v>
      </c>
    </row>
    <row r="422" spans="1:2">
      <c r="A422" t="str">
        <f t="shared" si="14"/>
        <v/>
      </c>
      <c r="B422" s="2">
        <f t="shared" si="13"/>
        <v>0</v>
      </c>
    </row>
    <row r="423" spans="1:2">
      <c r="A423" t="str">
        <f t="shared" si="14"/>
        <v/>
      </c>
      <c r="B423" s="2">
        <f t="shared" si="13"/>
        <v>0</v>
      </c>
    </row>
    <row r="424" spans="1:2">
      <c r="A424" t="str">
        <f t="shared" si="14"/>
        <v/>
      </c>
      <c r="B424" s="2">
        <f t="shared" si="13"/>
        <v>0</v>
      </c>
    </row>
    <row r="425" spans="1:2">
      <c r="A425" t="str">
        <f t="shared" si="14"/>
        <v/>
      </c>
      <c r="B425" s="2">
        <f t="shared" si="13"/>
        <v>0</v>
      </c>
    </row>
    <row r="426" spans="1:2">
      <c r="A426" t="str">
        <f t="shared" si="14"/>
        <v/>
      </c>
      <c r="B426" s="2">
        <f t="shared" si="13"/>
        <v>0</v>
      </c>
    </row>
    <row r="427" spans="1:2">
      <c r="A427" t="str">
        <f t="shared" si="14"/>
        <v/>
      </c>
      <c r="B427" s="2">
        <f t="shared" si="13"/>
        <v>0</v>
      </c>
    </row>
    <row r="428" spans="1:2">
      <c r="A428" t="str">
        <f t="shared" si="14"/>
        <v/>
      </c>
      <c r="B428" s="2">
        <f t="shared" si="13"/>
        <v>0</v>
      </c>
    </row>
    <row r="429" spans="1:2">
      <c r="A429" t="str">
        <f t="shared" si="14"/>
        <v/>
      </c>
      <c r="B429" s="2">
        <f t="shared" si="13"/>
        <v>0</v>
      </c>
    </row>
    <row r="430" spans="1:2">
      <c r="A430" t="str">
        <f t="shared" si="14"/>
        <v/>
      </c>
      <c r="B430" s="2">
        <f t="shared" si="13"/>
        <v>0</v>
      </c>
    </row>
    <row r="431" spans="1:2">
      <c r="A431" t="str">
        <f t="shared" si="14"/>
        <v/>
      </c>
      <c r="B431" s="2">
        <f t="shared" si="13"/>
        <v>0</v>
      </c>
    </row>
    <row r="432" spans="1:2">
      <c r="A432" t="str">
        <f t="shared" si="14"/>
        <v/>
      </c>
      <c r="B432" s="2">
        <f t="shared" si="13"/>
        <v>0</v>
      </c>
    </row>
    <row r="433" spans="1:2">
      <c r="A433" t="str">
        <f t="shared" si="14"/>
        <v/>
      </c>
      <c r="B433" s="2">
        <f t="shared" si="13"/>
        <v>0</v>
      </c>
    </row>
    <row r="434" spans="1:2">
      <c r="A434" t="str">
        <f t="shared" si="14"/>
        <v/>
      </c>
      <c r="B434" s="2">
        <f t="shared" si="13"/>
        <v>0</v>
      </c>
    </row>
    <row r="435" spans="1:2">
      <c r="A435" t="str">
        <f t="shared" si="14"/>
        <v/>
      </c>
      <c r="B435" s="2">
        <f t="shared" si="13"/>
        <v>0</v>
      </c>
    </row>
    <row r="436" spans="1:2">
      <c r="A436" t="str">
        <f t="shared" si="14"/>
        <v/>
      </c>
      <c r="B436" s="2">
        <f t="shared" si="13"/>
        <v>0</v>
      </c>
    </row>
    <row r="437" spans="1:2">
      <c r="A437" t="str">
        <f t="shared" si="14"/>
        <v/>
      </c>
      <c r="B437" s="2">
        <f t="shared" si="13"/>
        <v>0</v>
      </c>
    </row>
    <row r="438" spans="1:2">
      <c r="A438" t="str">
        <f t="shared" si="14"/>
        <v/>
      </c>
      <c r="B438" s="2">
        <f t="shared" si="13"/>
        <v>0</v>
      </c>
    </row>
    <row r="439" spans="1:2">
      <c r="A439" t="str">
        <f t="shared" si="14"/>
        <v/>
      </c>
      <c r="B439" s="2">
        <f t="shared" si="13"/>
        <v>0</v>
      </c>
    </row>
    <row r="440" spans="1:2">
      <c r="A440" t="str">
        <f t="shared" si="14"/>
        <v/>
      </c>
      <c r="B440" s="2">
        <f t="shared" si="13"/>
        <v>0</v>
      </c>
    </row>
    <row r="441" spans="1:2">
      <c r="A441" t="str">
        <f t="shared" si="14"/>
        <v/>
      </c>
      <c r="B441" s="2">
        <f t="shared" si="13"/>
        <v>0</v>
      </c>
    </row>
    <row r="442" spans="1:2">
      <c r="A442" t="str">
        <f t="shared" si="14"/>
        <v/>
      </c>
      <c r="B442" s="2">
        <f t="shared" si="13"/>
        <v>0</v>
      </c>
    </row>
    <row r="443" spans="1:2">
      <c r="A443" t="str">
        <f t="shared" si="14"/>
        <v/>
      </c>
      <c r="B443" s="2">
        <f t="shared" si="13"/>
        <v>0</v>
      </c>
    </row>
    <row r="444" spans="1:2">
      <c r="A444" t="str">
        <f t="shared" si="14"/>
        <v/>
      </c>
      <c r="B444" s="2">
        <f t="shared" si="13"/>
        <v>0</v>
      </c>
    </row>
    <row r="445" spans="1:2">
      <c r="A445" t="str">
        <f t="shared" si="14"/>
        <v/>
      </c>
      <c r="B445" s="2">
        <f t="shared" ref="B445:B508" si="15">VALUE(H445)</f>
        <v>0</v>
      </c>
    </row>
    <row r="446" spans="1:2">
      <c r="A446" t="str">
        <f t="shared" si="14"/>
        <v/>
      </c>
      <c r="B446" s="2">
        <f t="shared" si="15"/>
        <v>0</v>
      </c>
    </row>
    <row r="447" spans="1:2">
      <c r="A447" t="str">
        <f t="shared" si="14"/>
        <v/>
      </c>
      <c r="B447" s="2">
        <f t="shared" si="15"/>
        <v>0</v>
      </c>
    </row>
    <row r="448" spans="1:2">
      <c r="A448" t="str">
        <f t="shared" si="14"/>
        <v/>
      </c>
      <c r="B448" s="2">
        <f t="shared" si="15"/>
        <v>0</v>
      </c>
    </row>
    <row r="449" spans="1:2">
      <c r="A449" t="str">
        <f t="shared" si="14"/>
        <v/>
      </c>
      <c r="B449" s="2">
        <f t="shared" si="15"/>
        <v>0</v>
      </c>
    </row>
    <row r="450" spans="1:2">
      <c r="A450" t="str">
        <f t="shared" si="14"/>
        <v/>
      </c>
      <c r="B450" s="2">
        <f t="shared" si="15"/>
        <v>0</v>
      </c>
    </row>
    <row r="451" spans="1:2">
      <c r="A451" t="str">
        <f t="shared" ref="A451:A514" si="16">IFERROR(_xlfn.CONCAT(C451,E451,F451),"")</f>
        <v/>
      </c>
      <c r="B451" s="2">
        <f t="shared" si="15"/>
        <v>0</v>
      </c>
    </row>
    <row r="452" spans="1:2">
      <c r="A452" t="str">
        <f t="shared" si="16"/>
        <v/>
      </c>
      <c r="B452" s="2">
        <f t="shared" si="15"/>
        <v>0</v>
      </c>
    </row>
    <row r="453" spans="1:2">
      <c r="A453" t="str">
        <f t="shared" si="16"/>
        <v/>
      </c>
      <c r="B453" s="2">
        <f t="shared" si="15"/>
        <v>0</v>
      </c>
    </row>
    <row r="454" spans="1:2">
      <c r="A454" t="str">
        <f t="shared" si="16"/>
        <v/>
      </c>
      <c r="B454" s="2">
        <f t="shared" si="15"/>
        <v>0</v>
      </c>
    </row>
    <row r="455" spans="1:2">
      <c r="A455" t="str">
        <f t="shared" si="16"/>
        <v/>
      </c>
      <c r="B455" s="2">
        <f t="shared" si="15"/>
        <v>0</v>
      </c>
    </row>
    <row r="456" spans="1:2">
      <c r="A456" t="str">
        <f t="shared" si="16"/>
        <v/>
      </c>
      <c r="B456" s="2">
        <f t="shared" si="15"/>
        <v>0</v>
      </c>
    </row>
    <row r="457" spans="1:2">
      <c r="A457" t="str">
        <f t="shared" si="16"/>
        <v/>
      </c>
      <c r="B457" s="2">
        <f t="shared" si="15"/>
        <v>0</v>
      </c>
    </row>
    <row r="458" spans="1:2">
      <c r="A458" t="str">
        <f t="shared" si="16"/>
        <v/>
      </c>
      <c r="B458" s="2">
        <f t="shared" si="15"/>
        <v>0</v>
      </c>
    </row>
    <row r="459" spans="1:2">
      <c r="A459" t="str">
        <f t="shared" si="16"/>
        <v/>
      </c>
      <c r="B459" s="2">
        <f t="shared" si="15"/>
        <v>0</v>
      </c>
    </row>
    <row r="460" spans="1:2">
      <c r="A460" t="str">
        <f t="shared" si="16"/>
        <v/>
      </c>
      <c r="B460" s="2">
        <f t="shared" si="15"/>
        <v>0</v>
      </c>
    </row>
    <row r="461" spans="1:2">
      <c r="A461" t="str">
        <f t="shared" si="16"/>
        <v/>
      </c>
      <c r="B461" s="2">
        <f t="shared" si="15"/>
        <v>0</v>
      </c>
    </row>
    <row r="462" spans="1:2">
      <c r="A462" t="str">
        <f t="shared" si="16"/>
        <v/>
      </c>
      <c r="B462" s="2">
        <f t="shared" si="15"/>
        <v>0</v>
      </c>
    </row>
    <row r="463" spans="1:2">
      <c r="A463" t="str">
        <f t="shared" si="16"/>
        <v/>
      </c>
      <c r="B463" s="2">
        <f t="shared" si="15"/>
        <v>0</v>
      </c>
    </row>
    <row r="464" spans="1:2">
      <c r="A464" t="str">
        <f t="shared" si="16"/>
        <v/>
      </c>
      <c r="B464" s="2">
        <f t="shared" si="15"/>
        <v>0</v>
      </c>
    </row>
    <row r="465" spans="1:2">
      <c r="A465" t="str">
        <f t="shared" si="16"/>
        <v/>
      </c>
      <c r="B465" s="2">
        <f t="shared" si="15"/>
        <v>0</v>
      </c>
    </row>
    <row r="466" spans="1:2">
      <c r="A466" t="str">
        <f t="shared" si="16"/>
        <v/>
      </c>
      <c r="B466" s="2">
        <f t="shared" si="15"/>
        <v>0</v>
      </c>
    </row>
    <row r="467" spans="1:2">
      <c r="A467" t="str">
        <f t="shared" si="16"/>
        <v/>
      </c>
      <c r="B467" s="2">
        <f t="shared" si="15"/>
        <v>0</v>
      </c>
    </row>
    <row r="468" spans="1:2">
      <c r="A468" t="str">
        <f t="shared" si="16"/>
        <v/>
      </c>
      <c r="B468" s="2">
        <f t="shared" si="15"/>
        <v>0</v>
      </c>
    </row>
    <row r="469" spans="1:2">
      <c r="A469" t="str">
        <f t="shared" si="16"/>
        <v/>
      </c>
      <c r="B469" s="2">
        <f t="shared" si="15"/>
        <v>0</v>
      </c>
    </row>
    <row r="470" spans="1:2">
      <c r="A470" t="str">
        <f t="shared" si="16"/>
        <v/>
      </c>
      <c r="B470" s="2">
        <f t="shared" si="15"/>
        <v>0</v>
      </c>
    </row>
    <row r="471" spans="1:2">
      <c r="A471" t="str">
        <f t="shared" si="16"/>
        <v/>
      </c>
      <c r="B471" s="2">
        <f t="shared" si="15"/>
        <v>0</v>
      </c>
    </row>
    <row r="472" spans="1:2">
      <c r="A472" t="str">
        <f t="shared" si="16"/>
        <v/>
      </c>
      <c r="B472" s="2">
        <f t="shared" si="15"/>
        <v>0</v>
      </c>
    </row>
    <row r="473" spans="1:2">
      <c r="A473" t="str">
        <f t="shared" si="16"/>
        <v/>
      </c>
      <c r="B473" s="2">
        <f t="shared" si="15"/>
        <v>0</v>
      </c>
    </row>
    <row r="474" spans="1:2">
      <c r="A474" t="str">
        <f t="shared" si="16"/>
        <v/>
      </c>
      <c r="B474" s="2">
        <f t="shared" si="15"/>
        <v>0</v>
      </c>
    </row>
    <row r="475" spans="1:2">
      <c r="A475" t="str">
        <f t="shared" si="16"/>
        <v/>
      </c>
      <c r="B475" s="2">
        <f t="shared" si="15"/>
        <v>0</v>
      </c>
    </row>
    <row r="476" spans="1:2">
      <c r="A476" t="str">
        <f t="shared" si="16"/>
        <v/>
      </c>
      <c r="B476" s="2">
        <f t="shared" si="15"/>
        <v>0</v>
      </c>
    </row>
    <row r="477" spans="1:2">
      <c r="A477" t="str">
        <f t="shared" si="16"/>
        <v/>
      </c>
      <c r="B477" s="2">
        <f t="shared" si="15"/>
        <v>0</v>
      </c>
    </row>
    <row r="478" spans="1:2">
      <c r="A478" t="str">
        <f t="shared" si="16"/>
        <v/>
      </c>
      <c r="B478" s="2">
        <f t="shared" si="15"/>
        <v>0</v>
      </c>
    </row>
    <row r="479" spans="1:2">
      <c r="A479" t="str">
        <f t="shared" si="16"/>
        <v/>
      </c>
      <c r="B479" s="2">
        <f t="shared" si="15"/>
        <v>0</v>
      </c>
    </row>
    <row r="480" spans="1:2">
      <c r="A480" t="str">
        <f t="shared" si="16"/>
        <v/>
      </c>
      <c r="B480" s="2">
        <f t="shared" si="15"/>
        <v>0</v>
      </c>
    </row>
    <row r="481" spans="1:2">
      <c r="A481" t="str">
        <f t="shared" si="16"/>
        <v/>
      </c>
      <c r="B481" s="2">
        <f t="shared" si="15"/>
        <v>0</v>
      </c>
    </row>
    <row r="482" spans="1:2">
      <c r="A482" t="str">
        <f t="shared" si="16"/>
        <v/>
      </c>
      <c r="B482" s="2">
        <f t="shared" si="15"/>
        <v>0</v>
      </c>
    </row>
    <row r="483" spans="1:2">
      <c r="A483" t="str">
        <f t="shared" si="16"/>
        <v/>
      </c>
      <c r="B483" s="2">
        <f t="shared" si="15"/>
        <v>0</v>
      </c>
    </row>
    <row r="484" spans="1:2">
      <c r="A484" t="str">
        <f t="shared" si="16"/>
        <v/>
      </c>
      <c r="B484" s="2">
        <f t="shared" si="15"/>
        <v>0</v>
      </c>
    </row>
    <row r="485" spans="1:2">
      <c r="A485" t="str">
        <f t="shared" si="16"/>
        <v/>
      </c>
      <c r="B485" s="2">
        <f t="shared" si="15"/>
        <v>0</v>
      </c>
    </row>
    <row r="486" spans="1:2">
      <c r="A486" t="str">
        <f t="shared" si="16"/>
        <v/>
      </c>
      <c r="B486" s="2">
        <f t="shared" si="15"/>
        <v>0</v>
      </c>
    </row>
    <row r="487" spans="1:2">
      <c r="A487" t="str">
        <f t="shared" si="16"/>
        <v/>
      </c>
      <c r="B487" s="2">
        <f t="shared" si="15"/>
        <v>0</v>
      </c>
    </row>
    <row r="488" spans="1:2">
      <c r="A488" t="str">
        <f t="shared" si="16"/>
        <v/>
      </c>
      <c r="B488" s="2">
        <f t="shared" si="15"/>
        <v>0</v>
      </c>
    </row>
    <row r="489" spans="1:2">
      <c r="A489" t="str">
        <f t="shared" si="16"/>
        <v/>
      </c>
      <c r="B489" s="2">
        <f t="shared" si="15"/>
        <v>0</v>
      </c>
    </row>
    <row r="490" spans="1:2">
      <c r="A490" t="str">
        <f t="shared" si="16"/>
        <v/>
      </c>
      <c r="B490" s="2">
        <f t="shared" si="15"/>
        <v>0</v>
      </c>
    </row>
    <row r="491" spans="1:2">
      <c r="A491" t="str">
        <f t="shared" si="16"/>
        <v/>
      </c>
      <c r="B491" s="2">
        <f t="shared" si="15"/>
        <v>0</v>
      </c>
    </row>
    <row r="492" spans="1:2">
      <c r="A492" t="str">
        <f t="shared" si="16"/>
        <v/>
      </c>
      <c r="B492" s="2">
        <f t="shared" si="15"/>
        <v>0</v>
      </c>
    </row>
    <row r="493" spans="1:2">
      <c r="A493" t="str">
        <f t="shared" si="16"/>
        <v/>
      </c>
      <c r="B493" s="2">
        <f t="shared" si="15"/>
        <v>0</v>
      </c>
    </row>
    <row r="494" spans="1:2">
      <c r="A494" t="str">
        <f t="shared" si="16"/>
        <v/>
      </c>
      <c r="B494" s="2">
        <f t="shared" si="15"/>
        <v>0</v>
      </c>
    </row>
    <row r="495" spans="1:2">
      <c r="A495" t="str">
        <f t="shared" si="16"/>
        <v/>
      </c>
      <c r="B495" s="2">
        <f t="shared" si="15"/>
        <v>0</v>
      </c>
    </row>
    <row r="496" spans="1:2">
      <c r="A496" t="str">
        <f t="shared" si="16"/>
        <v/>
      </c>
      <c r="B496" s="2">
        <f t="shared" si="15"/>
        <v>0</v>
      </c>
    </row>
    <row r="497" spans="1:2">
      <c r="A497" t="str">
        <f t="shared" si="16"/>
        <v/>
      </c>
      <c r="B497" s="2">
        <f t="shared" si="15"/>
        <v>0</v>
      </c>
    </row>
    <row r="498" spans="1:2">
      <c r="A498" t="str">
        <f t="shared" si="16"/>
        <v/>
      </c>
      <c r="B498" s="2">
        <f t="shared" si="15"/>
        <v>0</v>
      </c>
    </row>
    <row r="499" spans="1:2">
      <c r="A499" t="str">
        <f t="shared" si="16"/>
        <v/>
      </c>
      <c r="B499" s="2">
        <f t="shared" si="15"/>
        <v>0</v>
      </c>
    </row>
    <row r="500" spans="1:2">
      <c r="A500" t="str">
        <f t="shared" si="16"/>
        <v/>
      </c>
      <c r="B500" s="2">
        <f t="shared" si="15"/>
        <v>0</v>
      </c>
    </row>
    <row r="501" spans="1:2">
      <c r="A501" t="str">
        <f t="shared" si="16"/>
        <v/>
      </c>
      <c r="B501" s="2">
        <f t="shared" si="15"/>
        <v>0</v>
      </c>
    </row>
    <row r="502" spans="1:2">
      <c r="A502" t="str">
        <f t="shared" si="16"/>
        <v/>
      </c>
      <c r="B502" s="2">
        <f t="shared" si="15"/>
        <v>0</v>
      </c>
    </row>
    <row r="503" spans="1:2">
      <c r="A503" t="str">
        <f t="shared" si="16"/>
        <v/>
      </c>
      <c r="B503" s="2">
        <f t="shared" si="15"/>
        <v>0</v>
      </c>
    </row>
    <row r="504" spans="1:2">
      <c r="A504" t="str">
        <f t="shared" si="16"/>
        <v/>
      </c>
      <c r="B504" s="2">
        <f t="shared" si="15"/>
        <v>0</v>
      </c>
    </row>
    <row r="505" spans="1:2">
      <c r="A505" t="str">
        <f t="shared" si="16"/>
        <v/>
      </c>
      <c r="B505" s="2">
        <f t="shared" si="15"/>
        <v>0</v>
      </c>
    </row>
    <row r="506" spans="1:2">
      <c r="A506" t="str">
        <f t="shared" si="16"/>
        <v/>
      </c>
      <c r="B506" s="2">
        <f t="shared" si="15"/>
        <v>0</v>
      </c>
    </row>
    <row r="507" spans="1:2">
      <c r="A507" t="str">
        <f t="shared" si="16"/>
        <v/>
      </c>
      <c r="B507" s="2">
        <f t="shared" si="15"/>
        <v>0</v>
      </c>
    </row>
    <row r="508" spans="1:2">
      <c r="A508" t="str">
        <f t="shared" si="16"/>
        <v/>
      </c>
      <c r="B508" s="2">
        <f t="shared" si="15"/>
        <v>0</v>
      </c>
    </row>
    <row r="509" spans="1:2">
      <c r="A509" t="str">
        <f t="shared" si="16"/>
        <v/>
      </c>
      <c r="B509" s="2">
        <f t="shared" ref="B509:B572" si="17">VALUE(H509)</f>
        <v>0</v>
      </c>
    </row>
    <row r="510" spans="1:2">
      <c r="A510" t="str">
        <f t="shared" si="16"/>
        <v/>
      </c>
      <c r="B510" s="2">
        <f t="shared" si="17"/>
        <v>0</v>
      </c>
    </row>
    <row r="511" spans="1:2">
      <c r="A511" t="str">
        <f t="shared" si="16"/>
        <v/>
      </c>
      <c r="B511" s="2">
        <f t="shared" si="17"/>
        <v>0</v>
      </c>
    </row>
    <row r="512" spans="1:2">
      <c r="A512" t="str">
        <f t="shared" si="16"/>
        <v/>
      </c>
      <c r="B512" s="2">
        <f t="shared" si="17"/>
        <v>0</v>
      </c>
    </row>
    <row r="513" spans="1:2">
      <c r="A513" t="str">
        <f t="shared" si="16"/>
        <v/>
      </c>
      <c r="B513" s="2">
        <f t="shared" si="17"/>
        <v>0</v>
      </c>
    </row>
    <row r="514" spans="1:2">
      <c r="A514" t="str">
        <f t="shared" si="16"/>
        <v/>
      </c>
      <c r="B514" s="2">
        <f t="shared" si="17"/>
        <v>0</v>
      </c>
    </row>
    <row r="515" spans="1:2">
      <c r="A515" t="str">
        <f t="shared" ref="A515:A578" si="18">IFERROR(_xlfn.CONCAT(C515,E515,F515),"")</f>
        <v/>
      </c>
      <c r="B515" s="2">
        <f t="shared" si="17"/>
        <v>0</v>
      </c>
    </row>
    <row r="516" spans="1:2">
      <c r="A516" t="str">
        <f t="shared" si="18"/>
        <v/>
      </c>
      <c r="B516" s="2">
        <f t="shared" si="17"/>
        <v>0</v>
      </c>
    </row>
    <row r="517" spans="1:2">
      <c r="A517" t="str">
        <f t="shared" si="18"/>
        <v/>
      </c>
      <c r="B517" s="2">
        <f t="shared" si="17"/>
        <v>0</v>
      </c>
    </row>
    <row r="518" spans="1:2">
      <c r="A518" t="str">
        <f t="shared" si="18"/>
        <v/>
      </c>
      <c r="B518" s="2">
        <f t="shared" si="17"/>
        <v>0</v>
      </c>
    </row>
    <row r="519" spans="1:2">
      <c r="A519" t="str">
        <f t="shared" si="18"/>
        <v/>
      </c>
      <c r="B519" s="2">
        <f t="shared" si="17"/>
        <v>0</v>
      </c>
    </row>
    <row r="520" spans="1:2">
      <c r="A520" t="str">
        <f t="shared" si="18"/>
        <v/>
      </c>
      <c r="B520" s="2">
        <f t="shared" si="17"/>
        <v>0</v>
      </c>
    </row>
    <row r="521" spans="1:2">
      <c r="A521" t="str">
        <f t="shared" si="18"/>
        <v/>
      </c>
      <c r="B521" s="2">
        <f t="shared" si="17"/>
        <v>0</v>
      </c>
    </row>
    <row r="522" spans="1:2">
      <c r="A522" t="str">
        <f t="shared" si="18"/>
        <v/>
      </c>
      <c r="B522" s="2">
        <f t="shared" si="17"/>
        <v>0</v>
      </c>
    </row>
    <row r="523" spans="1:2">
      <c r="A523" t="str">
        <f t="shared" si="18"/>
        <v/>
      </c>
      <c r="B523" s="2">
        <f t="shared" si="17"/>
        <v>0</v>
      </c>
    </row>
    <row r="524" spans="1:2">
      <c r="A524" t="str">
        <f t="shared" si="18"/>
        <v/>
      </c>
      <c r="B524" s="2">
        <f t="shared" si="17"/>
        <v>0</v>
      </c>
    </row>
    <row r="525" spans="1:2">
      <c r="A525" t="str">
        <f t="shared" si="18"/>
        <v/>
      </c>
      <c r="B525" s="2">
        <f t="shared" si="17"/>
        <v>0</v>
      </c>
    </row>
    <row r="526" spans="1:2">
      <c r="A526" t="str">
        <f t="shared" si="18"/>
        <v/>
      </c>
      <c r="B526" s="2">
        <f t="shared" si="17"/>
        <v>0</v>
      </c>
    </row>
    <row r="527" spans="1:2">
      <c r="A527" t="str">
        <f t="shared" si="18"/>
        <v/>
      </c>
      <c r="B527" s="2">
        <f t="shared" si="17"/>
        <v>0</v>
      </c>
    </row>
    <row r="528" spans="1:2">
      <c r="A528" t="str">
        <f t="shared" si="18"/>
        <v/>
      </c>
      <c r="B528" s="2">
        <f t="shared" si="17"/>
        <v>0</v>
      </c>
    </row>
    <row r="529" spans="1:2">
      <c r="A529" t="str">
        <f t="shared" si="18"/>
        <v/>
      </c>
      <c r="B529" s="2">
        <f t="shared" si="17"/>
        <v>0</v>
      </c>
    </row>
    <row r="530" spans="1:2">
      <c r="A530" t="str">
        <f t="shared" si="18"/>
        <v/>
      </c>
      <c r="B530" s="2">
        <f t="shared" si="17"/>
        <v>0</v>
      </c>
    </row>
    <row r="531" spans="1:2">
      <c r="A531" t="str">
        <f t="shared" si="18"/>
        <v/>
      </c>
      <c r="B531" s="2">
        <f t="shared" si="17"/>
        <v>0</v>
      </c>
    </row>
    <row r="532" spans="1:2">
      <c r="A532" t="str">
        <f t="shared" si="18"/>
        <v/>
      </c>
      <c r="B532" s="2">
        <f t="shared" si="17"/>
        <v>0</v>
      </c>
    </row>
    <row r="533" spans="1:2">
      <c r="A533" t="str">
        <f t="shared" si="18"/>
        <v/>
      </c>
      <c r="B533" s="2">
        <f t="shared" si="17"/>
        <v>0</v>
      </c>
    </row>
    <row r="534" spans="1:2">
      <c r="A534" t="str">
        <f t="shared" si="18"/>
        <v/>
      </c>
      <c r="B534" s="2">
        <f t="shared" si="17"/>
        <v>0</v>
      </c>
    </row>
    <row r="535" spans="1:2">
      <c r="A535" t="str">
        <f t="shared" si="18"/>
        <v/>
      </c>
      <c r="B535" s="2">
        <f t="shared" si="17"/>
        <v>0</v>
      </c>
    </row>
    <row r="536" spans="1:2">
      <c r="A536" t="str">
        <f t="shared" si="18"/>
        <v/>
      </c>
      <c r="B536" s="2">
        <f t="shared" si="17"/>
        <v>0</v>
      </c>
    </row>
    <row r="537" spans="1:2">
      <c r="A537" t="str">
        <f t="shared" si="18"/>
        <v/>
      </c>
      <c r="B537" s="2">
        <f t="shared" si="17"/>
        <v>0</v>
      </c>
    </row>
    <row r="538" spans="1:2">
      <c r="A538" t="str">
        <f t="shared" si="18"/>
        <v/>
      </c>
      <c r="B538" s="2">
        <f t="shared" si="17"/>
        <v>0</v>
      </c>
    </row>
    <row r="539" spans="1:2">
      <c r="A539" t="str">
        <f t="shared" si="18"/>
        <v/>
      </c>
      <c r="B539" s="2">
        <f t="shared" si="17"/>
        <v>0</v>
      </c>
    </row>
    <row r="540" spans="1:2">
      <c r="A540" t="str">
        <f t="shared" si="18"/>
        <v/>
      </c>
      <c r="B540" s="2">
        <f t="shared" si="17"/>
        <v>0</v>
      </c>
    </row>
    <row r="541" spans="1:2">
      <c r="A541" t="str">
        <f t="shared" si="18"/>
        <v/>
      </c>
      <c r="B541" s="2">
        <f t="shared" si="17"/>
        <v>0</v>
      </c>
    </row>
    <row r="542" spans="1:2">
      <c r="A542" t="str">
        <f t="shared" si="18"/>
        <v/>
      </c>
      <c r="B542" s="2">
        <f t="shared" si="17"/>
        <v>0</v>
      </c>
    </row>
    <row r="543" spans="1:2">
      <c r="A543" t="str">
        <f t="shared" si="18"/>
        <v/>
      </c>
      <c r="B543" s="2">
        <f t="shared" si="17"/>
        <v>0</v>
      </c>
    </row>
    <row r="544" spans="1:2">
      <c r="A544" t="str">
        <f t="shared" si="18"/>
        <v/>
      </c>
      <c r="B544" s="2">
        <f t="shared" si="17"/>
        <v>0</v>
      </c>
    </row>
    <row r="545" spans="1:2">
      <c r="A545" t="str">
        <f t="shared" si="18"/>
        <v/>
      </c>
      <c r="B545" s="2">
        <f t="shared" si="17"/>
        <v>0</v>
      </c>
    </row>
    <row r="546" spans="1:2">
      <c r="A546" t="str">
        <f t="shared" si="18"/>
        <v/>
      </c>
      <c r="B546" s="2">
        <f t="shared" si="17"/>
        <v>0</v>
      </c>
    </row>
    <row r="547" spans="1:2">
      <c r="A547" t="str">
        <f t="shared" si="18"/>
        <v/>
      </c>
      <c r="B547" s="2">
        <f t="shared" si="17"/>
        <v>0</v>
      </c>
    </row>
    <row r="548" spans="1:2">
      <c r="A548" t="str">
        <f t="shared" si="18"/>
        <v/>
      </c>
      <c r="B548" s="2">
        <f t="shared" si="17"/>
        <v>0</v>
      </c>
    </row>
    <row r="549" spans="1:2">
      <c r="A549" t="str">
        <f t="shared" si="18"/>
        <v/>
      </c>
      <c r="B549" s="2">
        <f t="shared" si="17"/>
        <v>0</v>
      </c>
    </row>
    <row r="550" spans="1:2">
      <c r="A550" t="str">
        <f t="shared" si="18"/>
        <v/>
      </c>
      <c r="B550" s="2">
        <f t="shared" si="17"/>
        <v>0</v>
      </c>
    </row>
    <row r="551" spans="1:2">
      <c r="A551" t="str">
        <f t="shared" si="18"/>
        <v/>
      </c>
      <c r="B551" s="2">
        <f t="shared" si="17"/>
        <v>0</v>
      </c>
    </row>
    <row r="552" spans="1:2">
      <c r="A552" t="str">
        <f t="shared" si="18"/>
        <v/>
      </c>
      <c r="B552" s="2">
        <f t="shared" si="17"/>
        <v>0</v>
      </c>
    </row>
    <row r="553" spans="1:2">
      <c r="A553" t="str">
        <f t="shared" si="18"/>
        <v/>
      </c>
      <c r="B553" s="2">
        <f t="shared" si="17"/>
        <v>0</v>
      </c>
    </row>
    <row r="554" spans="1:2">
      <c r="A554" t="str">
        <f t="shared" si="18"/>
        <v/>
      </c>
      <c r="B554" s="2">
        <f t="shared" si="17"/>
        <v>0</v>
      </c>
    </row>
    <row r="555" spans="1:2">
      <c r="A555" t="str">
        <f t="shared" si="18"/>
        <v/>
      </c>
      <c r="B555" s="2">
        <f t="shared" si="17"/>
        <v>0</v>
      </c>
    </row>
    <row r="556" spans="1:2">
      <c r="A556" t="str">
        <f t="shared" si="18"/>
        <v/>
      </c>
      <c r="B556" s="2">
        <f t="shared" si="17"/>
        <v>0</v>
      </c>
    </row>
    <row r="557" spans="1:2">
      <c r="A557" t="str">
        <f t="shared" si="18"/>
        <v/>
      </c>
      <c r="B557" s="2">
        <f t="shared" si="17"/>
        <v>0</v>
      </c>
    </row>
    <row r="558" spans="1:2">
      <c r="A558" t="str">
        <f t="shared" si="18"/>
        <v/>
      </c>
      <c r="B558" s="2">
        <f t="shared" si="17"/>
        <v>0</v>
      </c>
    </row>
    <row r="559" spans="1:2">
      <c r="A559" t="str">
        <f t="shared" si="18"/>
        <v/>
      </c>
      <c r="B559" s="2">
        <f t="shared" si="17"/>
        <v>0</v>
      </c>
    </row>
    <row r="560" spans="1:2">
      <c r="A560" t="str">
        <f t="shared" si="18"/>
        <v/>
      </c>
      <c r="B560" s="2">
        <f t="shared" si="17"/>
        <v>0</v>
      </c>
    </row>
    <row r="561" spans="1:2">
      <c r="A561" t="str">
        <f t="shared" si="18"/>
        <v/>
      </c>
      <c r="B561" s="2">
        <f t="shared" si="17"/>
        <v>0</v>
      </c>
    </row>
    <row r="562" spans="1:2">
      <c r="A562" t="str">
        <f t="shared" si="18"/>
        <v/>
      </c>
      <c r="B562" s="2">
        <f t="shared" si="17"/>
        <v>0</v>
      </c>
    </row>
    <row r="563" spans="1:2">
      <c r="A563" t="str">
        <f t="shared" si="18"/>
        <v/>
      </c>
      <c r="B563" s="2">
        <f t="shared" si="17"/>
        <v>0</v>
      </c>
    </row>
    <row r="564" spans="1:2">
      <c r="A564" t="str">
        <f t="shared" si="18"/>
        <v/>
      </c>
      <c r="B564" s="2">
        <f t="shared" si="17"/>
        <v>0</v>
      </c>
    </row>
    <row r="565" spans="1:2">
      <c r="A565" t="str">
        <f t="shared" si="18"/>
        <v/>
      </c>
      <c r="B565" s="2">
        <f t="shared" si="17"/>
        <v>0</v>
      </c>
    </row>
    <row r="566" spans="1:2">
      <c r="A566" t="str">
        <f t="shared" si="18"/>
        <v/>
      </c>
      <c r="B566" s="2">
        <f t="shared" si="17"/>
        <v>0</v>
      </c>
    </row>
    <row r="567" spans="1:2">
      <c r="A567" t="str">
        <f t="shared" si="18"/>
        <v/>
      </c>
      <c r="B567" s="2">
        <f t="shared" si="17"/>
        <v>0</v>
      </c>
    </row>
    <row r="568" spans="1:2">
      <c r="A568" t="str">
        <f t="shared" si="18"/>
        <v/>
      </c>
      <c r="B568" s="2">
        <f t="shared" si="17"/>
        <v>0</v>
      </c>
    </row>
    <row r="569" spans="1:2">
      <c r="A569" t="str">
        <f t="shared" si="18"/>
        <v/>
      </c>
      <c r="B569" s="2">
        <f t="shared" si="17"/>
        <v>0</v>
      </c>
    </row>
    <row r="570" spans="1:2">
      <c r="A570" t="str">
        <f t="shared" si="18"/>
        <v/>
      </c>
      <c r="B570" s="2">
        <f t="shared" si="17"/>
        <v>0</v>
      </c>
    </row>
    <row r="571" spans="1:2">
      <c r="A571" t="str">
        <f t="shared" si="18"/>
        <v/>
      </c>
      <c r="B571" s="2">
        <f t="shared" si="17"/>
        <v>0</v>
      </c>
    </row>
    <row r="572" spans="1:2">
      <c r="A572" t="str">
        <f t="shared" si="18"/>
        <v/>
      </c>
      <c r="B572" s="2">
        <f t="shared" si="17"/>
        <v>0</v>
      </c>
    </row>
    <row r="573" spans="1:2">
      <c r="A573" t="str">
        <f t="shared" si="18"/>
        <v/>
      </c>
      <c r="B573" s="2">
        <f t="shared" ref="B573:B636" si="19">VALUE(H573)</f>
        <v>0</v>
      </c>
    </row>
    <row r="574" spans="1:2">
      <c r="A574" t="str">
        <f t="shared" si="18"/>
        <v/>
      </c>
      <c r="B574" s="2">
        <f t="shared" si="19"/>
        <v>0</v>
      </c>
    </row>
    <row r="575" spans="1:2">
      <c r="A575" t="str">
        <f t="shared" si="18"/>
        <v/>
      </c>
      <c r="B575" s="2">
        <f t="shared" si="19"/>
        <v>0</v>
      </c>
    </row>
    <row r="576" spans="1:2">
      <c r="A576" t="str">
        <f t="shared" si="18"/>
        <v/>
      </c>
      <c r="B576" s="2">
        <f t="shared" si="19"/>
        <v>0</v>
      </c>
    </row>
    <row r="577" spans="1:2">
      <c r="A577" t="str">
        <f t="shared" si="18"/>
        <v/>
      </c>
      <c r="B577" s="2">
        <f t="shared" si="19"/>
        <v>0</v>
      </c>
    </row>
    <row r="578" spans="1:2">
      <c r="A578" t="str">
        <f t="shared" si="18"/>
        <v/>
      </c>
      <c r="B578" s="2">
        <f t="shared" si="19"/>
        <v>0</v>
      </c>
    </row>
    <row r="579" spans="1:2">
      <c r="A579" t="str">
        <f t="shared" ref="A579:A642" si="20">IFERROR(_xlfn.CONCAT(C579,E579,F579),"")</f>
        <v/>
      </c>
      <c r="B579" s="2">
        <f t="shared" si="19"/>
        <v>0</v>
      </c>
    </row>
    <row r="580" spans="1:2">
      <c r="A580" t="str">
        <f t="shared" si="20"/>
        <v/>
      </c>
      <c r="B580" s="2">
        <f t="shared" si="19"/>
        <v>0</v>
      </c>
    </row>
    <row r="581" spans="1:2">
      <c r="A581" t="str">
        <f t="shared" si="20"/>
        <v/>
      </c>
      <c r="B581" s="2">
        <f t="shared" si="19"/>
        <v>0</v>
      </c>
    </row>
    <row r="582" spans="1:2">
      <c r="A582" t="str">
        <f t="shared" si="20"/>
        <v/>
      </c>
      <c r="B582" s="2">
        <f t="shared" si="19"/>
        <v>0</v>
      </c>
    </row>
    <row r="583" spans="1:2">
      <c r="A583" t="str">
        <f t="shared" si="20"/>
        <v/>
      </c>
      <c r="B583" s="2">
        <f t="shared" si="19"/>
        <v>0</v>
      </c>
    </row>
    <row r="584" spans="1:2">
      <c r="A584" t="str">
        <f t="shared" si="20"/>
        <v/>
      </c>
      <c r="B584" s="2">
        <f t="shared" si="19"/>
        <v>0</v>
      </c>
    </row>
    <row r="585" spans="1:2">
      <c r="A585" t="str">
        <f t="shared" si="20"/>
        <v/>
      </c>
      <c r="B585" s="2">
        <f t="shared" si="19"/>
        <v>0</v>
      </c>
    </row>
    <row r="586" spans="1:2">
      <c r="A586" t="str">
        <f t="shared" si="20"/>
        <v/>
      </c>
      <c r="B586" s="2">
        <f t="shared" si="19"/>
        <v>0</v>
      </c>
    </row>
    <row r="587" spans="1:2">
      <c r="A587" t="str">
        <f t="shared" si="20"/>
        <v/>
      </c>
      <c r="B587" s="2">
        <f t="shared" si="19"/>
        <v>0</v>
      </c>
    </row>
    <row r="588" spans="1:2">
      <c r="A588" t="str">
        <f t="shared" si="20"/>
        <v/>
      </c>
      <c r="B588" s="2">
        <f t="shared" si="19"/>
        <v>0</v>
      </c>
    </row>
    <row r="589" spans="1:2">
      <c r="A589" t="str">
        <f t="shared" si="20"/>
        <v/>
      </c>
      <c r="B589" s="2">
        <f t="shared" si="19"/>
        <v>0</v>
      </c>
    </row>
    <row r="590" spans="1:2">
      <c r="A590" t="str">
        <f t="shared" si="20"/>
        <v/>
      </c>
      <c r="B590" s="2">
        <f t="shared" si="19"/>
        <v>0</v>
      </c>
    </row>
    <row r="591" spans="1:2">
      <c r="A591" t="str">
        <f t="shared" si="20"/>
        <v/>
      </c>
      <c r="B591" s="2">
        <f t="shared" si="19"/>
        <v>0</v>
      </c>
    </row>
    <row r="592" spans="1:2">
      <c r="A592" t="str">
        <f t="shared" si="20"/>
        <v/>
      </c>
      <c r="B592" s="2">
        <f t="shared" si="19"/>
        <v>0</v>
      </c>
    </row>
    <row r="593" spans="1:2">
      <c r="A593" t="str">
        <f t="shared" si="20"/>
        <v/>
      </c>
      <c r="B593" s="2">
        <f t="shared" si="19"/>
        <v>0</v>
      </c>
    </row>
    <row r="594" spans="1:2">
      <c r="A594" t="str">
        <f t="shared" si="20"/>
        <v/>
      </c>
      <c r="B594" s="2">
        <f t="shared" si="19"/>
        <v>0</v>
      </c>
    </row>
    <row r="595" spans="1:2">
      <c r="A595" t="str">
        <f t="shared" si="20"/>
        <v/>
      </c>
      <c r="B595" s="2">
        <f t="shared" si="19"/>
        <v>0</v>
      </c>
    </row>
    <row r="596" spans="1:2">
      <c r="A596" t="str">
        <f t="shared" si="20"/>
        <v/>
      </c>
      <c r="B596" s="2">
        <f t="shared" si="19"/>
        <v>0</v>
      </c>
    </row>
    <row r="597" spans="1:2">
      <c r="A597" t="str">
        <f t="shared" si="20"/>
        <v/>
      </c>
      <c r="B597" s="2">
        <f t="shared" si="19"/>
        <v>0</v>
      </c>
    </row>
    <row r="598" spans="1:2">
      <c r="A598" t="str">
        <f t="shared" si="20"/>
        <v/>
      </c>
      <c r="B598" s="2">
        <f t="shared" si="19"/>
        <v>0</v>
      </c>
    </row>
    <row r="599" spans="1:2">
      <c r="A599" t="str">
        <f t="shared" si="20"/>
        <v/>
      </c>
      <c r="B599" s="2">
        <f t="shared" si="19"/>
        <v>0</v>
      </c>
    </row>
    <row r="600" spans="1:2">
      <c r="A600" t="str">
        <f t="shared" si="20"/>
        <v/>
      </c>
      <c r="B600" s="2">
        <f t="shared" si="19"/>
        <v>0</v>
      </c>
    </row>
    <row r="601" spans="1:2">
      <c r="A601" t="str">
        <f t="shared" si="20"/>
        <v/>
      </c>
      <c r="B601" s="2">
        <f t="shared" si="19"/>
        <v>0</v>
      </c>
    </row>
    <row r="602" spans="1:2">
      <c r="A602" t="str">
        <f t="shared" si="20"/>
        <v/>
      </c>
      <c r="B602" s="2">
        <f t="shared" si="19"/>
        <v>0</v>
      </c>
    </row>
    <row r="603" spans="1:2">
      <c r="A603" t="str">
        <f t="shared" si="20"/>
        <v/>
      </c>
      <c r="B603" s="2">
        <f t="shared" si="19"/>
        <v>0</v>
      </c>
    </row>
    <row r="604" spans="1:2">
      <c r="A604" t="str">
        <f t="shared" si="20"/>
        <v/>
      </c>
      <c r="B604" s="2">
        <f t="shared" si="19"/>
        <v>0</v>
      </c>
    </row>
    <row r="605" spans="1:2">
      <c r="A605" t="str">
        <f t="shared" si="20"/>
        <v/>
      </c>
      <c r="B605" s="2">
        <f t="shared" si="19"/>
        <v>0</v>
      </c>
    </row>
    <row r="606" spans="1:2">
      <c r="A606" t="str">
        <f t="shared" si="20"/>
        <v/>
      </c>
      <c r="B606" s="2">
        <f t="shared" si="19"/>
        <v>0</v>
      </c>
    </row>
    <row r="607" spans="1:2">
      <c r="A607" t="str">
        <f t="shared" si="20"/>
        <v/>
      </c>
      <c r="B607" s="2">
        <f t="shared" si="19"/>
        <v>0</v>
      </c>
    </row>
    <row r="608" spans="1:2">
      <c r="A608" t="str">
        <f t="shared" si="20"/>
        <v/>
      </c>
      <c r="B608" s="2">
        <f t="shared" si="19"/>
        <v>0</v>
      </c>
    </row>
    <row r="609" spans="1:2">
      <c r="A609" t="str">
        <f t="shared" si="20"/>
        <v/>
      </c>
      <c r="B609" s="2">
        <f t="shared" si="19"/>
        <v>0</v>
      </c>
    </row>
    <row r="610" spans="1:2">
      <c r="A610" t="str">
        <f t="shared" si="20"/>
        <v/>
      </c>
      <c r="B610" s="2">
        <f t="shared" si="19"/>
        <v>0</v>
      </c>
    </row>
    <row r="611" spans="1:2">
      <c r="A611" t="str">
        <f t="shared" si="20"/>
        <v/>
      </c>
      <c r="B611" s="2">
        <f t="shared" si="19"/>
        <v>0</v>
      </c>
    </row>
    <row r="612" spans="1:2">
      <c r="A612" t="str">
        <f t="shared" si="20"/>
        <v/>
      </c>
      <c r="B612" s="2">
        <f t="shared" si="19"/>
        <v>0</v>
      </c>
    </row>
    <row r="613" spans="1:2">
      <c r="A613" t="str">
        <f t="shared" si="20"/>
        <v/>
      </c>
      <c r="B613" s="2">
        <f t="shared" si="19"/>
        <v>0</v>
      </c>
    </row>
    <row r="614" spans="1:2">
      <c r="A614" t="str">
        <f t="shared" si="20"/>
        <v/>
      </c>
      <c r="B614" s="2">
        <f t="shared" si="19"/>
        <v>0</v>
      </c>
    </row>
    <row r="615" spans="1:2">
      <c r="A615" t="str">
        <f t="shared" si="20"/>
        <v/>
      </c>
      <c r="B615" s="2">
        <f t="shared" si="19"/>
        <v>0</v>
      </c>
    </row>
    <row r="616" spans="1:2">
      <c r="A616" t="str">
        <f t="shared" si="20"/>
        <v/>
      </c>
      <c r="B616" s="2">
        <f t="shared" si="19"/>
        <v>0</v>
      </c>
    </row>
    <row r="617" spans="1:2">
      <c r="A617" t="str">
        <f t="shared" si="20"/>
        <v/>
      </c>
      <c r="B617" s="2">
        <f t="shared" si="19"/>
        <v>0</v>
      </c>
    </row>
    <row r="618" spans="1:2">
      <c r="A618" t="str">
        <f t="shared" si="20"/>
        <v/>
      </c>
      <c r="B618" s="2">
        <f t="shared" si="19"/>
        <v>0</v>
      </c>
    </row>
    <row r="619" spans="1:2">
      <c r="A619" t="str">
        <f t="shared" si="20"/>
        <v/>
      </c>
      <c r="B619" s="2">
        <f t="shared" si="19"/>
        <v>0</v>
      </c>
    </row>
    <row r="620" spans="1:2">
      <c r="A620" t="str">
        <f t="shared" si="20"/>
        <v/>
      </c>
      <c r="B620" s="2">
        <f t="shared" si="19"/>
        <v>0</v>
      </c>
    </row>
    <row r="621" spans="1:2">
      <c r="A621" t="str">
        <f t="shared" si="20"/>
        <v/>
      </c>
      <c r="B621" s="2">
        <f t="shared" si="19"/>
        <v>0</v>
      </c>
    </row>
    <row r="622" spans="1:2">
      <c r="A622" t="str">
        <f t="shared" si="20"/>
        <v/>
      </c>
      <c r="B622" s="2">
        <f t="shared" si="19"/>
        <v>0</v>
      </c>
    </row>
    <row r="623" spans="1:2">
      <c r="A623" t="str">
        <f t="shared" si="20"/>
        <v/>
      </c>
      <c r="B623" s="2">
        <f t="shared" si="19"/>
        <v>0</v>
      </c>
    </row>
    <row r="624" spans="1:2">
      <c r="A624" t="str">
        <f t="shared" si="20"/>
        <v/>
      </c>
      <c r="B624" s="2">
        <f t="shared" si="19"/>
        <v>0</v>
      </c>
    </row>
    <row r="625" spans="1:2">
      <c r="A625" t="str">
        <f t="shared" si="20"/>
        <v/>
      </c>
      <c r="B625" s="2">
        <f t="shared" si="19"/>
        <v>0</v>
      </c>
    </row>
    <row r="626" spans="1:2">
      <c r="A626" t="str">
        <f t="shared" si="20"/>
        <v/>
      </c>
      <c r="B626" s="2">
        <f t="shared" si="19"/>
        <v>0</v>
      </c>
    </row>
    <row r="627" spans="1:2">
      <c r="A627" t="str">
        <f t="shared" si="20"/>
        <v/>
      </c>
      <c r="B627" s="2">
        <f t="shared" si="19"/>
        <v>0</v>
      </c>
    </row>
    <row r="628" spans="1:2">
      <c r="A628" t="str">
        <f t="shared" si="20"/>
        <v/>
      </c>
      <c r="B628" s="2">
        <f t="shared" si="19"/>
        <v>0</v>
      </c>
    </row>
    <row r="629" spans="1:2">
      <c r="A629" t="str">
        <f t="shared" si="20"/>
        <v/>
      </c>
      <c r="B629" s="2">
        <f t="shared" si="19"/>
        <v>0</v>
      </c>
    </row>
    <row r="630" spans="1:2">
      <c r="A630" t="str">
        <f t="shared" si="20"/>
        <v/>
      </c>
      <c r="B630" s="2">
        <f t="shared" si="19"/>
        <v>0</v>
      </c>
    </row>
    <row r="631" spans="1:2">
      <c r="A631" t="str">
        <f t="shared" si="20"/>
        <v/>
      </c>
      <c r="B631" s="2">
        <f t="shared" si="19"/>
        <v>0</v>
      </c>
    </row>
    <row r="632" spans="1:2">
      <c r="A632" t="str">
        <f t="shared" si="20"/>
        <v/>
      </c>
      <c r="B632" s="2">
        <f t="shared" si="19"/>
        <v>0</v>
      </c>
    </row>
    <row r="633" spans="1:2">
      <c r="A633" t="str">
        <f t="shared" si="20"/>
        <v/>
      </c>
      <c r="B633" s="2">
        <f t="shared" si="19"/>
        <v>0</v>
      </c>
    </row>
    <row r="634" spans="1:2">
      <c r="A634" t="str">
        <f t="shared" si="20"/>
        <v/>
      </c>
      <c r="B634" s="2">
        <f t="shared" si="19"/>
        <v>0</v>
      </c>
    </row>
    <row r="635" spans="1:2">
      <c r="A635" t="str">
        <f t="shared" si="20"/>
        <v/>
      </c>
      <c r="B635" s="2">
        <f t="shared" si="19"/>
        <v>0</v>
      </c>
    </row>
    <row r="636" spans="1:2">
      <c r="A636" t="str">
        <f t="shared" si="20"/>
        <v/>
      </c>
      <c r="B636" s="2">
        <f t="shared" si="19"/>
        <v>0</v>
      </c>
    </row>
    <row r="637" spans="1:2">
      <c r="A637" t="str">
        <f t="shared" si="20"/>
        <v/>
      </c>
      <c r="B637" s="2">
        <f t="shared" ref="B637:B700" si="21">VALUE(H637)</f>
        <v>0</v>
      </c>
    </row>
    <row r="638" spans="1:2">
      <c r="A638" t="str">
        <f t="shared" si="20"/>
        <v/>
      </c>
      <c r="B638" s="2">
        <f t="shared" si="21"/>
        <v>0</v>
      </c>
    </row>
    <row r="639" spans="1:2">
      <c r="A639" t="str">
        <f t="shared" si="20"/>
        <v/>
      </c>
      <c r="B639" s="2">
        <f t="shared" si="21"/>
        <v>0</v>
      </c>
    </row>
    <row r="640" spans="1:2">
      <c r="A640" t="str">
        <f t="shared" si="20"/>
        <v/>
      </c>
      <c r="B640" s="2">
        <f t="shared" si="21"/>
        <v>0</v>
      </c>
    </row>
    <row r="641" spans="1:2">
      <c r="A641" t="str">
        <f t="shared" si="20"/>
        <v/>
      </c>
      <c r="B641" s="2">
        <f t="shared" si="21"/>
        <v>0</v>
      </c>
    </row>
    <row r="642" spans="1:2">
      <c r="A642" t="str">
        <f t="shared" si="20"/>
        <v/>
      </c>
      <c r="B642" s="2">
        <f t="shared" si="21"/>
        <v>0</v>
      </c>
    </row>
    <row r="643" spans="1:2">
      <c r="A643" t="str">
        <f t="shared" ref="A643:A706" si="22">IFERROR(_xlfn.CONCAT(C643,E643,F643),"")</f>
        <v/>
      </c>
      <c r="B643" s="2">
        <f t="shared" si="21"/>
        <v>0</v>
      </c>
    </row>
    <row r="644" spans="1:2">
      <c r="A644" t="str">
        <f t="shared" si="22"/>
        <v/>
      </c>
      <c r="B644" s="2">
        <f t="shared" si="21"/>
        <v>0</v>
      </c>
    </row>
    <row r="645" spans="1:2">
      <c r="A645" t="str">
        <f t="shared" si="22"/>
        <v/>
      </c>
      <c r="B645" s="2">
        <f t="shared" si="21"/>
        <v>0</v>
      </c>
    </row>
    <row r="646" spans="1:2">
      <c r="A646" t="str">
        <f t="shared" si="22"/>
        <v/>
      </c>
      <c r="B646" s="2">
        <f t="shared" si="21"/>
        <v>0</v>
      </c>
    </row>
    <row r="647" spans="1:2">
      <c r="A647" t="str">
        <f t="shared" si="22"/>
        <v/>
      </c>
      <c r="B647" s="2">
        <f t="shared" si="21"/>
        <v>0</v>
      </c>
    </row>
    <row r="648" spans="1:2">
      <c r="A648" t="str">
        <f t="shared" si="22"/>
        <v/>
      </c>
      <c r="B648" s="2">
        <f t="shared" si="21"/>
        <v>0</v>
      </c>
    </row>
    <row r="649" spans="1:2">
      <c r="A649" t="str">
        <f t="shared" si="22"/>
        <v/>
      </c>
      <c r="B649" s="2">
        <f t="shared" si="21"/>
        <v>0</v>
      </c>
    </row>
    <row r="650" spans="1:2">
      <c r="A650" t="str">
        <f t="shared" si="22"/>
        <v/>
      </c>
      <c r="B650" s="2">
        <f t="shared" si="21"/>
        <v>0</v>
      </c>
    </row>
    <row r="651" spans="1:2">
      <c r="A651" t="str">
        <f t="shared" si="22"/>
        <v/>
      </c>
      <c r="B651" s="2">
        <f t="shared" si="21"/>
        <v>0</v>
      </c>
    </row>
    <row r="652" spans="1:2">
      <c r="A652" t="str">
        <f t="shared" si="22"/>
        <v/>
      </c>
      <c r="B652" s="2">
        <f t="shared" si="21"/>
        <v>0</v>
      </c>
    </row>
    <row r="653" spans="1:2">
      <c r="A653" t="str">
        <f t="shared" si="22"/>
        <v/>
      </c>
      <c r="B653" s="2">
        <f t="shared" si="21"/>
        <v>0</v>
      </c>
    </row>
    <row r="654" spans="1:2">
      <c r="A654" t="str">
        <f t="shared" si="22"/>
        <v/>
      </c>
      <c r="B654" s="2">
        <f t="shared" si="21"/>
        <v>0</v>
      </c>
    </row>
    <row r="655" spans="1:2">
      <c r="A655" t="str">
        <f t="shared" si="22"/>
        <v/>
      </c>
      <c r="B655" s="2">
        <f t="shared" si="21"/>
        <v>0</v>
      </c>
    </row>
    <row r="656" spans="1:2">
      <c r="A656" t="str">
        <f t="shared" si="22"/>
        <v/>
      </c>
      <c r="B656" s="2">
        <f t="shared" si="21"/>
        <v>0</v>
      </c>
    </row>
    <row r="657" spans="1:2">
      <c r="A657" t="str">
        <f t="shared" si="22"/>
        <v/>
      </c>
      <c r="B657" s="2">
        <f t="shared" si="21"/>
        <v>0</v>
      </c>
    </row>
    <row r="658" spans="1:2">
      <c r="A658" t="str">
        <f t="shared" si="22"/>
        <v/>
      </c>
      <c r="B658" s="2">
        <f t="shared" si="21"/>
        <v>0</v>
      </c>
    </row>
    <row r="659" spans="1:2">
      <c r="A659" t="str">
        <f t="shared" si="22"/>
        <v/>
      </c>
      <c r="B659" s="2">
        <f t="shared" si="21"/>
        <v>0</v>
      </c>
    </row>
    <row r="660" spans="1:2">
      <c r="A660" t="str">
        <f t="shared" si="22"/>
        <v/>
      </c>
      <c r="B660" s="2">
        <f t="shared" si="21"/>
        <v>0</v>
      </c>
    </row>
    <row r="661" spans="1:2">
      <c r="A661" t="str">
        <f t="shared" si="22"/>
        <v/>
      </c>
      <c r="B661" s="2">
        <f t="shared" si="21"/>
        <v>0</v>
      </c>
    </row>
    <row r="662" spans="1:2">
      <c r="A662" t="str">
        <f t="shared" si="22"/>
        <v/>
      </c>
      <c r="B662" s="2">
        <f t="shared" si="21"/>
        <v>0</v>
      </c>
    </row>
    <row r="663" spans="1:2">
      <c r="A663" t="str">
        <f t="shared" si="22"/>
        <v/>
      </c>
      <c r="B663" s="2">
        <f t="shared" si="21"/>
        <v>0</v>
      </c>
    </row>
    <row r="664" spans="1:2">
      <c r="A664" t="str">
        <f t="shared" si="22"/>
        <v/>
      </c>
      <c r="B664" s="2">
        <f t="shared" si="21"/>
        <v>0</v>
      </c>
    </row>
    <row r="665" spans="1:2">
      <c r="A665" t="str">
        <f t="shared" si="22"/>
        <v/>
      </c>
      <c r="B665" s="2">
        <f t="shared" si="21"/>
        <v>0</v>
      </c>
    </row>
    <row r="666" spans="1:2">
      <c r="A666" t="str">
        <f t="shared" si="22"/>
        <v/>
      </c>
      <c r="B666" s="2">
        <f t="shared" si="21"/>
        <v>0</v>
      </c>
    </row>
    <row r="667" spans="1:2">
      <c r="A667" t="str">
        <f t="shared" si="22"/>
        <v/>
      </c>
      <c r="B667" s="2">
        <f t="shared" si="21"/>
        <v>0</v>
      </c>
    </row>
    <row r="668" spans="1:2">
      <c r="A668" t="str">
        <f t="shared" si="22"/>
        <v/>
      </c>
      <c r="B668" s="2">
        <f t="shared" si="21"/>
        <v>0</v>
      </c>
    </row>
    <row r="669" spans="1:2">
      <c r="A669" t="str">
        <f t="shared" si="22"/>
        <v/>
      </c>
      <c r="B669" s="2">
        <f t="shared" si="21"/>
        <v>0</v>
      </c>
    </row>
    <row r="670" spans="1:2">
      <c r="A670" t="str">
        <f t="shared" si="22"/>
        <v/>
      </c>
      <c r="B670" s="2">
        <f t="shared" si="21"/>
        <v>0</v>
      </c>
    </row>
    <row r="671" spans="1:2">
      <c r="A671" t="str">
        <f t="shared" si="22"/>
        <v/>
      </c>
      <c r="B671" s="2">
        <f t="shared" si="21"/>
        <v>0</v>
      </c>
    </row>
    <row r="672" spans="1:2">
      <c r="A672" t="str">
        <f t="shared" si="22"/>
        <v/>
      </c>
      <c r="B672" s="2">
        <f t="shared" si="21"/>
        <v>0</v>
      </c>
    </row>
    <row r="673" spans="1:2">
      <c r="A673" t="str">
        <f t="shared" si="22"/>
        <v/>
      </c>
      <c r="B673" s="2">
        <f t="shared" si="21"/>
        <v>0</v>
      </c>
    </row>
    <row r="674" spans="1:2">
      <c r="A674" t="str">
        <f t="shared" si="22"/>
        <v/>
      </c>
      <c r="B674" s="2">
        <f t="shared" si="21"/>
        <v>0</v>
      </c>
    </row>
    <row r="675" spans="1:2">
      <c r="A675" t="str">
        <f t="shared" si="22"/>
        <v/>
      </c>
      <c r="B675" s="2">
        <f t="shared" si="21"/>
        <v>0</v>
      </c>
    </row>
    <row r="676" spans="1:2">
      <c r="A676" t="str">
        <f t="shared" si="22"/>
        <v/>
      </c>
      <c r="B676" s="2">
        <f t="shared" si="21"/>
        <v>0</v>
      </c>
    </row>
    <row r="677" spans="1:2">
      <c r="A677" t="str">
        <f t="shared" si="22"/>
        <v/>
      </c>
      <c r="B677" s="2">
        <f t="shared" si="21"/>
        <v>0</v>
      </c>
    </row>
    <row r="678" spans="1:2">
      <c r="A678" t="str">
        <f t="shared" si="22"/>
        <v/>
      </c>
      <c r="B678" s="2">
        <f t="shared" si="21"/>
        <v>0</v>
      </c>
    </row>
    <row r="679" spans="1:2">
      <c r="A679" t="str">
        <f t="shared" si="22"/>
        <v/>
      </c>
      <c r="B679" s="2">
        <f t="shared" si="21"/>
        <v>0</v>
      </c>
    </row>
    <row r="680" spans="1:2">
      <c r="A680" t="str">
        <f t="shared" si="22"/>
        <v/>
      </c>
      <c r="B680" s="2">
        <f t="shared" si="21"/>
        <v>0</v>
      </c>
    </row>
    <row r="681" spans="1:2">
      <c r="A681" t="str">
        <f t="shared" si="22"/>
        <v/>
      </c>
      <c r="B681" s="2">
        <f t="shared" si="21"/>
        <v>0</v>
      </c>
    </row>
    <row r="682" spans="1:2">
      <c r="A682" t="str">
        <f t="shared" si="22"/>
        <v/>
      </c>
      <c r="B682" s="2">
        <f t="shared" si="21"/>
        <v>0</v>
      </c>
    </row>
    <row r="683" spans="1:2">
      <c r="A683" t="str">
        <f t="shared" si="22"/>
        <v/>
      </c>
      <c r="B683" s="2">
        <f t="shared" si="21"/>
        <v>0</v>
      </c>
    </row>
    <row r="684" spans="1:2">
      <c r="A684" t="str">
        <f t="shared" si="22"/>
        <v/>
      </c>
      <c r="B684" s="2">
        <f t="shared" si="21"/>
        <v>0</v>
      </c>
    </row>
    <row r="685" spans="1:2">
      <c r="A685" t="str">
        <f t="shared" si="22"/>
        <v/>
      </c>
      <c r="B685" s="2">
        <f t="shared" si="21"/>
        <v>0</v>
      </c>
    </row>
    <row r="686" spans="1:2">
      <c r="A686" t="str">
        <f t="shared" si="22"/>
        <v/>
      </c>
      <c r="B686" s="2">
        <f t="shared" si="21"/>
        <v>0</v>
      </c>
    </row>
    <row r="687" spans="1:2">
      <c r="A687" t="str">
        <f t="shared" si="22"/>
        <v/>
      </c>
      <c r="B687" s="2">
        <f t="shared" si="21"/>
        <v>0</v>
      </c>
    </row>
    <row r="688" spans="1:2">
      <c r="A688" t="str">
        <f t="shared" si="22"/>
        <v/>
      </c>
      <c r="B688" s="2">
        <f t="shared" si="21"/>
        <v>0</v>
      </c>
    </row>
    <row r="689" spans="1:2">
      <c r="A689" t="str">
        <f t="shared" si="22"/>
        <v/>
      </c>
      <c r="B689" s="2">
        <f t="shared" si="21"/>
        <v>0</v>
      </c>
    </row>
    <row r="690" spans="1:2">
      <c r="A690" t="str">
        <f t="shared" si="22"/>
        <v/>
      </c>
      <c r="B690" s="2">
        <f t="shared" si="21"/>
        <v>0</v>
      </c>
    </row>
    <row r="691" spans="1:2">
      <c r="A691" t="str">
        <f t="shared" si="22"/>
        <v/>
      </c>
      <c r="B691" s="2">
        <f t="shared" si="21"/>
        <v>0</v>
      </c>
    </row>
    <row r="692" spans="1:2">
      <c r="A692" t="str">
        <f t="shared" si="22"/>
        <v/>
      </c>
      <c r="B692" s="2">
        <f t="shared" si="21"/>
        <v>0</v>
      </c>
    </row>
    <row r="693" spans="1:2">
      <c r="A693" t="str">
        <f t="shared" si="22"/>
        <v/>
      </c>
      <c r="B693" s="2">
        <f t="shared" si="21"/>
        <v>0</v>
      </c>
    </row>
    <row r="694" spans="1:2">
      <c r="A694" t="str">
        <f t="shared" si="22"/>
        <v/>
      </c>
      <c r="B694" s="2">
        <f t="shared" si="21"/>
        <v>0</v>
      </c>
    </row>
    <row r="695" spans="1:2">
      <c r="A695" t="str">
        <f t="shared" si="22"/>
        <v/>
      </c>
      <c r="B695" s="2">
        <f t="shared" si="21"/>
        <v>0</v>
      </c>
    </row>
    <row r="696" spans="1:2">
      <c r="A696" t="str">
        <f t="shared" si="22"/>
        <v/>
      </c>
      <c r="B696" s="2">
        <f t="shared" si="21"/>
        <v>0</v>
      </c>
    </row>
    <row r="697" spans="1:2">
      <c r="A697" t="str">
        <f t="shared" si="22"/>
        <v/>
      </c>
      <c r="B697" s="2">
        <f t="shared" si="21"/>
        <v>0</v>
      </c>
    </row>
    <row r="698" spans="1:2">
      <c r="A698" t="str">
        <f t="shared" si="22"/>
        <v/>
      </c>
      <c r="B698" s="2">
        <f t="shared" si="21"/>
        <v>0</v>
      </c>
    </row>
    <row r="699" spans="1:2">
      <c r="A699" t="str">
        <f t="shared" si="22"/>
        <v/>
      </c>
      <c r="B699" s="2">
        <f t="shared" si="21"/>
        <v>0</v>
      </c>
    </row>
    <row r="700" spans="1:2">
      <c r="A700" t="str">
        <f t="shared" si="22"/>
        <v/>
      </c>
      <c r="B700" s="2">
        <f t="shared" si="21"/>
        <v>0</v>
      </c>
    </row>
    <row r="701" spans="1:2">
      <c r="A701" t="str">
        <f t="shared" si="22"/>
        <v/>
      </c>
      <c r="B701" s="2">
        <f t="shared" ref="B701:B720" si="23">VALUE(H701)</f>
        <v>0</v>
      </c>
    </row>
    <row r="702" spans="1:2">
      <c r="A702" t="str">
        <f t="shared" si="22"/>
        <v/>
      </c>
      <c r="B702" s="2">
        <f t="shared" si="23"/>
        <v>0</v>
      </c>
    </row>
    <row r="703" spans="1:2">
      <c r="A703" t="str">
        <f t="shared" si="22"/>
        <v/>
      </c>
      <c r="B703" s="2">
        <f t="shared" si="23"/>
        <v>0</v>
      </c>
    </row>
    <row r="704" spans="1:2">
      <c r="A704" t="str">
        <f t="shared" si="22"/>
        <v/>
      </c>
      <c r="B704" s="2">
        <f t="shared" si="23"/>
        <v>0</v>
      </c>
    </row>
    <row r="705" spans="1:2">
      <c r="A705" t="str">
        <f t="shared" si="22"/>
        <v/>
      </c>
      <c r="B705" s="2">
        <f t="shared" si="23"/>
        <v>0</v>
      </c>
    </row>
    <row r="706" spans="1:2">
      <c r="A706" t="str">
        <f t="shared" si="22"/>
        <v/>
      </c>
      <c r="B706" s="2">
        <f t="shared" si="23"/>
        <v>0</v>
      </c>
    </row>
    <row r="707" spans="1:2">
      <c r="A707" t="str">
        <f t="shared" ref="A707:A720" si="24">IFERROR(_xlfn.CONCAT(C707,E707,F707),"")</f>
        <v/>
      </c>
      <c r="B707" s="2">
        <f t="shared" si="23"/>
        <v>0</v>
      </c>
    </row>
    <row r="708" spans="1:2">
      <c r="A708" t="str">
        <f t="shared" si="24"/>
        <v/>
      </c>
      <c r="B708" s="2">
        <f t="shared" si="23"/>
        <v>0</v>
      </c>
    </row>
    <row r="709" spans="1:2">
      <c r="A709" t="str">
        <f t="shared" si="24"/>
        <v/>
      </c>
      <c r="B709" s="2">
        <f t="shared" si="23"/>
        <v>0</v>
      </c>
    </row>
    <row r="710" spans="1:2">
      <c r="A710" t="str">
        <f t="shared" si="24"/>
        <v/>
      </c>
      <c r="B710" s="2">
        <f t="shared" si="23"/>
        <v>0</v>
      </c>
    </row>
    <row r="711" spans="1:2">
      <c r="A711" t="str">
        <f t="shared" si="24"/>
        <v/>
      </c>
      <c r="B711" s="2">
        <f t="shared" si="23"/>
        <v>0</v>
      </c>
    </row>
    <row r="712" spans="1:2">
      <c r="A712" t="str">
        <f t="shared" si="24"/>
        <v/>
      </c>
      <c r="B712" s="2">
        <f t="shared" si="23"/>
        <v>0</v>
      </c>
    </row>
    <row r="713" spans="1:2">
      <c r="A713" t="str">
        <f t="shared" si="24"/>
        <v/>
      </c>
      <c r="B713" s="2">
        <f t="shared" si="23"/>
        <v>0</v>
      </c>
    </row>
    <row r="714" spans="1:2">
      <c r="A714" t="str">
        <f t="shared" si="24"/>
        <v/>
      </c>
      <c r="B714" s="2">
        <f t="shared" si="23"/>
        <v>0</v>
      </c>
    </row>
    <row r="715" spans="1:2">
      <c r="A715" t="str">
        <f t="shared" si="24"/>
        <v/>
      </c>
      <c r="B715" s="2">
        <f t="shared" si="23"/>
        <v>0</v>
      </c>
    </row>
    <row r="716" spans="1:2">
      <c r="A716" t="str">
        <f t="shared" si="24"/>
        <v/>
      </c>
      <c r="B716" s="2">
        <f t="shared" si="23"/>
        <v>0</v>
      </c>
    </row>
    <row r="717" spans="1:2">
      <c r="A717" t="str">
        <f t="shared" si="24"/>
        <v/>
      </c>
      <c r="B717" s="2">
        <f t="shared" si="23"/>
        <v>0</v>
      </c>
    </row>
    <row r="718" spans="1:2">
      <c r="A718" t="str">
        <f t="shared" si="24"/>
        <v/>
      </c>
      <c r="B718" s="2">
        <f t="shared" si="23"/>
        <v>0</v>
      </c>
    </row>
    <row r="719" spans="1:2">
      <c r="A719" t="str">
        <f t="shared" si="24"/>
        <v/>
      </c>
      <c r="B719" s="2">
        <f t="shared" si="23"/>
        <v>0</v>
      </c>
    </row>
    <row r="720" spans="1:2">
      <c r="A720" t="str">
        <f t="shared" si="24"/>
        <v/>
      </c>
      <c r="B720" s="2">
        <f t="shared" si="2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1E4A-59C0-4F84-BE86-D51A174BF06A}">
  <sheetPr>
    <pageSetUpPr autoPageBreaks="0"/>
  </sheetPr>
  <dimension ref="A1:G706"/>
  <sheetViews>
    <sheetView topLeftCell="D1" zoomScaleNormal="100" workbookViewId="0">
      <pane ySplit="1" topLeftCell="A2" activePane="bottomLeft" state="frozen"/>
      <selection activeCell="B1" sqref="B1"/>
      <selection pane="bottomLeft" activeCell="D2" sqref="D2"/>
    </sheetView>
  </sheetViews>
  <sheetFormatPr defaultRowHeight="15"/>
  <cols>
    <col min="1" max="1" width="16.140625" hidden="1" customWidth="1"/>
    <col min="2" max="2" width="7.85546875" hidden="1" customWidth="1"/>
    <col min="3" max="3" width="13.7109375" style="2" hidden="1" customWidth="1"/>
    <col min="4" max="4" width="17.42578125" bestFit="1" customWidth="1"/>
    <col min="5" max="5" width="83.28515625" bestFit="1" customWidth="1"/>
    <col min="6" max="6" width="24" bestFit="1" customWidth="1"/>
    <col min="7" max="7" width="19.5703125" style="15" bestFit="1" customWidth="1"/>
  </cols>
  <sheetData>
    <row r="1" spans="1:7" ht="60">
      <c r="A1" s="1" t="s">
        <v>1</v>
      </c>
      <c r="B1" s="1"/>
      <c r="C1" s="3" t="s">
        <v>18</v>
      </c>
      <c r="D1" s="4" t="s">
        <v>20</v>
      </c>
      <c r="E1" s="4" t="s">
        <v>19</v>
      </c>
      <c r="F1" s="4" t="s">
        <v>21</v>
      </c>
      <c r="G1" s="14" t="s">
        <v>22</v>
      </c>
    </row>
    <row r="2" spans="1:7">
      <c r="A2" t="str">
        <f>IFERROR(_xlfn.CONCAT(LEFT(RIGHT(E2,5),4),B2,IFERROR(_xlfn.XLOOKUP(D2,'PASTE - Allocations'!G:G,'PASTE - Allocations'!F:F),""),),"")</f>
        <v/>
      </c>
      <c r="B2" t="str">
        <f>IFERROR(LEFT(E2,LEN(E2)-7),"")</f>
        <v/>
      </c>
      <c r="C2" s="2">
        <f t="shared" ref="C2:C65" si="0">VALUE(F2)</f>
        <v>0</v>
      </c>
      <c r="G2"/>
    </row>
    <row r="3" spans="1:7">
      <c r="A3" t="str">
        <f>IFERROR(_xlfn.CONCAT(LEFT(RIGHT(E3,5),4),B3,IFERROR(_xlfn.XLOOKUP(D3,'PASTE - Allocations'!G:G,'PASTE - Allocations'!F:F),""),),"")</f>
        <v/>
      </c>
      <c r="B3" t="str">
        <f t="shared" ref="B3:B66" si="1">IFERROR(LEFT(E3,LEN(E3)-7),"")</f>
        <v/>
      </c>
      <c r="C3" s="2">
        <f t="shared" si="0"/>
        <v>0</v>
      </c>
      <c r="G3"/>
    </row>
    <row r="4" spans="1:7">
      <c r="A4" t="str">
        <f>IFERROR(_xlfn.CONCAT(LEFT(RIGHT(E4,5),4),B4,IFERROR(_xlfn.XLOOKUP(D4,'PASTE - Allocations'!G:G,'PASTE - Allocations'!F:F),""),),"")</f>
        <v/>
      </c>
      <c r="B4" t="str">
        <f t="shared" si="1"/>
        <v/>
      </c>
      <c r="C4" s="2">
        <f t="shared" si="0"/>
        <v>0</v>
      </c>
      <c r="G4"/>
    </row>
    <row r="5" spans="1:7">
      <c r="A5" t="str">
        <f>IFERROR(_xlfn.CONCAT(LEFT(RIGHT(E5,5),4),B5,IFERROR(_xlfn.XLOOKUP(D5,'PASTE - Allocations'!G:G,'PASTE - Allocations'!F:F),""),),"")</f>
        <v/>
      </c>
      <c r="B5" t="str">
        <f t="shared" si="1"/>
        <v/>
      </c>
      <c r="C5" s="2">
        <f t="shared" si="0"/>
        <v>0</v>
      </c>
      <c r="G5"/>
    </row>
    <row r="6" spans="1:7">
      <c r="A6" t="str">
        <f>IFERROR(_xlfn.CONCAT(LEFT(RIGHT(E6,5),4),B6,IFERROR(_xlfn.XLOOKUP(D6,'PASTE - Allocations'!G:G,'PASTE - Allocations'!F:F),""),),"")</f>
        <v/>
      </c>
      <c r="B6" t="str">
        <f t="shared" si="1"/>
        <v/>
      </c>
      <c r="C6" s="2">
        <f t="shared" si="0"/>
        <v>0</v>
      </c>
      <c r="G6"/>
    </row>
    <row r="7" spans="1:7">
      <c r="A7" t="str">
        <f>IFERROR(_xlfn.CONCAT(LEFT(RIGHT(E7,5),4),B7,IFERROR(_xlfn.XLOOKUP(D7,'PASTE - Allocations'!G:G,'PASTE - Allocations'!F:F),""),),"")</f>
        <v/>
      </c>
      <c r="B7" t="str">
        <f t="shared" si="1"/>
        <v/>
      </c>
      <c r="C7" s="2">
        <f t="shared" si="0"/>
        <v>0</v>
      </c>
      <c r="G7"/>
    </row>
    <row r="8" spans="1:7">
      <c r="A8" t="str">
        <f>IFERROR(_xlfn.CONCAT(LEFT(RIGHT(E8,5),4),B8,IFERROR(_xlfn.XLOOKUP(D8,'PASTE - Allocations'!G:G,'PASTE - Allocations'!F:F),""),),"")</f>
        <v/>
      </c>
      <c r="B8" t="str">
        <f t="shared" si="1"/>
        <v/>
      </c>
      <c r="C8" s="2">
        <f t="shared" si="0"/>
        <v>0</v>
      </c>
      <c r="G8"/>
    </row>
    <row r="9" spans="1:7">
      <c r="A9" t="str">
        <f>IFERROR(_xlfn.CONCAT(LEFT(RIGHT(E9,5),4),B9,IFERROR(_xlfn.XLOOKUP(D9,'PASTE - Allocations'!G:G,'PASTE - Allocations'!F:F),""),),"")</f>
        <v/>
      </c>
      <c r="B9" t="str">
        <f t="shared" si="1"/>
        <v/>
      </c>
      <c r="C9" s="2">
        <f t="shared" si="0"/>
        <v>0</v>
      </c>
      <c r="G9"/>
    </row>
    <row r="10" spans="1:7">
      <c r="A10" t="str">
        <f>IFERROR(_xlfn.CONCAT(LEFT(RIGHT(E10,5),4),B10,IFERROR(_xlfn.XLOOKUP(D10,'PASTE - Allocations'!G:G,'PASTE - Allocations'!F:F),""),),"")</f>
        <v/>
      </c>
      <c r="B10" t="str">
        <f t="shared" si="1"/>
        <v/>
      </c>
      <c r="C10" s="2">
        <f t="shared" si="0"/>
        <v>0</v>
      </c>
      <c r="G10"/>
    </row>
    <row r="11" spans="1:7">
      <c r="A11" t="str">
        <f>IFERROR(_xlfn.CONCAT(LEFT(RIGHT(E11,5),4),B11,IFERROR(_xlfn.XLOOKUP(D11,'PASTE - Allocations'!G:G,'PASTE - Allocations'!F:F),""),),"")</f>
        <v/>
      </c>
      <c r="B11" t="str">
        <f t="shared" si="1"/>
        <v/>
      </c>
      <c r="C11" s="2">
        <f t="shared" si="0"/>
        <v>0</v>
      </c>
      <c r="G11"/>
    </row>
    <row r="12" spans="1:7">
      <c r="A12" t="str">
        <f>IFERROR(_xlfn.CONCAT(LEFT(RIGHT(E12,5),4),B12,IFERROR(_xlfn.XLOOKUP(D12,'PASTE - Allocations'!G:G,'PASTE - Allocations'!F:F),""),),"")</f>
        <v/>
      </c>
      <c r="B12" t="str">
        <f t="shared" si="1"/>
        <v/>
      </c>
      <c r="C12" s="2">
        <f t="shared" si="0"/>
        <v>0</v>
      </c>
      <c r="G12"/>
    </row>
    <row r="13" spans="1:7">
      <c r="A13" t="str">
        <f>IFERROR(_xlfn.CONCAT(LEFT(RIGHT(E13,5),4),B13,IFERROR(_xlfn.XLOOKUP(D13,'PASTE - Allocations'!G:G,'PASTE - Allocations'!F:F),""),),"")</f>
        <v/>
      </c>
      <c r="B13" t="str">
        <f t="shared" si="1"/>
        <v/>
      </c>
      <c r="C13" s="2">
        <f t="shared" si="0"/>
        <v>0</v>
      </c>
      <c r="G13"/>
    </row>
    <row r="14" spans="1:7">
      <c r="A14" t="str">
        <f>IFERROR(_xlfn.CONCAT(LEFT(RIGHT(E14,5),4),B14,IFERROR(_xlfn.XLOOKUP(D14,'PASTE - Allocations'!G:G,'PASTE - Allocations'!F:F),""),),"")</f>
        <v/>
      </c>
      <c r="B14" t="str">
        <f t="shared" si="1"/>
        <v/>
      </c>
      <c r="C14" s="2">
        <f t="shared" si="0"/>
        <v>0</v>
      </c>
      <c r="G14"/>
    </row>
    <row r="15" spans="1:7">
      <c r="A15" t="str">
        <f>IFERROR(_xlfn.CONCAT(LEFT(RIGHT(E15,5),4),B15,IFERROR(_xlfn.XLOOKUP(D15,'PASTE - Allocations'!G:G,'PASTE - Allocations'!F:F),""),),"")</f>
        <v/>
      </c>
      <c r="B15" t="str">
        <f t="shared" si="1"/>
        <v/>
      </c>
      <c r="C15" s="2">
        <f t="shared" si="0"/>
        <v>0</v>
      </c>
      <c r="G15"/>
    </row>
    <row r="16" spans="1:7">
      <c r="A16" t="str">
        <f>IFERROR(_xlfn.CONCAT(LEFT(RIGHT(E16,5),4),B16,IFERROR(_xlfn.XLOOKUP(D16,'PASTE - Allocations'!G:G,'PASTE - Allocations'!F:F),""),),"")</f>
        <v/>
      </c>
      <c r="B16" t="str">
        <f t="shared" si="1"/>
        <v/>
      </c>
      <c r="C16" s="2">
        <f t="shared" si="0"/>
        <v>0</v>
      </c>
      <c r="G16"/>
    </row>
    <row r="17" spans="1:7">
      <c r="A17" t="str">
        <f>IFERROR(_xlfn.CONCAT(LEFT(RIGHT(E17,5),4),B17,IFERROR(_xlfn.XLOOKUP(D17,'PASTE - Allocations'!G:G,'PASTE - Allocations'!F:F),""),),"")</f>
        <v/>
      </c>
      <c r="B17" t="str">
        <f t="shared" si="1"/>
        <v/>
      </c>
      <c r="C17" s="2">
        <f t="shared" si="0"/>
        <v>0</v>
      </c>
      <c r="G17"/>
    </row>
    <row r="18" spans="1:7">
      <c r="A18" t="str">
        <f>IFERROR(_xlfn.CONCAT(LEFT(RIGHT(E18,5),4),B18,IFERROR(_xlfn.XLOOKUP(D18,'PASTE - Allocations'!G:G,'PASTE - Allocations'!F:F),""),),"")</f>
        <v/>
      </c>
      <c r="B18" t="str">
        <f t="shared" si="1"/>
        <v/>
      </c>
      <c r="C18" s="2">
        <f t="shared" si="0"/>
        <v>0</v>
      </c>
      <c r="G18"/>
    </row>
    <row r="19" spans="1:7">
      <c r="A19" t="str">
        <f>IFERROR(_xlfn.CONCAT(LEFT(RIGHT(E19,5),4),B19,IFERROR(_xlfn.XLOOKUP(D19,'PASTE - Allocations'!G:G,'PASTE - Allocations'!F:F),""),),"")</f>
        <v/>
      </c>
      <c r="B19" t="str">
        <f t="shared" si="1"/>
        <v/>
      </c>
      <c r="C19" s="2">
        <f t="shared" si="0"/>
        <v>0</v>
      </c>
      <c r="G19"/>
    </row>
    <row r="20" spans="1:7">
      <c r="A20" t="str">
        <f>IFERROR(_xlfn.CONCAT(LEFT(RIGHT(E20,5),4),B20,IFERROR(_xlfn.XLOOKUP(D20,'PASTE - Allocations'!G:G,'PASTE - Allocations'!F:F),""),),"")</f>
        <v/>
      </c>
      <c r="B20" t="str">
        <f t="shared" si="1"/>
        <v/>
      </c>
      <c r="C20" s="2">
        <f t="shared" si="0"/>
        <v>0</v>
      </c>
      <c r="G20"/>
    </row>
    <row r="21" spans="1:7">
      <c r="A21" t="str">
        <f>IFERROR(_xlfn.CONCAT(LEFT(RIGHT(E21,5),4),B21,IFERROR(_xlfn.XLOOKUP(D21,'PASTE - Allocations'!G:G,'PASTE - Allocations'!F:F),""),),"")</f>
        <v/>
      </c>
      <c r="B21" t="str">
        <f t="shared" si="1"/>
        <v/>
      </c>
      <c r="C21" s="2">
        <f t="shared" si="0"/>
        <v>0</v>
      </c>
      <c r="G21"/>
    </row>
    <row r="22" spans="1:7">
      <c r="A22" t="str">
        <f>IFERROR(_xlfn.CONCAT(LEFT(RIGHT(E22,5),4),B22,IFERROR(_xlfn.XLOOKUP(D22,'PASTE - Allocations'!G:G,'PASTE - Allocations'!F:F),""),),"")</f>
        <v/>
      </c>
      <c r="B22" t="str">
        <f t="shared" si="1"/>
        <v/>
      </c>
      <c r="C22" s="2">
        <f t="shared" si="0"/>
        <v>0</v>
      </c>
      <c r="G22"/>
    </row>
    <row r="23" spans="1:7">
      <c r="A23" t="str">
        <f>IFERROR(_xlfn.CONCAT(LEFT(RIGHT(E23,5),4),B23,IFERROR(_xlfn.XLOOKUP(D23,'PASTE - Allocations'!G:G,'PASTE - Allocations'!F:F),""),),"")</f>
        <v/>
      </c>
      <c r="B23" t="str">
        <f t="shared" si="1"/>
        <v/>
      </c>
      <c r="C23" s="2">
        <f t="shared" si="0"/>
        <v>0</v>
      </c>
      <c r="G23"/>
    </row>
    <row r="24" spans="1:7">
      <c r="A24" t="str">
        <f>IFERROR(_xlfn.CONCAT(LEFT(RIGHT(E24,5),4),B24,IFERROR(_xlfn.XLOOKUP(D24,'PASTE - Allocations'!G:G,'PASTE - Allocations'!F:F),""),),"")</f>
        <v/>
      </c>
      <c r="B24" t="str">
        <f t="shared" si="1"/>
        <v/>
      </c>
      <c r="C24" s="2">
        <f t="shared" si="0"/>
        <v>0</v>
      </c>
      <c r="G24"/>
    </row>
    <row r="25" spans="1:7">
      <c r="A25" t="str">
        <f>IFERROR(_xlfn.CONCAT(LEFT(RIGHT(E25,5),4),B25,IFERROR(_xlfn.XLOOKUP(D25,'PASTE - Allocations'!G:G,'PASTE - Allocations'!F:F),""),),"")</f>
        <v/>
      </c>
      <c r="B25" t="str">
        <f t="shared" si="1"/>
        <v/>
      </c>
      <c r="C25" s="2">
        <f t="shared" si="0"/>
        <v>0</v>
      </c>
      <c r="G25"/>
    </row>
    <row r="26" spans="1:7">
      <c r="A26" t="str">
        <f>IFERROR(_xlfn.CONCAT(LEFT(RIGHT(E26,5),4),B26,IFERROR(_xlfn.XLOOKUP(D26,'PASTE - Allocations'!G:G,'PASTE - Allocations'!F:F),""),),"")</f>
        <v/>
      </c>
      <c r="B26" t="str">
        <f t="shared" si="1"/>
        <v/>
      </c>
      <c r="C26" s="2">
        <f t="shared" si="0"/>
        <v>0</v>
      </c>
      <c r="G26"/>
    </row>
    <row r="27" spans="1:7">
      <c r="A27" t="str">
        <f>IFERROR(_xlfn.CONCAT(LEFT(RIGHT(E27,5),4),B27,IFERROR(_xlfn.XLOOKUP(D27,'PASTE - Allocations'!G:G,'PASTE - Allocations'!F:F),""),),"")</f>
        <v/>
      </c>
      <c r="B27" t="str">
        <f t="shared" si="1"/>
        <v/>
      </c>
      <c r="C27" s="2">
        <f t="shared" si="0"/>
        <v>0</v>
      </c>
      <c r="G27"/>
    </row>
    <row r="28" spans="1:7">
      <c r="A28" t="str">
        <f>IFERROR(_xlfn.CONCAT(LEFT(RIGHT(E28,5),4),B28,IFERROR(_xlfn.XLOOKUP(D28,'PASTE - Allocations'!G:G,'PASTE - Allocations'!F:F),""),),"")</f>
        <v/>
      </c>
      <c r="B28" t="str">
        <f t="shared" si="1"/>
        <v/>
      </c>
      <c r="C28" s="2">
        <f t="shared" si="0"/>
        <v>0</v>
      </c>
      <c r="G28"/>
    </row>
    <row r="29" spans="1:7">
      <c r="A29" t="str">
        <f>IFERROR(_xlfn.CONCAT(LEFT(RIGHT(E29,5),4),B29,IFERROR(_xlfn.XLOOKUP(D29,'PASTE - Allocations'!G:G,'PASTE - Allocations'!F:F),""),),"")</f>
        <v/>
      </c>
      <c r="B29" t="str">
        <f t="shared" si="1"/>
        <v/>
      </c>
      <c r="C29" s="2">
        <f t="shared" si="0"/>
        <v>0</v>
      </c>
      <c r="G29"/>
    </row>
    <row r="30" spans="1:7">
      <c r="A30" t="str">
        <f>IFERROR(_xlfn.CONCAT(LEFT(RIGHT(E30,5),4),B30,IFERROR(_xlfn.XLOOKUP(D30,'PASTE - Allocations'!G:G,'PASTE - Allocations'!F:F),""),),"")</f>
        <v/>
      </c>
      <c r="B30" t="str">
        <f t="shared" si="1"/>
        <v/>
      </c>
      <c r="C30" s="2">
        <f t="shared" si="0"/>
        <v>0</v>
      </c>
      <c r="G30"/>
    </row>
    <row r="31" spans="1:7">
      <c r="A31" t="str">
        <f>IFERROR(_xlfn.CONCAT(LEFT(RIGHT(E31,5),4),B31,IFERROR(_xlfn.XLOOKUP(D31,'PASTE - Allocations'!G:G,'PASTE - Allocations'!F:F),""),),"")</f>
        <v/>
      </c>
      <c r="B31" t="str">
        <f t="shared" si="1"/>
        <v/>
      </c>
      <c r="C31" s="2">
        <f t="shared" si="0"/>
        <v>0</v>
      </c>
      <c r="G31"/>
    </row>
    <row r="32" spans="1:7">
      <c r="A32" t="str">
        <f>IFERROR(_xlfn.CONCAT(LEFT(RIGHT(E32,5),4),B32,IFERROR(_xlfn.XLOOKUP(D32,'PASTE - Allocations'!G:G,'PASTE - Allocations'!F:F),""),),"")</f>
        <v/>
      </c>
      <c r="B32" t="str">
        <f t="shared" si="1"/>
        <v/>
      </c>
      <c r="C32" s="2">
        <f t="shared" si="0"/>
        <v>0</v>
      </c>
      <c r="G32"/>
    </row>
    <row r="33" spans="1:7">
      <c r="A33" t="str">
        <f>IFERROR(_xlfn.CONCAT(LEFT(RIGHT(E33,5),4),B33,IFERROR(_xlfn.XLOOKUP(D33,'PASTE - Allocations'!G:G,'PASTE - Allocations'!F:F),""),),"")</f>
        <v/>
      </c>
      <c r="B33" t="str">
        <f t="shared" si="1"/>
        <v/>
      </c>
      <c r="C33" s="2">
        <f t="shared" si="0"/>
        <v>0</v>
      </c>
      <c r="G33"/>
    </row>
    <row r="34" spans="1:7">
      <c r="A34" t="str">
        <f>IFERROR(_xlfn.CONCAT(LEFT(RIGHT(E34,5),4),B34,IFERROR(_xlfn.XLOOKUP(D34,'PASTE - Allocations'!G:G,'PASTE - Allocations'!F:F),""),),"")</f>
        <v/>
      </c>
      <c r="B34" t="str">
        <f t="shared" si="1"/>
        <v/>
      </c>
      <c r="C34" s="2">
        <f t="shared" si="0"/>
        <v>0</v>
      </c>
      <c r="G34"/>
    </row>
    <row r="35" spans="1:7">
      <c r="A35" t="str">
        <f>IFERROR(_xlfn.CONCAT(LEFT(RIGHT(E35,5),4),B35,IFERROR(_xlfn.XLOOKUP(D35,'PASTE - Allocations'!G:G,'PASTE - Allocations'!F:F),""),),"")</f>
        <v/>
      </c>
      <c r="B35" t="str">
        <f t="shared" si="1"/>
        <v/>
      </c>
      <c r="C35" s="2">
        <f t="shared" si="0"/>
        <v>0</v>
      </c>
      <c r="G35"/>
    </row>
    <row r="36" spans="1:7">
      <c r="A36" t="str">
        <f>IFERROR(_xlfn.CONCAT(LEFT(RIGHT(E36,5),4),B36,IFERROR(_xlfn.XLOOKUP(D36,'PASTE - Allocations'!G:G,'PASTE - Allocations'!F:F),""),),"")</f>
        <v/>
      </c>
      <c r="B36" t="str">
        <f t="shared" si="1"/>
        <v/>
      </c>
      <c r="C36" s="2">
        <f t="shared" si="0"/>
        <v>0</v>
      </c>
      <c r="G36"/>
    </row>
    <row r="37" spans="1:7">
      <c r="A37" t="str">
        <f>IFERROR(_xlfn.CONCAT(LEFT(RIGHT(E37,5),4),B37,IFERROR(_xlfn.XLOOKUP(D37,'PASTE - Allocations'!G:G,'PASTE - Allocations'!F:F),""),),"")</f>
        <v/>
      </c>
      <c r="B37" t="str">
        <f t="shared" si="1"/>
        <v/>
      </c>
      <c r="C37" s="2">
        <f t="shared" si="0"/>
        <v>0</v>
      </c>
      <c r="G37"/>
    </row>
    <row r="38" spans="1:7">
      <c r="A38" t="str">
        <f>IFERROR(_xlfn.CONCAT(LEFT(RIGHT(E38,5),4),B38,IFERROR(_xlfn.XLOOKUP(D38,'PASTE - Allocations'!G:G,'PASTE - Allocations'!F:F),""),),"")</f>
        <v/>
      </c>
      <c r="B38" t="str">
        <f t="shared" si="1"/>
        <v/>
      </c>
      <c r="C38" s="2">
        <f t="shared" si="0"/>
        <v>0</v>
      </c>
      <c r="G38"/>
    </row>
    <row r="39" spans="1:7">
      <c r="A39" t="str">
        <f>IFERROR(_xlfn.CONCAT(LEFT(RIGHT(E39,5),4),B39,IFERROR(_xlfn.XLOOKUP(D39,'PASTE - Allocations'!G:G,'PASTE - Allocations'!F:F),""),),"")</f>
        <v/>
      </c>
      <c r="B39" t="str">
        <f t="shared" si="1"/>
        <v/>
      </c>
      <c r="C39" s="2">
        <f t="shared" si="0"/>
        <v>0</v>
      </c>
      <c r="G39"/>
    </row>
    <row r="40" spans="1:7">
      <c r="A40" t="str">
        <f>IFERROR(_xlfn.CONCAT(LEFT(RIGHT(E40,5),4),B40,IFERROR(_xlfn.XLOOKUP(D40,'PASTE - Allocations'!G:G,'PASTE - Allocations'!F:F),""),),"")</f>
        <v/>
      </c>
      <c r="B40" t="str">
        <f t="shared" si="1"/>
        <v/>
      </c>
      <c r="C40" s="2">
        <f t="shared" si="0"/>
        <v>0</v>
      </c>
      <c r="G40"/>
    </row>
    <row r="41" spans="1:7">
      <c r="A41" t="str">
        <f>IFERROR(_xlfn.CONCAT(LEFT(RIGHT(E41,5),4),B41,IFERROR(_xlfn.XLOOKUP(D41,'PASTE - Allocations'!G:G,'PASTE - Allocations'!F:F),""),),"")</f>
        <v/>
      </c>
      <c r="B41" t="str">
        <f t="shared" si="1"/>
        <v/>
      </c>
      <c r="C41" s="2">
        <f t="shared" si="0"/>
        <v>0</v>
      </c>
      <c r="G41"/>
    </row>
    <row r="42" spans="1:7">
      <c r="A42" t="str">
        <f>IFERROR(_xlfn.CONCAT(LEFT(RIGHT(E42,5),4),B42,IFERROR(_xlfn.XLOOKUP(D42,'PASTE - Allocations'!G:G,'PASTE - Allocations'!F:F),""),),"")</f>
        <v/>
      </c>
      <c r="B42" t="str">
        <f t="shared" si="1"/>
        <v/>
      </c>
      <c r="C42" s="2">
        <f t="shared" si="0"/>
        <v>0</v>
      </c>
      <c r="G42"/>
    </row>
    <row r="43" spans="1:7">
      <c r="A43" t="str">
        <f>IFERROR(_xlfn.CONCAT(LEFT(RIGHT(E43,5),4),B43,IFERROR(_xlfn.XLOOKUP(D43,'PASTE - Allocations'!G:G,'PASTE - Allocations'!F:F),""),),"")</f>
        <v/>
      </c>
      <c r="B43" t="str">
        <f t="shared" si="1"/>
        <v/>
      </c>
      <c r="C43" s="2">
        <f t="shared" si="0"/>
        <v>0</v>
      </c>
      <c r="G43"/>
    </row>
    <row r="44" spans="1:7">
      <c r="A44" t="str">
        <f>IFERROR(_xlfn.CONCAT(LEFT(RIGHT(E44,5),4),B44,IFERROR(_xlfn.XLOOKUP(D44,'PASTE - Allocations'!G:G,'PASTE - Allocations'!F:F),""),),"")</f>
        <v/>
      </c>
      <c r="B44" t="str">
        <f t="shared" si="1"/>
        <v/>
      </c>
      <c r="C44" s="2">
        <f t="shared" si="0"/>
        <v>0</v>
      </c>
      <c r="G44"/>
    </row>
    <row r="45" spans="1:7">
      <c r="A45" t="str">
        <f>IFERROR(_xlfn.CONCAT(LEFT(RIGHT(E45,5),4),B45,IFERROR(_xlfn.XLOOKUP(D45,'PASTE - Allocations'!G:G,'PASTE - Allocations'!F:F),""),),"")</f>
        <v/>
      </c>
      <c r="B45" t="str">
        <f t="shared" si="1"/>
        <v/>
      </c>
      <c r="C45" s="2">
        <f t="shared" si="0"/>
        <v>0</v>
      </c>
      <c r="G45"/>
    </row>
    <row r="46" spans="1:7">
      <c r="A46" t="str">
        <f>IFERROR(_xlfn.CONCAT(LEFT(RIGHT(E46,5),4),B46,IFERROR(_xlfn.XLOOKUP(D46,'PASTE - Allocations'!G:G,'PASTE - Allocations'!F:F),""),),"")</f>
        <v/>
      </c>
      <c r="B46" t="str">
        <f t="shared" si="1"/>
        <v/>
      </c>
      <c r="C46" s="2">
        <f t="shared" si="0"/>
        <v>0</v>
      </c>
      <c r="G46"/>
    </row>
    <row r="47" spans="1:7">
      <c r="A47" t="str">
        <f>IFERROR(_xlfn.CONCAT(LEFT(RIGHT(E47,5),4),B47,IFERROR(_xlfn.XLOOKUP(D47,'PASTE - Allocations'!G:G,'PASTE - Allocations'!F:F),""),),"")</f>
        <v/>
      </c>
      <c r="B47" t="str">
        <f t="shared" si="1"/>
        <v/>
      </c>
      <c r="C47" s="2">
        <f t="shared" si="0"/>
        <v>0</v>
      </c>
      <c r="G47"/>
    </row>
    <row r="48" spans="1:7">
      <c r="A48" t="str">
        <f>IFERROR(_xlfn.CONCAT(LEFT(RIGHT(E48,5),4),B48,IFERROR(_xlfn.XLOOKUP(D48,'PASTE - Allocations'!G:G,'PASTE - Allocations'!F:F),""),),"")</f>
        <v/>
      </c>
      <c r="B48" t="str">
        <f t="shared" si="1"/>
        <v/>
      </c>
      <c r="C48" s="2">
        <f t="shared" si="0"/>
        <v>0</v>
      </c>
      <c r="G48"/>
    </row>
    <row r="49" spans="1:7">
      <c r="A49" t="str">
        <f>IFERROR(_xlfn.CONCAT(LEFT(RIGHT(E49,5),4),B49,IFERROR(_xlfn.XLOOKUP(D49,'PASTE - Allocations'!G:G,'PASTE - Allocations'!F:F),""),),"")</f>
        <v/>
      </c>
      <c r="B49" t="str">
        <f t="shared" si="1"/>
        <v/>
      </c>
      <c r="C49" s="2">
        <f t="shared" si="0"/>
        <v>0</v>
      </c>
      <c r="G49"/>
    </row>
    <row r="50" spans="1:7">
      <c r="A50" t="str">
        <f>IFERROR(_xlfn.CONCAT(LEFT(RIGHT(E50,5),4),B50,IFERROR(_xlfn.XLOOKUP(D50,'PASTE - Allocations'!G:G,'PASTE - Allocations'!F:F),""),),"")</f>
        <v/>
      </c>
      <c r="B50" t="str">
        <f t="shared" si="1"/>
        <v/>
      </c>
      <c r="C50" s="2">
        <f t="shared" si="0"/>
        <v>0</v>
      </c>
      <c r="G50"/>
    </row>
    <row r="51" spans="1:7">
      <c r="A51" t="str">
        <f>IFERROR(_xlfn.CONCAT(LEFT(RIGHT(E51,5),4),B51,IFERROR(_xlfn.XLOOKUP(D51,'PASTE - Allocations'!G:G,'PASTE - Allocations'!F:F),""),),"")</f>
        <v/>
      </c>
      <c r="B51" t="str">
        <f t="shared" si="1"/>
        <v/>
      </c>
      <c r="C51" s="2">
        <f t="shared" si="0"/>
        <v>0</v>
      </c>
      <c r="G51"/>
    </row>
    <row r="52" spans="1:7">
      <c r="A52" t="str">
        <f>IFERROR(_xlfn.CONCAT(LEFT(RIGHT(E52,5),4),B52,IFERROR(_xlfn.XLOOKUP(D52,'PASTE - Allocations'!G:G,'PASTE - Allocations'!F:F),""),),"")</f>
        <v/>
      </c>
      <c r="B52" t="str">
        <f t="shared" si="1"/>
        <v/>
      </c>
      <c r="C52" s="2">
        <f t="shared" si="0"/>
        <v>0</v>
      </c>
      <c r="G52"/>
    </row>
    <row r="53" spans="1:7">
      <c r="A53" t="str">
        <f>IFERROR(_xlfn.CONCAT(LEFT(RIGHT(E53,5),4),B53,IFERROR(_xlfn.XLOOKUP(D53,'PASTE - Allocations'!G:G,'PASTE - Allocations'!F:F),""),),"")</f>
        <v/>
      </c>
      <c r="B53" t="str">
        <f t="shared" si="1"/>
        <v/>
      </c>
      <c r="C53" s="2">
        <f t="shared" si="0"/>
        <v>0</v>
      </c>
      <c r="G53"/>
    </row>
    <row r="54" spans="1:7">
      <c r="A54" t="str">
        <f>IFERROR(_xlfn.CONCAT(LEFT(RIGHT(E54,5),4),B54,IFERROR(_xlfn.XLOOKUP(D54,'PASTE - Allocations'!G:G,'PASTE - Allocations'!F:F),""),),"")</f>
        <v/>
      </c>
      <c r="B54" t="str">
        <f t="shared" si="1"/>
        <v/>
      </c>
      <c r="C54" s="2">
        <f t="shared" si="0"/>
        <v>0</v>
      </c>
      <c r="G54"/>
    </row>
    <row r="55" spans="1:7">
      <c r="A55" t="str">
        <f>IFERROR(_xlfn.CONCAT(LEFT(RIGHT(E55,5),4),B55,IFERROR(_xlfn.XLOOKUP(D55,'PASTE - Allocations'!G:G,'PASTE - Allocations'!F:F),""),),"")</f>
        <v/>
      </c>
      <c r="B55" t="str">
        <f t="shared" si="1"/>
        <v/>
      </c>
      <c r="C55" s="2">
        <f t="shared" si="0"/>
        <v>0</v>
      </c>
      <c r="G55"/>
    </row>
    <row r="56" spans="1:7">
      <c r="A56" t="str">
        <f>IFERROR(_xlfn.CONCAT(LEFT(RIGHT(E56,5),4),B56,IFERROR(_xlfn.XLOOKUP(D56,'PASTE - Allocations'!G:G,'PASTE - Allocations'!F:F),""),),"")</f>
        <v/>
      </c>
      <c r="B56" t="str">
        <f t="shared" si="1"/>
        <v/>
      </c>
      <c r="C56" s="2">
        <f t="shared" si="0"/>
        <v>0</v>
      </c>
      <c r="G56"/>
    </row>
    <row r="57" spans="1:7">
      <c r="A57" t="str">
        <f>IFERROR(_xlfn.CONCAT(LEFT(RIGHT(E57,5),4),B57,IFERROR(_xlfn.XLOOKUP(D57,'PASTE - Allocations'!G:G,'PASTE - Allocations'!F:F),""),),"")</f>
        <v/>
      </c>
      <c r="B57" t="str">
        <f t="shared" si="1"/>
        <v/>
      </c>
      <c r="C57" s="2">
        <f t="shared" si="0"/>
        <v>0</v>
      </c>
      <c r="G57"/>
    </row>
    <row r="58" spans="1:7">
      <c r="A58" t="str">
        <f>IFERROR(_xlfn.CONCAT(LEFT(RIGHT(E58,5),4),B58,IFERROR(_xlfn.XLOOKUP(D58,'PASTE - Allocations'!G:G,'PASTE - Allocations'!F:F),""),),"")</f>
        <v/>
      </c>
      <c r="B58" t="str">
        <f t="shared" si="1"/>
        <v/>
      </c>
      <c r="C58" s="2">
        <f t="shared" si="0"/>
        <v>0</v>
      </c>
      <c r="G58"/>
    </row>
    <row r="59" spans="1:7">
      <c r="A59" t="str">
        <f>IFERROR(_xlfn.CONCAT(LEFT(RIGHT(E59,5),4),B59,IFERROR(_xlfn.XLOOKUP(D59,'PASTE - Allocations'!G:G,'PASTE - Allocations'!F:F),""),),"")</f>
        <v/>
      </c>
      <c r="B59" t="str">
        <f t="shared" si="1"/>
        <v/>
      </c>
      <c r="C59" s="2">
        <f t="shared" si="0"/>
        <v>0</v>
      </c>
      <c r="G59"/>
    </row>
    <row r="60" spans="1:7">
      <c r="A60" t="str">
        <f>IFERROR(_xlfn.CONCAT(LEFT(RIGHT(E60,5),4),B60,IFERROR(_xlfn.XLOOKUP(D60,'PASTE - Allocations'!G:G,'PASTE - Allocations'!F:F),""),),"")</f>
        <v/>
      </c>
      <c r="B60" t="str">
        <f t="shared" si="1"/>
        <v/>
      </c>
      <c r="C60" s="2">
        <f t="shared" si="0"/>
        <v>0</v>
      </c>
      <c r="G60"/>
    </row>
    <row r="61" spans="1:7">
      <c r="A61" t="str">
        <f>IFERROR(_xlfn.CONCAT(LEFT(RIGHT(E61,5),4),B61,IFERROR(_xlfn.XLOOKUP(D61,'PASTE - Allocations'!G:G,'PASTE - Allocations'!F:F),""),),"")</f>
        <v/>
      </c>
      <c r="B61" t="str">
        <f t="shared" si="1"/>
        <v/>
      </c>
      <c r="C61" s="2">
        <f t="shared" si="0"/>
        <v>0</v>
      </c>
      <c r="G61"/>
    </row>
    <row r="62" spans="1:7">
      <c r="A62" t="str">
        <f>IFERROR(_xlfn.CONCAT(LEFT(RIGHT(E62,5),4),B62,IFERROR(_xlfn.XLOOKUP(D62,'PASTE - Allocations'!G:G,'PASTE - Allocations'!F:F),""),),"")</f>
        <v/>
      </c>
      <c r="B62" t="str">
        <f t="shared" si="1"/>
        <v/>
      </c>
      <c r="C62" s="2">
        <f t="shared" si="0"/>
        <v>0</v>
      </c>
      <c r="G62"/>
    </row>
    <row r="63" spans="1:7">
      <c r="A63" t="str">
        <f>IFERROR(_xlfn.CONCAT(LEFT(RIGHT(E63,5),4),B63,IFERROR(_xlfn.XLOOKUP(D63,'PASTE - Allocations'!G:G,'PASTE - Allocations'!F:F),""),),"")</f>
        <v/>
      </c>
      <c r="B63" t="str">
        <f t="shared" si="1"/>
        <v/>
      </c>
      <c r="C63" s="2">
        <f t="shared" si="0"/>
        <v>0</v>
      </c>
      <c r="G63"/>
    </row>
    <row r="64" spans="1:7">
      <c r="A64" t="str">
        <f>IFERROR(_xlfn.CONCAT(LEFT(RIGHT(E64,5),4),B64,IFERROR(_xlfn.XLOOKUP(D64,'PASTE - Allocations'!G:G,'PASTE - Allocations'!F:F),""),),"")</f>
        <v/>
      </c>
      <c r="B64" t="str">
        <f t="shared" si="1"/>
        <v/>
      </c>
      <c r="C64" s="2">
        <f t="shared" si="0"/>
        <v>0</v>
      </c>
      <c r="G64"/>
    </row>
    <row r="65" spans="1:7">
      <c r="A65" t="str">
        <f>IFERROR(_xlfn.CONCAT(LEFT(RIGHT(E65,5),4),B65,IFERROR(_xlfn.XLOOKUP(D65,'PASTE - Allocations'!G:G,'PASTE - Allocations'!F:F),""),),"")</f>
        <v/>
      </c>
      <c r="B65" t="str">
        <f t="shared" si="1"/>
        <v/>
      </c>
      <c r="C65" s="2">
        <f t="shared" si="0"/>
        <v>0</v>
      </c>
      <c r="G65"/>
    </row>
    <row r="66" spans="1:7">
      <c r="A66" t="str">
        <f>IFERROR(_xlfn.CONCAT(LEFT(RIGHT(E66,5),4),B66,IFERROR(_xlfn.XLOOKUP(D66,'PASTE - Allocations'!G:G,'PASTE - Allocations'!F:F),""),),"")</f>
        <v/>
      </c>
      <c r="B66" t="str">
        <f t="shared" si="1"/>
        <v/>
      </c>
      <c r="C66" s="2">
        <f t="shared" ref="C66:C129" si="2">VALUE(F66)</f>
        <v>0</v>
      </c>
      <c r="G66"/>
    </row>
    <row r="67" spans="1:7">
      <c r="A67" t="str">
        <f>IFERROR(_xlfn.CONCAT(LEFT(RIGHT(E67,5),4),B67,IFERROR(_xlfn.XLOOKUP(D67,'PASTE - Allocations'!G:G,'PASTE - Allocations'!F:F),""),),"")</f>
        <v/>
      </c>
      <c r="B67" t="str">
        <f t="shared" ref="B67:B130" si="3">IFERROR(LEFT(E67,LEN(E67)-7),"")</f>
        <v/>
      </c>
      <c r="C67" s="2">
        <f t="shared" si="2"/>
        <v>0</v>
      </c>
      <c r="G67"/>
    </row>
    <row r="68" spans="1:7">
      <c r="A68" t="str">
        <f>IFERROR(_xlfn.CONCAT(LEFT(RIGHT(E68,5),4),B68,IFERROR(_xlfn.XLOOKUP(D68,'PASTE - Allocations'!G:G,'PASTE - Allocations'!F:F),""),),"")</f>
        <v/>
      </c>
      <c r="B68" t="str">
        <f t="shared" si="3"/>
        <v/>
      </c>
      <c r="C68" s="2">
        <f t="shared" si="2"/>
        <v>0</v>
      </c>
      <c r="G68"/>
    </row>
    <row r="69" spans="1:7">
      <c r="A69" t="str">
        <f>IFERROR(_xlfn.CONCAT(LEFT(RIGHT(E69,5),4),B69,IFERROR(_xlfn.XLOOKUP(D69,'PASTE - Allocations'!G:G,'PASTE - Allocations'!F:F),""),),"")</f>
        <v/>
      </c>
      <c r="B69" t="str">
        <f t="shared" si="3"/>
        <v/>
      </c>
      <c r="C69" s="2">
        <f t="shared" si="2"/>
        <v>0</v>
      </c>
      <c r="G69"/>
    </row>
    <row r="70" spans="1:7">
      <c r="A70" t="str">
        <f>IFERROR(_xlfn.CONCAT(LEFT(RIGHT(E70,5),4),B70,IFERROR(_xlfn.XLOOKUP(D70,'PASTE - Allocations'!G:G,'PASTE - Allocations'!F:F),""),),"")</f>
        <v/>
      </c>
      <c r="B70" t="str">
        <f t="shared" si="3"/>
        <v/>
      </c>
      <c r="C70" s="2">
        <f t="shared" si="2"/>
        <v>0</v>
      </c>
      <c r="G70"/>
    </row>
    <row r="71" spans="1:7">
      <c r="A71" t="str">
        <f>IFERROR(_xlfn.CONCAT(LEFT(RIGHT(E71,5),4),B71,IFERROR(_xlfn.XLOOKUP(D71,'PASTE - Allocations'!G:G,'PASTE - Allocations'!F:F),""),),"")</f>
        <v/>
      </c>
      <c r="B71" t="str">
        <f t="shared" si="3"/>
        <v/>
      </c>
      <c r="C71" s="2">
        <f t="shared" si="2"/>
        <v>0</v>
      </c>
      <c r="G71"/>
    </row>
    <row r="72" spans="1:7">
      <c r="A72" t="str">
        <f>IFERROR(_xlfn.CONCAT(LEFT(RIGHT(E72,5),4),B72,IFERROR(_xlfn.XLOOKUP(D72,'PASTE - Allocations'!G:G,'PASTE - Allocations'!F:F),""),),"")</f>
        <v/>
      </c>
      <c r="B72" t="str">
        <f t="shared" si="3"/>
        <v/>
      </c>
      <c r="C72" s="2">
        <f t="shared" si="2"/>
        <v>0</v>
      </c>
      <c r="G72"/>
    </row>
    <row r="73" spans="1:7">
      <c r="A73" t="str">
        <f>IFERROR(_xlfn.CONCAT(LEFT(RIGHT(E73,5),4),B73,IFERROR(_xlfn.XLOOKUP(D73,'PASTE - Allocations'!G:G,'PASTE - Allocations'!F:F),""),),"")</f>
        <v/>
      </c>
      <c r="B73" t="str">
        <f t="shared" si="3"/>
        <v/>
      </c>
      <c r="C73" s="2">
        <f t="shared" si="2"/>
        <v>0</v>
      </c>
      <c r="G73"/>
    </row>
    <row r="74" spans="1:7">
      <c r="A74" t="str">
        <f>IFERROR(_xlfn.CONCAT(LEFT(RIGHT(E74,5),4),B74,IFERROR(_xlfn.XLOOKUP(D74,'PASTE - Allocations'!G:G,'PASTE - Allocations'!F:F),""),),"")</f>
        <v/>
      </c>
      <c r="B74" t="str">
        <f t="shared" si="3"/>
        <v/>
      </c>
      <c r="C74" s="2">
        <f t="shared" si="2"/>
        <v>0</v>
      </c>
      <c r="G74"/>
    </row>
    <row r="75" spans="1:7">
      <c r="A75" t="str">
        <f>IFERROR(_xlfn.CONCAT(LEFT(RIGHT(E75,5),4),B75,IFERROR(_xlfn.XLOOKUP(D75,'PASTE - Allocations'!G:G,'PASTE - Allocations'!F:F),""),),"")</f>
        <v/>
      </c>
      <c r="B75" t="str">
        <f t="shared" si="3"/>
        <v/>
      </c>
      <c r="C75" s="2">
        <f t="shared" si="2"/>
        <v>0</v>
      </c>
      <c r="G75"/>
    </row>
    <row r="76" spans="1:7">
      <c r="A76" t="str">
        <f>IFERROR(_xlfn.CONCAT(LEFT(RIGHT(E76,5),4),B76,IFERROR(_xlfn.XLOOKUP(D76,'PASTE - Allocations'!G:G,'PASTE - Allocations'!F:F),""),),"")</f>
        <v/>
      </c>
      <c r="B76" t="str">
        <f t="shared" si="3"/>
        <v/>
      </c>
      <c r="C76" s="2">
        <f t="shared" si="2"/>
        <v>0</v>
      </c>
      <c r="G76"/>
    </row>
    <row r="77" spans="1:7">
      <c r="A77" t="str">
        <f>IFERROR(_xlfn.CONCAT(LEFT(RIGHT(E77,5),4),B77,IFERROR(_xlfn.XLOOKUP(D77,'PASTE - Allocations'!G:G,'PASTE - Allocations'!F:F),""),),"")</f>
        <v/>
      </c>
      <c r="B77" t="str">
        <f t="shared" si="3"/>
        <v/>
      </c>
      <c r="C77" s="2">
        <f t="shared" si="2"/>
        <v>0</v>
      </c>
      <c r="G77"/>
    </row>
    <row r="78" spans="1:7">
      <c r="A78" t="str">
        <f>IFERROR(_xlfn.CONCAT(LEFT(RIGHT(E78,5),4),B78,IFERROR(_xlfn.XLOOKUP(D78,'PASTE - Allocations'!G:G,'PASTE - Allocations'!F:F),""),),"")</f>
        <v/>
      </c>
      <c r="B78" t="str">
        <f t="shared" si="3"/>
        <v/>
      </c>
      <c r="C78" s="2">
        <f t="shared" si="2"/>
        <v>0</v>
      </c>
      <c r="G78"/>
    </row>
    <row r="79" spans="1:7">
      <c r="A79" t="str">
        <f>IFERROR(_xlfn.CONCAT(LEFT(RIGHT(E79,5),4),B79,IFERROR(_xlfn.XLOOKUP(D79,'PASTE - Allocations'!G:G,'PASTE - Allocations'!F:F),""),),"")</f>
        <v/>
      </c>
      <c r="B79" t="str">
        <f t="shared" si="3"/>
        <v/>
      </c>
      <c r="C79" s="2">
        <f t="shared" si="2"/>
        <v>0</v>
      </c>
      <c r="G79"/>
    </row>
    <row r="80" spans="1:7">
      <c r="A80" t="str">
        <f>IFERROR(_xlfn.CONCAT(LEFT(RIGHT(E80,5),4),B80,IFERROR(_xlfn.XLOOKUP(D80,'PASTE - Allocations'!G:G,'PASTE - Allocations'!F:F),""),),"")</f>
        <v/>
      </c>
      <c r="B80" t="str">
        <f t="shared" si="3"/>
        <v/>
      </c>
      <c r="C80" s="2">
        <f t="shared" si="2"/>
        <v>0</v>
      </c>
      <c r="G80"/>
    </row>
    <row r="81" spans="1:7">
      <c r="A81" t="str">
        <f>IFERROR(_xlfn.CONCAT(LEFT(RIGHT(E81,5),4),B81,IFERROR(_xlfn.XLOOKUP(D81,'PASTE - Allocations'!G:G,'PASTE - Allocations'!F:F),""),),"")</f>
        <v/>
      </c>
      <c r="B81" t="str">
        <f t="shared" si="3"/>
        <v/>
      </c>
      <c r="C81" s="2">
        <f t="shared" si="2"/>
        <v>0</v>
      </c>
      <c r="G81"/>
    </row>
    <row r="82" spans="1:7">
      <c r="A82" t="str">
        <f>IFERROR(_xlfn.CONCAT(LEFT(RIGHT(E82,5),4),B82,IFERROR(_xlfn.XLOOKUP(D82,'PASTE - Allocations'!G:G,'PASTE - Allocations'!F:F),""),),"")</f>
        <v/>
      </c>
      <c r="B82" t="str">
        <f t="shared" si="3"/>
        <v/>
      </c>
      <c r="C82" s="2">
        <f t="shared" si="2"/>
        <v>0</v>
      </c>
      <c r="G82"/>
    </row>
    <row r="83" spans="1:7">
      <c r="A83" t="str">
        <f>IFERROR(_xlfn.CONCAT(LEFT(RIGHT(E83,5),4),B83,IFERROR(_xlfn.XLOOKUP(D83,'PASTE - Allocations'!G:G,'PASTE - Allocations'!F:F),""),),"")</f>
        <v/>
      </c>
      <c r="B83" t="str">
        <f t="shared" si="3"/>
        <v/>
      </c>
      <c r="C83" s="2">
        <f t="shared" si="2"/>
        <v>0</v>
      </c>
      <c r="G83"/>
    </row>
    <row r="84" spans="1:7">
      <c r="A84" t="str">
        <f>IFERROR(_xlfn.CONCAT(LEFT(RIGHT(E84,5),4),B84,IFERROR(_xlfn.XLOOKUP(D84,'PASTE - Allocations'!G:G,'PASTE - Allocations'!F:F),""),),"")</f>
        <v/>
      </c>
      <c r="B84" t="str">
        <f t="shared" si="3"/>
        <v/>
      </c>
      <c r="C84" s="2">
        <f t="shared" si="2"/>
        <v>0</v>
      </c>
      <c r="G84"/>
    </row>
    <row r="85" spans="1:7">
      <c r="A85" t="str">
        <f>IFERROR(_xlfn.CONCAT(LEFT(RIGHT(E85,5),4),B85,IFERROR(_xlfn.XLOOKUP(D85,'PASTE - Allocations'!G:G,'PASTE - Allocations'!F:F),""),),"")</f>
        <v/>
      </c>
      <c r="B85" t="str">
        <f t="shared" si="3"/>
        <v/>
      </c>
      <c r="C85" s="2">
        <f t="shared" si="2"/>
        <v>0</v>
      </c>
      <c r="G85"/>
    </row>
    <row r="86" spans="1:7">
      <c r="A86" t="str">
        <f>IFERROR(_xlfn.CONCAT(LEFT(RIGHT(E86,5),4),B86,IFERROR(_xlfn.XLOOKUP(D86,'PASTE - Allocations'!G:G,'PASTE - Allocations'!F:F),""),),"")</f>
        <v/>
      </c>
      <c r="B86" t="str">
        <f t="shared" si="3"/>
        <v/>
      </c>
      <c r="C86" s="2">
        <f t="shared" si="2"/>
        <v>0</v>
      </c>
      <c r="G86"/>
    </row>
    <row r="87" spans="1:7">
      <c r="A87" t="str">
        <f>IFERROR(_xlfn.CONCAT(LEFT(RIGHT(E87,5),4),B87,IFERROR(_xlfn.XLOOKUP(D87,'PASTE - Allocations'!G:G,'PASTE - Allocations'!F:F),""),),"")</f>
        <v/>
      </c>
      <c r="B87" t="str">
        <f t="shared" si="3"/>
        <v/>
      </c>
      <c r="C87" s="2">
        <f t="shared" si="2"/>
        <v>0</v>
      </c>
      <c r="G87"/>
    </row>
    <row r="88" spans="1:7">
      <c r="A88" t="str">
        <f>IFERROR(_xlfn.CONCAT(LEFT(RIGHT(E88,5),4),B88,IFERROR(_xlfn.XLOOKUP(D88,'PASTE - Allocations'!G:G,'PASTE - Allocations'!F:F),""),),"")</f>
        <v/>
      </c>
      <c r="B88" t="str">
        <f t="shared" si="3"/>
        <v/>
      </c>
      <c r="C88" s="2">
        <f t="shared" si="2"/>
        <v>0</v>
      </c>
      <c r="G88"/>
    </row>
    <row r="89" spans="1:7">
      <c r="A89" t="str">
        <f>IFERROR(_xlfn.CONCAT(LEFT(RIGHT(E89,5),4),B89,IFERROR(_xlfn.XLOOKUP(D89,'PASTE - Allocations'!G:G,'PASTE - Allocations'!F:F),""),),"")</f>
        <v/>
      </c>
      <c r="B89" t="str">
        <f t="shared" si="3"/>
        <v/>
      </c>
      <c r="C89" s="2">
        <f t="shared" si="2"/>
        <v>0</v>
      </c>
      <c r="G89"/>
    </row>
    <row r="90" spans="1:7">
      <c r="A90" t="str">
        <f>IFERROR(_xlfn.CONCAT(LEFT(RIGHT(E90,5),4),B90,IFERROR(_xlfn.XLOOKUP(D90,'PASTE - Allocations'!G:G,'PASTE - Allocations'!F:F),""),),"")</f>
        <v/>
      </c>
      <c r="B90" t="str">
        <f t="shared" si="3"/>
        <v/>
      </c>
      <c r="C90" s="2">
        <f t="shared" si="2"/>
        <v>0</v>
      </c>
      <c r="G90"/>
    </row>
    <row r="91" spans="1:7">
      <c r="A91" t="str">
        <f>IFERROR(_xlfn.CONCAT(LEFT(RIGHT(E91,5),4),B91,IFERROR(_xlfn.XLOOKUP(D91,'PASTE - Allocations'!G:G,'PASTE - Allocations'!F:F),""),),"")</f>
        <v/>
      </c>
      <c r="B91" t="str">
        <f t="shared" si="3"/>
        <v/>
      </c>
      <c r="C91" s="2">
        <f t="shared" si="2"/>
        <v>0</v>
      </c>
      <c r="G91"/>
    </row>
    <row r="92" spans="1:7">
      <c r="A92" t="str">
        <f>IFERROR(_xlfn.CONCAT(LEFT(RIGHT(E92,5),4),B92,IFERROR(_xlfn.XLOOKUP(D92,'PASTE - Allocations'!G:G,'PASTE - Allocations'!F:F),""),),"")</f>
        <v/>
      </c>
      <c r="B92" t="str">
        <f t="shared" si="3"/>
        <v/>
      </c>
      <c r="C92" s="2">
        <f t="shared" si="2"/>
        <v>0</v>
      </c>
      <c r="G92"/>
    </row>
    <row r="93" spans="1:7">
      <c r="A93" t="str">
        <f>IFERROR(_xlfn.CONCAT(LEFT(RIGHT(E93,5),4),B93,IFERROR(_xlfn.XLOOKUP(D93,'PASTE - Allocations'!G:G,'PASTE - Allocations'!F:F),""),),"")</f>
        <v/>
      </c>
      <c r="B93" t="str">
        <f t="shared" si="3"/>
        <v/>
      </c>
      <c r="C93" s="2">
        <f t="shared" si="2"/>
        <v>0</v>
      </c>
      <c r="G93"/>
    </row>
    <row r="94" spans="1:7">
      <c r="A94" t="str">
        <f>IFERROR(_xlfn.CONCAT(LEFT(RIGHT(E94,5),4),B94,IFERROR(_xlfn.XLOOKUP(D94,'PASTE - Allocations'!G:G,'PASTE - Allocations'!F:F),""),),"")</f>
        <v/>
      </c>
      <c r="B94" t="str">
        <f t="shared" si="3"/>
        <v/>
      </c>
      <c r="C94" s="2">
        <f t="shared" si="2"/>
        <v>0</v>
      </c>
      <c r="G94"/>
    </row>
    <row r="95" spans="1:7">
      <c r="A95" t="str">
        <f>IFERROR(_xlfn.CONCAT(LEFT(RIGHT(E95,5),4),B95,IFERROR(_xlfn.XLOOKUP(D95,'PASTE - Allocations'!G:G,'PASTE - Allocations'!F:F),""),),"")</f>
        <v/>
      </c>
      <c r="B95" t="str">
        <f t="shared" si="3"/>
        <v/>
      </c>
      <c r="C95" s="2">
        <f t="shared" si="2"/>
        <v>0</v>
      </c>
      <c r="G95"/>
    </row>
    <row r="96" spans="1:7">
      <c r="A96" t="str">
        <f>IFERROR(_xlfn.CONCAT(LEFT(RIGHT(E96,5),4),B96,IFERROR(_xlfn.XLOOKUP(D96,'PASTE - Allocations'!G:G,'PASTE - Allocations'!F:F),""),),"")</f>
        <v/>
      </c>
      <c r="B96" t="str">
        <f t="shared" si="3"/>
        <v/>
      </c>
      <c r="C96" s="2">
        <f t="shared" si="2"/>
        <v>0</v>
      </c>
      <c r="G96"/>
    </row>
    <row r="97" spans="1:7">
      <c r="A97" t="str">
        <f>IFERROR(_xlfn.CONCAT(LEFT(RIGHT(E97,5),4),B97,IFERROR(_xlfn.XLOOKUP(D97,'PASTE - Allocations'!G:G,'PASTE - Allocations'!F:F),""),),"")</f>
        <v/>
      </c>
      <c r="B97" t="str">
        <f t="shared" si="3"/>
        <v/>
      </c>
      <c r="C97" s="2">
        <f t="shared" si="2"/>
        <v>0</v>
      </c>
      <c r="G97"/>
    </row>
    <row r="98" spans="1:7">
      <c r="A98" t="str">
        <f>IFERROR(_xlfn.CONCAT(LEFT(RIGHT(E98,5),4),B98,IFERROR(_xlfn.XLOOKUP(D98,'PASTE - Allocations'!G:G,'PASTE - Allocations'!F:F),""),),"")</f>
        <v/>
      </c>
      <c r="B98" t="str">
        <f t="shared" si="3"/>
        <v/>
      </c>
      <c r="C98" s="2">
        <f t="shared" si="2"/>
        <v>0</v>
      </c>
      <c r="G98"/>
    </row>
    <row r="99" spans="1:7">
      <c r="A99" t="str">
        <f>IFERROR(_xlfn.CONCAT(LEFT(RIGHT(E99,5),4),B99,IFERROR(_xlfn.XLOOKUP(D99,'PASTE - Allocations'!G:G,'PASTE - Allocations'!F:F),""),),"")</f>
        <v/>
      </c>
      <c r="B99" t="str">
        <f t="shared" si="3"/>
        <v/>
      </c>
      <c r="C99" s="2">
        <f t="shared" si="2"/>
        <v>0</v>
      </c>
      <c r="G99"/>
    </row>
    <row r="100" spans="1:7">
      <c r="A100" t="str">
        <f>IFERROR(_xlfn.CONCAT(LEFT(RIGHT(E100,5),4),B100,IFERROR(_xlfn.XLOOKUP(D100,'PASTE - Allocations'!G:G,'PASTE - Allocations'!F:F),""),),"")</f>
        <v/>
      </c>
      <c r="B100" t="str">
        <f t="shared" si="3"/>
        <v/>
      </c>
      <c r="C100" s="2">
        <f t="shared" si="2"/>
        <v>0</v>
      </c>
      <c r="G100"/>
    </row>
    <row r="101" spans="1:7">
      <c r="A101" t="str">
        <f>IFERROR(_xlfn.CONCAT(LEFT(RIGHT(E101,5),4),B101,IFERROR(_xlfn.XLOOKUP(D101,'PASTE - Allocations'!G:G,'PASTE - Allocations'!F:F),""),),"")</f>
        <v/>
      </c>
      <c r="B101" t="str">
        <f t="shared" si="3"/>
        <v/>
      </c>
      <c r="C101" s="2">
        <f t="shared" si="2"/>
        <v>0</v>
      </c>
      <c r="G101"/>
    </row>
    <row r="102" spans="1:7">
      <c r="A102" t="str">
        <f>IFERROR(_xlfn.CONCAT(LEFT(RIGHT(E102,5),4),B102,IFERROR(_xlfn.XLOOKUP(D102,'PASTE - Allocations'!G:G,'PASTE - Allocations'!F:F),""),),"")</f>
        <v/>
      </c>
      <c r="B102" t="str">
        <f t="shared" si="3"/>
        <v/>
      </c>
      <c r="C102" s="2">
        <f t="shared" si="2"/>
        <v>0</v>
      </c>
      <c r="G102"/>
    </row>
    <row r="103" spans="1:7">
      <c r="A103" t="str">
        <f>IFERROR(_xlfn.CONCAT(LEFT(RIGHT(E103,5),4),B103,IFERROR(_xlfn.XLOOKUP(D103,'PASTE - Allocations'!G:G,'PASTE - Allocations'!F:F),""),),"")</f>
        <v/>
      </c>
      <c r="B103" t="str">
        <f t="shared" si="3"/>
        <v/>
      </c>
      <c r="C103" s="2">
        <f t="shared" si="2"/>
        <v>0</v>
      </c>
      <c r="G103"/>
    </row>
    <row r="104" spans="1:7">
      <c r="A104" t="str">
        <f>IFERROR(_xlfn.CONCAT(LEFT(RIGHT(E104,5),4),B104,IFERROR(_xlfn.XLOOKUP(D104,'PASTE - Allocations'!G:G,'PASTE - Allocations'!F:F),""),),"")</f>
        <v/>
      </c>
      <c r="B104" t="str">
        <f t="shared" si="3"/>
        <v/>
      </c>
      <c r="C104" s="2">
        <f t="shared" si="2"/>
        <v>0</v>
      </c>
      <c r="G104"/>
    </row>
    <row r="105" spans="1:7">
      <c r="A105" t="str">
        <f>IFERROR(_xlfn.CONCAT(LEFT(RIGHT(E105,5),4),B105,IFERROR(_xlfn.XLOOKUP(D105,'PASTE - Allocations'!G:G,'PASTE - Allocations'!F:F),""),),"")</f>
        <v/>
      </c>
      <c r="B105" t="str">
        <f t="shared" si="3"/>
        <v/>
      </c>
      <c r="C105" s="2">
        <f t="shared" si="2"/>
        <v>0</v>
      </c>
      <c r="G105"/>
    </row>
    <row r="106" spans="1:7">
      <c r="A106" t="str">
        <f>IFERROR(_xlfn.CONCAT(LEFT(RIGHT(E106,5),4),B106,IFERROR(_xlfn.XLOOKUP(D106,'PASTE - Allocations'!G:G,'PASTE - Allocations'!F:F),""),),"")</f>
        <v/>
      </c>
      <c r="B106" t="str">
        <f t="shared" si="3"/>
        <v/>
      </c>
      <c r="C106" s="2">
        <f t="shared" si="2"/>
        <v>0</v>
      </c>
      <c r="G106"/>
    </row>
    <row r="107" spans="1:7">
      <c r="A107" t="str">
        <f>IFERROR(_xlfn.CONCAT(LEFT(RIGHT(E107,5),4),B107,IFERROR(_xlfn.XLOOKUP(D107,'PASTE - Allocations'!G:G,'PASTE - Allocations'!F:F),""),),"")</f>
        <v/>
      </c>
      <c r="B107" t="str">
        <f t="shared" si="3"/>
        <v/>
      </c>
      <c r="C107" s="2">
        <f t="shared" si="2"/>
        <v>0</v>
      </c>
      <c r="G107"/>
    </row>
    <row r="108" spans="1:7">
      <c r="A108" t="str">
        <f>IFERROR(_xlfn.CONCAT(LEFT(RIGHT(E108,5),4),B108,IFERROR(_xlfn.XLOOKUP(D108,'PASTE - Allocations'!G:G,'PASTE - Allocations'!F:F),""),),"")</f>
        <v/>
      </c>
      <c r="B108" t="str">
        <f t="shared" si="3"/>
        <v/>
      </c>
      <c r="C108" s="2">
        <f t="shared" si="2"/>
        <v>0</v>
      </c>
      <c r="G108"/>
    </row>
    <row r="109" spans="1:7">
      <c r="A109" t="str">
        <f>IFERROR(_xlfn.CONCAT(LEFT(RIGHT(E109,5),4),B109,IFERROR(_xlfn.XLOOKUP(D109,'PASTE - Allocations'!G:G,'PASTE - Allocations'!F:F),""),),"")</f>
        <v/>
      </c>
      <c r="B109" t="str">
        <f t="shared" si="3"/>
        <v/>
      </c>
      <c r="C109" s="2">
        <f t="shared" si="2"/>
        <v>0</v>
      </c>
      <c r="G109"/>
    </row>
    <row r="110" spans="1:7">
      <c r="A110" t="str">
        <f>IFERROR(_xlfn.CONCAT(LEFT(RIGHT(E110,5),4),B110,IFERROR(_xlfn.XLOOKUP(D110,'PASTE - Allocations'!G:G,'PASTE - Allocations'!F:F),""),),"")</f>
        <v/>
      </c>
      <c r="B110" t="str">
        <f t="shared" si="3"/>
        <v/>
      </c>
      <c r="C110" s="2">
        <f t="shared" si="2"/>
        <v>0</v>
      </c>
      <c r="G110"/>
    </row>
    <row r="111" spans="1:7">
      <c r="A111" t="str">
        <f>IFERROR(_xlfn.CONCAT(LEFT(RIGHT(E111,5),4),B111,IFERROR(_xlfn.XLOOKUP(D111,'PASTE - Allocations'!G:G,'PASTE - Allocations'!F:F),""),),"")</f>
        <v/>
      </c>
      <c r="B111" t="str">
        <f t="shared" si="3"/>
        <v/>
      </c>
      <c r="C111" s="2">
        <f t="shared" si="2"/>
        <v>0</v>
      </c>
      <c r="G111"/>
    </row>
    <row r="112" spans="1:7">
      <c r="A112" t="str">
        <f>IFERROR(_xlfn.CONCAT(LEFT(RIGHT(E112,5),4),B112,IFERROR(_xlfn.XLOOKUP(D112,'PASTE - Allocations'!G:G,'PASTE - Allocations'!F:F),""),),"")</f>
        <v/>
      </c>
      <c r="B112" t="str">
        <f t="shared" si="3"/>
        <v/>
      </c>
      <c r="C112" s="2">
        <f t="shared" si="2"/>
        <v>0</v>
      </c>
      <c r="G112"/>
    </row>
    <row r="113" spans="1:7">
      <c r="A113" t="str">
        <f>IFERROR(_xlfn.CONCAT(LEFT(RIGHT(E113,5),4),B113,IFERROR(_xlfn.XLOOKUP(D113,'PASTE - Allocations'!G:G,'PASTE - Allocations'!F:F),""),),"")</f>
        <v/>
      </c>
      <c r="B113" t="str">
        <f t="shared" si="3"/>
        <v/>
      </c>
      <c r="C113" s="2">
        <f t="shared" si="2"/>
        <v>0</v>
      </c>
      <c r="G113"/>
    </row>
    <row r="114" spans="1:7">
      <c r="A114" t="str">
        <f>IFERROR(_xlfn.CONCAT(LEFT(RIGHT(E114,5),4),B114,IFERROR(_xlfn.XLOOKUP(D114,'PASTE - Allocations'!G:G,'PASTE - Allocations'!F:F),""),),"")</f>
        <v/>
      </c>
      <c r="B114" t="str">
        <f t="shared" si="3"/>
        <v/>
      </c>
      <c r="C114" s="2">
        <f t="shared" si="2"/>
        <v>0</v>
      </c>
      <c r="G114"/>
    </row>
    <row r="115" spans="1:7">
      <c r="A115" t="str">
        <f>IFERROR(_xlfn.CONCAT(LEFT(RIGHT(E115,5),4),B115,IFERROR(_xlfn.XLOOKUP(D115,'PASTE - Allocations'!G:G,'PASTE - Allocations'!F:F),""),),"")</f>
        <v/>
      </c>
      <c r="B115" t="str">
        <f t="shared" si="3"/>
        <v/>
      </c>
      <c r="C115" s="2">
        <f t="shared" si="2"/>
        <v>0</v>
      </c>
      <c r="G115"/>
    </row>
    <row r="116" spans="1:7">
      <c r="A116" t="str">
        <f>IFERROR(_xlfn.CONCAT(LEFT(RIGHT(E116,5),4),B116,IFERROR(_xlfn.XLOOKUP(D116,'PASTE - Allocations'!G:G,'PASTE - Allocations'!F:F),""),),"")</f>
        <v/>
      </c>
      <c r="B116" t="str">
        <f t="shared" si="3"/>
        <v/>
      </c>
      <c r="C116" s="2">
        <f t="shared" si="2"/>
        <v>0</v>
      </c>
      <c r="G116"/>
    </row>
    <row r="117" spans="1:7">
      <c r="A117" t="str">
        <f>IFERROR(_xlfn.CONCAT(LEFT(RIGHT(E117,5),4),B117,IFERROR(_xlfn.XLOOKUP(D117,'PASTE - Allocations'!G:G,'PASTE - Allocations'!F:F),""),),"")</f>
        <v/>
      </c>
      <c r="B117" t="str">
        <f t="shared" si="3"/>
        <v/>
      </c>
      <c r="C117" s="2">
        <f t="shared" si="2"/>
        <v>0</v>
      </c>
      <c r="G117"/>
    </row>
    <row r="118" spans="1:7">
      <c r="A118" t="str">
        <f>IFERROR(_xlfn.CONCAT(LEFT(RIGHT(E118,5),4),B118,IFERROR(_xlfn.XLOOKUP(D118,'PASTE - Allocations'!G:G,'PASTE - Allocations'!F:F),""),),"")</f>
        <v/>
      </c>
      <c r="B118" t="str">
        <f t="shared" si="3"/>
        <v/>
      </c>
      <c r="C118" s="2">
        <f t="shared" si="2"/>
        <v>0</v>
      </c>
      <c r="G118"/>
    </row>
    <row r="119" spans="1:7">
      <c r="A119" t="str">
        <f>IFERROR(_xlfn.CONCAT(LEFT(RIGHT(E119,5),4),B119,IFERROR(_xlfn.XLOOKUP(D119,'PASTE - Allocations'!G:G,'PASTE - Allocations'!F:F),""),),"")</f>
        <v/>
      </c>
      <c r="B119" t="str">
        <f t="shared" si="3"/>
        <v/>
      </c>
      <c r="C119" s="2">
        <f t="shared" si="2"/>
        <v>0</v>
      </c>
      <c r="G119"/>
    </row>
    <row r="120" spans="1:7">
      <c r="A120" t="str">
        <f>IFERROR(_xlfn.CONCAT(LEFT(RIGHT(E120,5),4),B120,IFERROR(_xlfn.XLOOKUP(D120,'PASTE - Allocations'!G:G,'PASTE - Allocations'!F:F),""),),"")</f>
        <v/>
      </c>
      <c r="B120" t="str">
        <f t="shared" si="3"/>
        <v/>
      </c>
      <c r="C120" s="2">
        <f t="shared" si="2"/>
        <v>0</v>
      </c>
      <c r="G120"/>
    </row>
    <row r="121" spans="1:7">
      <c r="A121" t="str">
        <f>IFERROR(_xlfn.CONCAT(LEFT(RIGHT(E121,5),4),B121,IFERROR(_xlfn.XLOOKUP(D121,'PASTE - Allocations'!G:G,'PASTE - Allocations'!F:F),""),),"")</f>
        <v/>
      </c>
      <c r="B121" t="str">
        <f t="shared" si="3"/>
        <v/>
      </c>
      <c r="C121" s="2">
        <f t="shared" si="2"/>
        <v>0</v>
      </c>
      <c r="G121"/>
    </row>
    <row r="122" spans="1:7">
      <c r="A122" t="str">
        <f>IFERROR(_xlfn.CONCAT(LEFT(RIGHT(E122,5),4),B122,IFERROR(_xlfn.XLOOKUP(D122,'PASTE - Allocations'!G:G,'PASTE - Allocations'!F:F),""),),"")</f>
        <v/>
      </c>
      <c r="B122" t="str">
        <f t="shared" si="3"/>
        <v/>
      </c>
      <c r="C122" s="2">
        <f t="shared" si="2"/>
        <v>0</v>
      </c>
      <c r="G122"/>
    </row>
    <row r="123" spans="1:7">
      <c r="A123" t="str">
        <f>IFERROR(_xlfn.CONCAT(LEFT(RIGHT(E123,5),4),B123,IFERROR(_xlfn.XLOOKUP(D123,'PASTE - Allocations'!G:G,'PASTE - Allocations'!F:F),""),),"")</f>
        <v/>
      </c>
      <c r="B123" t="str">
        <f t="shared" si="3"/>
        <v/>
      </c>
      <c r="C123" s="2">
        <f t="shared" si="2"/>
        <v>0</v>
      </c>
      <c r="G123"/>
    </row>
    <row r="124" spans="1:7">
      <c r="A124" t="str">
        <f>IFERROR(_xlfn.CONCAT(LEFT(RIGHT(E124,5),4),B124,IFERROR(_xlfn.XLOOKUP(D124,'PASTE - Allocations'!G:G,'PASTE - Allocations'!F:F),""),),"")</f>
        <v/>
      </c>
      <c r="B124" t="str">
        <f t="shared" si="3"/>
        <v/>
      </c>
      <c r="C124" s="2">
        <f t="shared" si="2"/>
        <v>0</v>
      </c>
      <c r="G124"/>
    </row>
    <row r="125" spans="1:7">
      <c r="A125" t="str">
        <f>IFERROR(_xlfn.CONCAT(LEFT(RIGHT(E125,5),4),B125,IFERROR(_xlfn.XLOOKUP(D125,'PASTE - Allocations'!G:G,'PASTE - Allocations'!F:F),""),),"")</f>
        <v/>
      </c>
      <c r="B125" t="str">
        <f t="shared" si="3"/>
        <v/>
      </c>
      <c r="C125" s="2">
        <f t="shared" si="2"/>
        <v>0</v>
      </c>
      <c r="G125"/>
    </row>
    <row r="126" spans="1:7">
      <c r="A126" t="str">
        <f>IFERROR(_xlfn.CONCAT(LEFT(RIGHT(E126,5),4),B126,IFERROR(_xlfn.XLOOKUP(D126,'PASTE - Allocations'!G:G,'PASTE - Allocations'!F:F),""),),"")</f>
        <v/>
      </c>
      <c r="B126" t="str">
        <f t="shared" si="3"/>
        <v/>
      </c>
      <c r="C126" s="2">
        <f t="shared" si="2"/>
        <v>0</v>
      </c>
      <c r="G126"/>
    </row>
    <row r="127" spans="1:7">
      <c r="A127" t="str">
        <f>IFERROR(_xlfn.CONCAT(LEFT(RIGHT(E127,5),4),B127,IFERROR(_xlfn.XLOOKUP(D127,'PASTE - Allocations'!G:G,'PASTE - Allocations'!F:F),""),),"")</f>
        <v/>
      </c>
      <c r="B127" t="str">
        <f t="shared" si="3"/>
        <v/>
      </c>
      <c r="C127" s="2">
        <f t="shared" si="2"/>
        <v>0</v>
      </c>
      <c r="G127"/>
    </row>
    <row r="128" spans="1:7">
      <c r="A128" t="str">
        <f>IFERROR(_xlfn.CONCAT(LEFT(RIGHT(E128,5),4),B128,IFERROR(_xlfn.XLOOKUP(D128,'PASTE - Allocations'!G:G,'PASTE - Allocations'!F:F),""),),"")</f>
        <v/>
      </c>
      <c r="B128" t="str">
        <f t="shared" si="3"/>
        <v/>
      </c>
      <c r="C128" s="2">
        <f t="shared" si="2"/>
        <v>0</v>
      </c>
      <c r="G128"/>
    </row>
    <row r="129" spans="1:7">
      <c r="A129" t="str">
        <f>IFERROR(_xlfn.CONCAT(LEFT(RIGHT(E129,5),4),B129,IFERROR(_xlfn.XLOOKUP(D129,'PASTE - Allocations'!G:G,'PASTE - Allocations'!F:F),""),),"")</f>
        <v/>
      </c>
      <c r="B129" t="str">
        <f t="shared" si="3"/>
        <v/>
      </c>
      <c r="C129" s="2">
        <f t="shared" si="2"/>
        <v>0</v>
      </c>
      <c r="G129"/>
    </row>
    <row r="130" spans="1:7">
      <c r="A130" t="str">
        <f>IFERROR(_xlfn.CONCAT(LEFT(RIGHT(E130,5),4),B130,IFERROR(_xlfn.XLOOKUP(D130,'PASTE - Allocations'!G:G,'PASTE - Allocations'!F:F),""),),"")</f>
        <v/>
      </c>
      <c r="B130" t="str">
        <f t="shared" si="3"/>
        <v/>
      </c>
      <c r="C130" s="2">
        <f t="shared" ref="C130:C157" si="4">VALUE(F130)</f>
        <v>0</v>
      </c>
      <c r="G130"/>
    </row>
    <row r="131" spans="1:7">
      <c r="A131" t="str">
        <f>IFERROR(_xlfn.CONCAT(LEFT(RIGHT(E131,5),4),B131,IFERROR(_xlfn.XLOOKUP(D131,'PASTE - Allocations'!G:G,'PASTE - Allocations'!F:F),""),),"")</f>
        <v/>
      </c>
      <c r="B131" t="str">
        <f t="shared" ref="B131:B194" si="5">IFERROR(LEFT(E131,LEN(E131)-7),"")</f>
        <v/>
      </c>
      <c r="C131" s="2">
        <f t="shared" si="4"/>
        <v>0</v>
      </c>
      <c r="G131"/>
    </row>
    <row r="132" spans="1:7">
      <c r="A132" t="str">
        <f>IFERROR(_xlfn.CONCAT(LEFT(RIGHT(E132,5),4),B132,IFERROR(_xlfn.XLOOKUP(D132,'PASTE - Allocations'!G:G,'PASTE - Allocations'!F:F),""),),"")</f>
        <v/>
      </c>
      <c r="B132" t="str">
        <f t="shared" si="5"/>
        <v/>
      </c>
      <c r="C132" s="2">
        <f t="shared" si="4"/>
        <v>0</v>
      </c>
      <c r="G132"/>
    </row>
    <row r="133" spans="1:7">
      <c r="A133" t="str">
        <f>IFERROR(_xlfn.CONCAT(LEFT(RIGHT(E133,5),4),B133,IFERROR(_xlfn.XLOOKUP(D133,'PASTE - Allocations'!G:G,'PASTE - Allocations'!F:F),""),),"")</f>
        <v/>
      </c>
      <c r="B133" t="str">
        <f t="shared" si="5"/>
        <v/>
      </c>
      <c r="C133" s="2">
        <f t="shared" si="4"/>
        <v>0</v>
      </c>
      <c r="G133"/>
    </row>
    <row r="134" spans="1:7">
      <c r="A134" t="str">
        <f>IFERROR(_xlfn.CONCAT(LEFT(RIGHT(E134,5),4),B134,IFERROR(_xlfn.XLOOKUP(D134,'PASTE - Allocations'!G:G,'PASTE - Allocations'!F:F),""),),"")</f>
        <v/>
      </c>
      <c r="B134" t="str">
        <f t="shared" si="5"/>
        <v/>
      </c>
      <c r="C134" s="2">
        <f t="shared" si="4"/>
        <v>0</v>
      </c>
      <c r="G134"/>
    </row>
    <row r="135" spans="1:7">
      <c r="A135" t="str">
        <f>IFERROR(_xlfn.CONCAT(LEFT(RIGHT(E135,5),4),B135,IFERROR(_xlfn.XLOOKUP(D135,'PASTE - Allocations'!G:G,'PASTE - Allocations'!F:F),""),),"")</f>
        <v/>
      </c>
      <c r="B135" t="str">
        <f t="shared" si="5"/>
        <v/>
      </c>
      <c r="C135" s="2">
        <f t="shared" si="4"/>
        <v>0</v>
      </c>
      <c r="G135"/>
    </row>
    <row r="136" spans="1:7">
      <c r="A136" t="str">
        <f>IFERROR(_xlfn.CONCAT(LEFT(RIGHT(E136,5),4),B136,IFERROR(_xlfn.XLOOKUP(D136,'PASTE - Allocations'!G:G,'PASTE - Allocations'!F:F),""),),"")</f>
        <v/>
      </c>
      <c r="B136" t="str">
        <f t="shared" si="5"/>
        <v/>
      </c>
      <c r="C136" s="2">
        <f t="shared" si="4"/>
        <v>0</v>
      </c>
      <c r="G136"/>
    </row>
    <row r="137" spans="1:7">
      <c r="A137" t="str">
        <f>IFERROR(_xlfn.CONCAT(LEFT(RIGHT(E137,5),4),B137,IFERROR(_xlfn.XLOOKUP(D137,'PASTE - Allocations'!G:G,'PASTE - Allocations'!F:F),""),),"")</f>
        <v/>
      </c>
      <c r="B137" t="str">
        <f t="shared" si="5"/>
        <v/>
      </c>
      <c r="C137" s="2">
        <f t="shared" si="4"/>
        <v>0</v>
      </c>
      <c r="G137"/>
    </row>
    <row r="138" spans="1:7">
      <c r="A138" t="str">
        <f>IFERROR(_xlfn.CONCAT(LEFT(RIGHT(E138,5),4),B138,IFERROR(_xlfn.XLOOKUP(D138,'PASTE - Allocations'!G:G,'PASTE - Allocations'!F:F),""),),"")</f>
        <v/>
      </c>
      <c r="B138" t="str">
        <f t="shared" si="5"/>
        <v/>
      </c>
      <c r="C138" s="2">
        <f t="shared" si="4"/>
        <v>0</v>
      </c>
      <c r="G138"/>
    </row>
    <row r="139" spans="1:7">
      <c r="A139" t="str">
        <f>IFERROR(_xlfn.CONCAT(LEFT(RIGHT(E139,5),4),B139,IFERROR(_xlfn.XLOOKUP(D139,'PASTE - Allocations'!G:G,'PASTE - Allocations'!F:F),""),),"")</f>
        <v/>
      </c>
      <c r="B139" t="str">
        <f t="shared" si="5"/>
        <v/>
      </c>
      <c r="C139" s="2">
        <f t="shared" si="4"/>
        <v>0</v>
      </c>
      <c r="G139"/>
    </row>
    <row r="140" spans="1:7">
      <c r="A140" t="str">
        <f>IFERROR(_xlfn.CONCAT(LEFT(RIGHT(E140,5),4),B140,IFERROR(_xlfn.XLOOKUP(D140,'PASTE - Allocations'!G:G,'PASTE - Allocations'!F:F),""),),"")</f>
        <v/>
      </c>
      <c r="B140" t="str">
        <f t="shared" si="5"/>
        <v/>
      </c>
      <c r="C140" s="2">
        <f t="shared" si="4"/>
        <v>0</v>
      </c>
      <c r="G140"/>
    </row>
    <row r="141" spans="1:7">
      <c r="A141" t="str">
        <f>IFERROR(_xlfn.CONCAT(LEFT(RIGHT(E141,5),4),B141,IFERROR(_xlfn.XLOOKUP(D141,'PASTE - Allocations'!G:G,'PASTE - Allocations'!F:F),""),),"")</f>
        <v/>
      </c>
      <c r="B141" t="str">
        <f t="shared" si="5"/>
        <v/>
      </c>
      <c r="C141" s="2">
        <f t="shared" si="4"/>
        <v>0</v>
      </c>
      <c r="G141"/>
    </row>
    <row r="142" spans="1:7">
      <c r="A142" t="str">
        <f>IFERROR(_xlfn.CONCAT(LEFT(RIGHT(E142,5),4),B142,IFERROR(_xlfn.XLOOKUP(D142,'PASTE - Allocations'!G:G,'PASTE - Allocations'!F:F),""),),"")</f>
        <v/>
      </c>
      <c r="B142" t="str">
        <f t="shared" si="5"/>
        <v/>
      </c>
      <c r="C142" s="2">
        <f t="shared" si="4"/>
        <v>0</v>
      </c>
      <c r="G142"/>
    </row>
    <row r="143" spans="1:7">
      <c r="A143" t="str">
        <f>IFERROR(_xlfn.CONCAT(LEFT(RIGHT(E143,5),4),B143,IFERROR(_xlfn.XLOOKUP(D143,'PASTE - Allocations'!G:G,'PASTE - Allocations'!F:F),""),),"")</f>
        <v/>
      </c>
      <c r="B143" t="str">
        <f t="shared" si="5"/>
        <v/>
      </c>
      <c r="C143" s="2">
        <f t="shared" si="4"/>
        <v>0</v>
      </c>
      <c r="G143"/>
    </row>
    <row r="144" spans="1:7">
      <c r="A144" t="str">
        <f>IFERROR(_xlfn.CONCAT(LEFT(RIGHT(E144,5),4),B144,IFERROR(_xlfn.XLOOKUP(D144,'PASTE - Allocations'!G:G,'PASTE - Allocations'!F:F),""),),"")</f>
        <v/>
      </c>
      <c r="B144" t="str">
        <f t="shared" si="5"/>
        <v/>
      </c>
      <c r="C144" s="2">
        <f t="shared" si="4"/>
        <v>0</v>
      </c>
      <c r="G144"/>
    </row>
    <row r="145" spans="1:7">
      <c r="A145" t="str">
        <f>IFERROR(_xlfn.CONCAT(LEFT(RIGHT(E145,5),4),B145,IFERROR(_xlfn.XLOOKUP(D145,'PASTE - Allocations'!G:G,'PASTE - Allocations'!F:F),""),),"")</f>
        <v/>
      </c>
      <c r="B145" t="str">
        <f t="shared" si="5"/>
        <v/>
      </c>
      <c r="C145" s="2">
        <f t="shared" si="4"/>
        <v>0</v>
      </c>
      <c r="G145"/>
    </row>
    <row r="146" spans="1:7">
      <c r="A146" t="str">
        <f>IFERROR(_xlfn.CONCAT(LEFT(RIGHT(E146,5),4),B146,IFERROR(_xlfn.XLOOKUP(D146,'PASTE - Allocations'!G:G,'PASTE - Allocations'!F:F),""),),"")</f>
        <v/>
      </c>
      <c r="B146" t="str">
        <f t="shared" si="5"/>
        <v/>
      </c>
      <c r="C146" s="2">
        <f t="shared" si="4"/>
        <v>0</v>
      </c>
      <c r="G146"/>
    </row>
    <row r="147" spans="1:7">
      <c r="A147" t="str">
        <f>IFERROR(_xlfn.CONCAT(LEFT(RIGHT(E147,5),4),B147,IFERROR(_xlfn.XLOOKUP(D147,'PASTE - Allocations'!G:G,'PASTE - Allocations'!F:F),""),),"")</f>
        <v/>
      </c>
      <c r="B147" t="str">
        <f t="shared" si="5"/>
        <v/>
      </c>
      <c r="C147" s="2">
        <f t="shared" si="4"/>
        <v>0</v>
      </c>
      <c r="G147"/>
    </row>
    <row r="148" spans="1:7">
      <c r="A148" t="str">
        <f>IFERROR(_xlfn.CONCAT(LEFT(RIGHT(E148,5),4),B148,IFERROR(_xlfn.XLOOKUP(D148,'PASTE - Allocations'!G:G,'PASTE - Allocations'!F:F),""),),"")</f>
        <v/>
      </c>
      <c r="B148" t="str">
        <f t="shared" si="5"/>
        <v/>
      </c>
      <c r="C148" s="2">
        <f t="shared" si="4"/>
        <v>0</v>
      </c>
      <c r="G148"/>
    </row>
    <row r="149" spans="1:7">
      <c r="A149" t="str">
        <f>IFERROR(_xlfn.CONCAT(LEFT(RIGHT(E149,5),4),B149,IFERROR(_xlfn.XLOOKUP(D149,'PASTE - Allocations'!G:G,'PASTE - Allocations'!F:F),""),),"")</f>
        <v/>
      </c>
      <c r="B149" t="str">
        <f t="shared" si="5"/>
        <v/>
      </c>
      <c r="C149" s="2">
        <f t="shared" si="4"/>
        <v>0</v>
      </c>
      <c r="G149"/>
    </row>
    <row r="150" spans="1:7">
      <c r="A150" t="str">
        <f>IFERROR(_xlfn.CONCAT(LEFT(RIGHT(E150,5),4),B150,IFERROR(_xlfn.XLOOKUP(D150,'PASTE - Allocations'!G:G,'PASTE - Allocations'!F:F),""),),"")</f>
        <v/>
      </c>
      <c r="B150" t="str">
        <f t="shared" si="5"/>
        <v/>
      </c>
      <c r="C150" s="2">
        <f t="shared" si="4"/>
        <v>0</v>
      </c>
      <c r="G150"/>
    </row>
    <row r="151" spans="1:7">
      <c r="A151" t="str">
        <f>IFERROR(_xlfn.CONCAT(LEFT(RIGHT(E151,5),4),B151,IFERROR(_xlfn.XLOOKUP(D151,'PASTE - Allocations'!G:G,'PASTE - Allocations'!F:F),""),),"")</f>
        <v/>
      </c>
      <c r="B151" t="str">
        <f t="shared" si="5"/>
        <v/>
      </c>
      <c r="C151" s="2">
        <f t="shared" si="4"/>
        <v>0</v>
      </c>
      <c r="G151"/>
    </row>
    <row r="152" spans="1:7">
      <c r="A152" t="str">
        <f>IFERROR(_xlfn.CONCAT(LEFT(RIGHT(E152,5),4),B152,IFERROR(_xlfn.XLOOKUP(D152,'PASTE - Allocations'!G:G,'PASTE - Allocations'!F:F),""),),"")</f>
        <v/>
      </c>
      <c r="B152" t="str">
        <f t="shared" si="5"/>
        <v/>
      </c>
      <c r="C152" s="2">
        <f t="shared" si="4"/>
        <v>0</v>
      </c>
      <c r="G152"/>
    </row>
    <row r="153" spans="1:7">
      <c r="A153" t="str">
        <f>IFERROR(_xlfn.CONCAT(LEFT(RIGHT(E153,5),4),B153,IFERROR(_xlfn.XLOOKUP(D153,'PASTE - Allocations'!G:G,'PASTE - Allocations'!F:F),""),),"")</f>
        <v/>
      </c>
      <c r="B153" t="str">
        <f t="shared" si="5"/>
        <v/>
      </c>
      <c r="C153" s="2">
        <f t="shared" si="4"/>
        <v>0</v>
      </c>
      <c r="G153"/>
    </row>
    <row r="154" spans="1:7">
      <c r="A154" t="str">
        <f>IFERROR(_xlfn.CONCAT(LEFT(RIGHT(E154,5),4),B154,IFERROR(_xlfn.XLOOKUP(D154,'PASTE - Allocations'!G:G,'PASTE - Allocations'!F:F),""),),"")</f>
        <v/>
      </c>
      <c r="B154" t="str">
        <f t="shared" si="5"/>
        <v/>
      </c>
      <c r="C154" s="2">
        <f t="shared" si="4"/>
        <v>0</v>
      </c>
      <c r="G154"/>
    </row>
    <row r="155" spans="1:7">
      <c r="A155" t="str">
        <f>IFERROR(_xlfn.CONCAT(LEFT(RIGHT(E155,5),4),B155,IFERROR(_xlfn.XLOOKUP(D155,'PASTE - Allocations'!G:G,'PASTE - Allocations'!F:F),""),),"")</f>
        <v/>
      </c>
      <c r="B155" t="str">
        <f t="shared" si="5"/>
        <v/>
      </c>
      <c r="C155" s="2">
        <f t="shared" si="4"/>
        <v>0</v>
      </c>
      <c r="G155"/>
    </row>
    <row r="156" spans="1:7">
      <c r="A156" t="str">
        <f>IFERROR(_xlfn.CONCAT(LEFT(RIGHT(E156,5),4),B156,IFERROR(_xlfn.XLOOKUP(D156,'PASTE - Allocations'!G:G,'PASTE - Allocations'!F:F),""),),"")</f>
        <v/>
      </c>
      <c r="B156" t="str">
        <f t="shared" si="5"/>
        <v/>
      </c>
      <c r="C156" s="2">
        <f t="shared" si="4"/>
        <v>0</v>
      </c>
      <c r="G156"/>
    </row>
    <row r="157" spans="1:7">
      <c r="A157" t="str">
        <f>IFERROR(_xlfn.CONCAT(LEFT(RIGHT(E157,5),4),B157,IFERROR(_xlfn.XLOOKUP(D157,'PASTE - Allocations'!G:G,'PASTE - Allocations'!F:F),""),),"")</f>
        <v/>
      </c>
      <c r="B157" t="str">
        <f t="shared" si="5"/>
        <v/>
      </c>
      <c r="C157" s="2">
        <f t="shared" si="4"/>
        <v>0</v>
      </c>
      <c r="G157"/>
    </row>
    <row r="158" spans="1:7">
      <c r="A158" t="str">
        <f>IFERROR(_xlfn.CONCAT(LEFT(RIGHT(E158,5),4),B158,IFERROR(_xlfn.XLOOKUP(D158,'PASTE - Allocations'!G:G,'PASTE - Allocations'!F:F),""),),"")</f>
        <v/>
      </c>
      <c r="B158" t="str">
        <f t="shared" si="5"/>
        <v/>
      </c>
      <c r="C158" s="2">
        <f t="shared" ref="C158:C205" si="6">VALUE(F158)</f>
        <v>0</v>
      </c>
    </row>
    <row r="159" spans="1:7">
      <c r="A159" t="str">
        <f>IFERROR(_xlfn.CONCAT(LEFT(RIGHT(E159,5),4),B159,IFERROR(_xlfn.XLOOKUP(D159,'PASTE - Allocations'!G:G,'PASTE - Allocations'!F:F),""),),"")</f>
        <v/>
      </c>
      <c r="B159" t="str">
        <f t="shared" si="5"/>
        <v/>
      </c>
      <c r="C159" s="2">
        <f t="shared" si="6"/>
        <v>0</v>
      </c>
    </row>
    <row r="160" spans="1:7">
      <c r="A160" t="str">
        <f>IFERROR(_xlfn.CONCAT(LEFT(RIGHT(E160,5),4),B160,IFERROR(_xlfn.XLOOKUP(D160,'PASTE - Allocations'!G:G,'PASTE - Allocations'!F:F),""),),"")</f>
        <v/>
      </c>
      <c r="B160" t="str">
        <f t="shared" si="5"/>
        <v/>
      </c>
      <c r="C160" s="2">
        <f t="shared" si="6"/>
        <v>0</v>
      </c>
    </row>
    <row r="161" spans="1:3">
      <c r="A161" t="str">
        <f>IFERROR(_xlfn.CONCAT(LEFT(RIGHT(E161,5),4),B161,IFERROR(_xlfn.XLOOKUP(D161,'PASTE - Allocations'!G:G,'PASTE - Allocations'!F:F),""),),"")</f>
        <v/>
      </c>
      <c r="B161" t="str">
        <f t="shared" si="5"/>
        <v/>
      </c>
      <c r="C161" s="2">
        <f t="shared" si="6"/>
        <v>0</v>
      </c>
    </row>
    <row r="162" spans="1:3">
      <c r="A162" t="str">
        <f>IFERROR(_xlfn.CONCAT(LEFT(RIGHT(E162,5),4),B162,IFERROR(_xlfn.XLOOKUP(D162,'PASTE - Allocations'!G:G,'PASTE - Allocations'!F:F),""),),"")</f>
        <v/>
      </c>
      <c r="B162" t="str">
        <f t="shared" si="5"/>
        <v/>
      </c>
      <c r="C162" s="2">
        <f t="shared" si="6"/>
        <v>0</v>
      </c>
    </row>
    <row r="163" spans="1:3">
      <c r="A163" t="str">
        <f>IFERROR(_xlfn.CONCAT(LEFT(RIGHT(E163,5),4),B163,IFERROR(_xlfn.XLOOKUP(D163,'PASTE - Allocations'!G:G,'PASTE - Allocations'!F:F),""),),"")</f>
        <v/>
      </c>
      <c r="B163" t="str">
        <f t="shared" si="5"/>
        <v/>
      </c>
      <c r="C163" s="2">
        <f t="shared" si="6"/>
        <v>0</v>
      </c>
    </row>
    <row r="164" spans="1:3">
      <c r="A164" t="str">
        <f>IFERROR(_xlfn.CONCAT(LEFT(RIGHT(E164,5),4),B164,IFERROR(_xlfn.XLOOKUP(D164,'PASTE - Allocations'!G:G,'PASTE - Allocations'!F:F),""),),"")</f>
        <v/>
      </c>
      <c r="B164" t="str">
        <f t="shared" si="5"/>
        <v/>
      </c>
      <c r="C164" s="2">
        <f t="shared" si="6"/>
        <v>0</v>
      </c>
    </row>
    <row r="165" spans="1:3">
      <c r="A165" t="str">
        <f>IFERROR(_xlfn.CONCAT(LEFT(RIGHT(E165,5),4),B165,IFERROR(_xlfn.XLOOKUP(D165,'PASTE - Allocations'!G:G,'PASTE - Allocations'!F:F),""),),"")</f>
        <v/>
      </c>
      <c r="B165" t="str">
        <f t="shared" si="5"/>
        <v/>
      </c>
      <c r="C165" s="2">
        <f t="shared" si="6"/>
        <v>0</v>
      </c>
    </row>
    <row r="166" spans="1:3">
      <c r="A166" t="str">
        <f>IFERROR(_xlfn.CONCAT(LEFT(RIGHT(E166,5),4),B166,IFERROR(_xlfn.XLOOKUP(D166,'PASTE - Allocations'!G:G,'PASTE - Allocations'!F:F),""),),"")</f>
        <v/>
      </c>
      <c r="B166" t="str">
        <f t="shared" si="5"/>
        <v/>
      </c>
      <c r="C166" s="2">
        <f t="shared" si="6"/>
        <v>0</v>
      </c>
    </row>
    <row r="167" spans="1:3">
      <c r="A167" t="str">
        <f>IFERROR(_xlfn.CONCAT(LEFT(RIGHT(E167,5),4),B167,IFERROR(_xlfn.XLOOKUP(D167,'PASTE - Allocations'!G:G,'PASTE - Allocations'!F:F),""),),"")</f>
        <v/>
      </c>
      <c r="B167" t="str">
        <f t="shared" si="5"/>
        <v/>
      </c>
      <c r="C167" s="2">
        <f t="shared" si="6"/>
        <v>0</v>
      </c>
    </row>
    <row r="168" spans="1:3">
      <c r="A168" t="str">
        <f>IFERROR(_xlfn.CONCAT(LEFT(RIGHT(E168,5),4),B168,IFERROR(_xlfn.XLOOKUP(D168,'PASTE - Allocations'!G:G,'PASTE - Allocations'!F:F),""),),"")</f>
        <v/>
      </c>
      <c r="B168" t="str">
        <f t="shared" si="5"/>
        <v/>
      </c>
      <c r="C168" s="2">
        <f t="shared" si="6"/>
        <v>0</v>
      </c>
    </row>
    <row r="169" spans="1:3">
      <c r="A169" t="str">
        <f>IFERROR(_xlfn.CONCAT(LEFT(RIGHT(E169,5),4),B169,IFERROR(_xlfn.XLOOKUP(D169,'PASTE - Allocations'!G:G,'PASTE - Allocations'!F:F),""),),"")</f>
        <v/>
      </c>
      <c r="B169" t="str">
        <f t="shared" si="5"/>
        <v/>
      </c>
      <c r="C169" s="2">
        <f t="shared" si="6"/>
        <v>0</v>
      </c>
    </row>
    <row r="170" spans="1:3">
      <c r="A170" t="str">
        <f>IFERROR(_xlfn.CONCAT(LEFT(RIGHT(E170,5),4),B170,IFERROR(_xlfn.XLOOKUP(D170,'PASTE - Allocations'!G:G,'PASTE - Allocations'!F:F),""),),"")</f>
        <v/>
      </c>
      <c r="B170" t="str">
        <f t="shared" si="5"/>
        <v/>
      </c>
      <c r="C170" s="2">
        <f t="shared" si="6"/>
        <v>0</v>
      </c>
    </row>
    <row r="171" spans="1:3">
      <c r="A171" t="str">
        <f>IFERROR(_xlfn.CONCAT(LEFT(RIGHT(E171,5),4),B171,IFERROR(_xlfn.XLOOKUP(D171,'PASTE - Allocations'!G:G,'PASTE - Allocations'!F:F),""),),"")</f>
        <v/>
      </c>
      <c r="B171" t="str">
        <f t="shared" si="5"/>
        <v/>
      </c>
      <c r="C171" s="2">
        <f t="shared" si="6"/>
        <v>0</v>
      </c>
    </row>
    <row r="172" spans="1:3">
      <c r="A172" t="str">
        <f>IFERROR(_xlfn.CONCAT(LEFT(RIGHT(E172,5),4),B172,IFERROR(_xlfn.XLOOKUP(D172,'PASTE - Allocations'!G:G,'PASTE - Allocations'!F:F),""),),"")</f>
        <v/>
      </c>
      <c r="B172" t="str">
        <f t="shared" si="5"/>
        <v/>
      </c>
      <c r="C172" s="2">
        <f t="shared" si="6"/>
        <v>0</v>
      </c>
    </row>
    <row r="173" spans="1:3">
      <c r="A173" t="str">
        <f>IFERROR(_xlfn.CONCAT(LEFT(RIGHT(E173,5),4),B173,IFERROR(_xlfn.XLOOKUP(D173,'PASTE - Allocations'!G:G,'PASTE - Allocations'!F:F),""),),"")</f>
        <v/>
      </c>
      <c r="B173" t="str">
        <f t="shared" si="5"/>
        <v/>
      </c>
      <c r="C173" s="2">
        <f t="shared" si="6"/>
        <v>0</v>
      </c>
    </row>
    <row r="174" spans="1:3">
      <c r="A174" t="str">
        <f>IFERROR(_xlfn.CONCAT(LEFT(RIGHT(E174,5),4),B174,IFERROR(_xlfn.XLOOKUP(D174,'PASTE - Allocations'!G:G,'PASTE - Allocations'!F:F),""),),"")</f>
        <v/>
      </c>
      <c r="B174" t="str">
        <f t="shared" si="5"/>
        <v/>
      </c>
      <c r="C174" s="2">
        <f t="shared" si="6"/>
        <v>0</v>
      </c>
    </row>
    <row r="175" spans="1:3">
      <c r="A175" t="str">
        <f>IFERROR(_xlfn.CONCAT(LEFT(RIGHT(E175,5),4),B175,IFERROR(_xlfn.XLOOKUP(D175,'PASTE - Allocations'!G:G,'PASTE - Allocations'!F:F),""),),"")</f>
        <v/>
      </c>
      <c r="B175" t="str">
        <f t="shared" si="5"/>
        <v/>
      </c>
      <c r="C175" s="2">
        <f t="shared" si="6"/>
        <v>0</v>
      </c>
    </row>
    <row r="176" spans="1:3">
      <c r="A176" t="str">
        <f>IFERROR(_xlfn.CONCAT(LEFT(RIGHT(E176,5),4),B176,IFERROR(_xlfn.XLOOKUP(D176,'PASTE - Allocations'!G:G,'PASTE - Allocations'!F:F),""),),"")</f>
        <v/>
      </c>
      <c r="B176" t="str">
        <f t="shared" si="5"/>
        <v/>
      </c>
      <c r="C176" s="2">
        <f t="shared" si="6"/>
        <v>0</v>
      </c>
    </row>
    <row r="177" spans="1:3">
      <c r="A177" t="str">
        <f>IFERROR(_xlfn.CONCAT(LEFT(RIGHT(E177,5),4),B177,IFERROR(_xlfn.XLOOKUP(D177,'PASTE - Allocations'!G:G,'PASTE - Allocations'!F:F),""),),"")</f>
        <v/>
      </c>
      <c r="B177" t="str">
        <f t="shared" si="5"/>
        <v/>
      </c>
      <c r="C177" s="2">
        <f t="shared" si="6"/>
        <v>0</v>
      </c>
    </row>
    <row r="178" spans="1:3">
      <c r="A178" t="str">
        <f>IFERROR(_xlfn.CONCAT(LEFT(RIGHT(E178,5),4),B178,IFERROR(_xlfn.XLOOKUP(D178,'PASTE - Allocations'!G:G,'PASTE - Allocations'!F:F),""),),"")</f>
        <v/>
      </c>
      <c r="B178" t="str">
        <f t="shared" si="5"/>
        <v/>
      </c>
      <c r="C178" s="2">
        <f t="shared" si="6"/>
        <v>0</v>
      </c>
    </row>
    <row r="179" spans="1:3">
      <c r="A179" t="str">
        <f>IFERROR(_xlfn.CONCAT(LEFT(RIGHT(E179,5),4),B179,IFERROR(_xlfn.XLOOKUP(D179,'PASTE - Allocations'!G:G,'PASTE - Allocations'!F:F),""),),"")</f>
        <v/>
      </c>
      <c r="B179" t="str">
        <f t="shared" si="5"/>
        <v/>
      </c>
      <c r="C179" s="2">
        <f t="shared" si="6"/>
        <v>0</v>
      </c>
    </row>
    <row r="180" spans="1:3">
      <c r="A180" t="str">
        <f>IFERROR(_xlfn.CONCAT(LEFT(RIGHT(E180,5),4),B180,IFERROR(_xlfn.XLOOKUP(D180,'PASTE - Allocations'!G:G,'PASTE - Allocations'!F:F),""),),"")</f>
        <v/>
      </c>
      <c r="B180" t="str">
        <f t="shared" si="5"/>
        <v/>
      </c>
      <c r="C180" s="2">
        <f t="shared" si="6"/>
        <v>0</v>
      </c>
    </row>
    <row r="181" spans="1:3">
      <c r="A181" t="str">
        <f>IFERROR(_xlfn.CONCAT(LEFT(RIGHT(E181,5),4),B181,IFERROR(_xlfn.XLOOKUP(D181,'PASTE - Allocations'!G:G,'PASTE - Allocations'!F:F),""),),"")</f>
        <v/>
      </c>
      <c r="B181" t="str">
        <f t="shared" si="5"/>
        <v/>
      </c>
      <c r="C181" s="2">
        <f t="shared" si="6"/>
        <v>0</v>
      </c>
    </row>
    <row r="182" spans="1:3">
      <c r="A182" t="str">
        <f>IFERROR(_xlfn.CONCAT(LEFT(RIGHT(E182,5),4),B182,IFERROR(_xlfn.XLOOKUP(D182,'PASTE - Allocations'!G:G,'PASTE - Allocations'!F:F),""),),"")</f>
        <v/>
      </c>
      <c r="B182" t="str">
        <f t="shared" si="5"/>
        <v/>
      </c>
      <c r="C182" s="2">
        <f t="shared" si="6"/>
        <v>0</v>
      </c>
    </row>
    <row r="183" spans="1:3">
      <c r="A183" t="str">
        <f>IFERROR(_xlfn.CONCAT(LEFT(RIGHT(E183,5),4),B183,IFERROR(_xlfn.XLOOKUP(D183,'PASTE - Allocations'!G:G,'PASTE - Allocations'!F:F),""),),"")</f>
        <v/>
      </c>
      <c r="B183" t="str">
        <f t="shared" si="5"/>
        <v/>
      </c>
      <c r="C183" s="2">
        <f t="shared" si="6"/>
        <v>0</v>
      </c>
    </row>
    <row r="184" spans="1:3">
      <c r="A184" t="str">
        <f>IFERROR(_xlfn.CONCAT(LEFT(RIGHT(E184,5),4),B184,IFERROR(_xlfn.XLOOKUP(D184,'PASTE - Allocations'!G:G,'PASTE - Allocations'!F:F),""),),"")</f>
        <v/>
      </c>
      <c r="B184" t="str">
        <f t="shared" si="5"/>
        <v/>
      </c>
      <c r="C184" s="2">
        <f t="shared" si="6"/>
        <v>0</v>
      </c>
    </row>
    <row r="185" spans="1:3">
      <c r="A185" t="str">
        <f>IFERROR(_xlfn.CONCAT(LEFT(RIGHT(E185,5),4),B185,IFERROR(_xlfn.XLOOKUP(D185,'PASTE - Allocations'!G:G,'PASTE - Allocations'!F:F),""),),"")</f>
        <v/>
      </c>
      <c r="B185" t="str">
        <f t="shared" si="5"/>
        <v/>
      </c>
      <c r="C185" s="2">
        <f t="shared" si="6"/>
        <v>0</v>
      </c>
    </row>
    <row r="186" spans="1:3">
      <c r="A186" t="str">
        <f>IFERROR(_xlfn.CONCAT(LEFT(RIGHT(E186,5),4),B186,IFERROR(_xlfn.XLOOKUP(D186,'PASTE - Allocations'!G:G,'PASTE - Allocations'!F:F),""),),"")</f>
        <v/>
      </c>
      <c r="B186" t="str">
        <f t="shared" si="5"/>
        <v/>
      </c>
      <c r="C186" s="2">
        <f t="shared" si="6"/>
        <v>0</v>
      </c>
    </row>
    <row r="187" spans="1:3">
      <c r="A187" t="str">
        <f>IFERROR(_xlfn.CONCAT(LEFT(RIGHT(E187,5),4),B187,IFERROR(_xlfn.XLOOKUP(D187,'PASTE - Allocations'!G:G,'PASTE - Allocations'!F:F),""),),"")</f>
        <v/>
      </c>
      <c r="B187" t="str">
        <f t="shared" si="5"/>
        <v/>
      </c>
      <c r="C187" s="2">
        <f t="shared" si="6"/>
        <v>0</v>
      </c>
    </row>
    <row r="188" spans="1:3">
      <c r="A188" t="str">
        <f>IFERROR(_xlfn.CONCAT(LEFT(RIGHT(E188,5),4),B188,IFERROR(_xlfn.XLOOKUP(D188,'PASTE - Allocations'!G:G,'PASTE - Allocations'!F:F),""),),"")</f>
        <v/>
      </c>
      <c r="B188" t="str">
        <f t="shared" si="5"/>
        <v/>
      </c>
      <c r="C188" s="2">
        <f t="shared" si="6"/>
        <v>0</v>
      </c>
    </row>
    <row r="189" spans="1:3">
      <c r="A189" t="str">
        <f>IFERROR(_xlfn.CONCAT(LEFT(RIGHT(E189,5),4),B189,IFERROR(_xlfn.XLOOKUP(D189,'PASTE - Allocations'!G:G,'PASTE - Allocations'!F:F),""),),"")</f>
        <v/>
      </c>
      <c r="B189" t="str">
        <f t="shared" si="5"/>
        <v/>
      </c>
      <c r="C189" s="2">
        <f t="shared" si="6"/>
        <v>0</v>
      </c>
    </row>
    <row r="190" spans="1:3">
      <c r="A190" t="str">
        <f>IFERROR(_xlfn.CONCAT(LEFT(RIGHT(E190,5),4),B190,IFERROR(_xlfn.XLOOKUP(D190,'PASTE - Allocations'!G:G,'PASTE - Allocations'!F:F),""),),"")</f>
        <v/>
      </c>
      <c r="B190" t="str">
        <f t="shared" si="5"/>
        <v/>
      </c>
      <c r="C190" s="2">
        <f t="shared" si="6"/>
        <v>0</v>
      </c>
    </row>
    <row r="191" spans="1:3">
      <c r="A191" t="str">
        <f>IFERROR(_xlfn.CONCAT(LEFT(RIGHT(E191,5),4),B191,IFERROR(_xlfn.XLOOKUP(D191,'PASTE - Allocations'!G:G,'PASTE - Allocations'!F:F),""),),"")</f>
        <v/>
      </c>
      <c r="B191" t="str">
        <f t="shared" si="5"/>
        <v/>
      </c>
      <c r="C191" s="2">
        <f t="shared" si="6"/>
        <v>0</v>
      </c>
    </row>
    <row r="192" spans="1:3">
      <c r="A192" t="str">
        <f>IFERROR(_xlfn.CONCAT(LEFT(RIGHT(E192,5),4),B192,IFERROR(_xlfn.XLOOKUP(D192,'PASTE - Allocations'!G:G,'PASTE - Allocations'!F:F),""),),"")</f>
        <v/>
      </c>
      <c r="B192" t="str">
        <f t="shared" si="5"/>
        <v/>
      </c>
      <c r="C192" s="2">
        <f t="shared" si="6"/>
        <v>0</v>
      </c>
    </row>
    <row r="193" spans="1:3">
      <c r="A193" t="str">
        <f>IFERROR(_xlfn.CONCAT(LEFT(RIGHT(E193,5),4),B193,IFERROR(_xlfn.XLOOKUP(D193,'PASTE - Allocations'!G:G,'PASTE - Allocations'!F:F),""),),"")</f>
        <v/>
      </c>
      <c r="B193" t="str">
        <f t="shared" si="5"/>
        <v/>
      </c>
      <c r="C193" s="2">
        <f t="shared" si="6"/>
        <v>0</v>
      </c>
    </row>
    <row r="194" spans="1:3">
      <c r="A194" t="str">
        <f>IFERROR(_xlfn.CONCAT(LEFT(RIGHT(E194,5),4),B194,IFERROR(_xlfn.XLOOKUP(D194,'PASTE - Allocations'!G:G,'PASTE - Allocations'!F:F),""),),"")</f>
        <v/>
      </c>
      <c r="B194" t="str">
        <f t="shared" si="5"/>
        <v/>
      </c>
      <c r="C194" s="2">
        <f t="shared" si="6"/>
        <v>0</v>
      </c>
    </row>
    <row r="195" spans="1:3">
      <c r="A195" t="str">
        <f>IFERROR(_xlfn.CONCAT(LEFT(RIGHT(E195,5),4),B195,IFERROR(_xlfn.XLOOKUP(D195,'PASTE - Allocations'!G:G,'PASTE - Allocations'!F:F),""),),"")</f>
        <v/>
      </c>
      <c r="B195" t="str">
        <f t="shared" ref="B195:B258" si="7">IFERROR(LEFT(E195,LEN(E195)-7),"")</f>
        <v/>
      </c>
      <c r="C195" s="2">
        <f t="shared" si="6"/>
        <v>0</v>
      </c>
    </row>
    <row r="196" spans="1:3">
      <c r="A196" t="str">
        <f>IFERROR(_xlfn.CONCAT(LEFT(RIGHT(E196,5),4),B196,IFERROR(_xlfn.XLOOKUP(D196,'PASTE - Allocations'!G:G,'PASTE - Allocations'!F:F),""),),"")</f>
        <v/>
      </c>
      <c r="B196" t="str">
        <f t="shared" si="7"/>
        <v/>
      </c>
      <c r="C196" s="2">
        <f t="shared" si="6"/>
        <v>0</v>
      </c>
    </row>
    <row r="197" spans="1:3">
      <c r="A197" t="str">
        <f>IFERROR(_xlfn.CONCAT(LEFT(RIGHT(E197,5),4),B197,IFERROR(_xlfn.XLOOKUP(D197,'PASTE - Allocations'!G:G,'PASTE - Allocations'!F:F),""),),"")</f>
        <v/>
      </c>
      <c r="B197" t="str">
        <f t="shared" si="7"/>
        <v/>
      </c>
      <c r="C197" s="2">
        <f t="shared" si="6"/>
        <v>0</v>
      </c>
    </row>
    <row r="198" spans="1:3">
      <c r="A198" t="str">
        <f>IFERROR(_xlfn.CONCAT(LEFT(RIGHT(E198,5),4),B198,IFERROR(_xlfn.XLOOKUP(D198,'PASTE - Allocations'!G:G,'PASTE - Allocations'!F:F),""),),"")</f>
        <v/>
      </c>
      <c r="B198" t="str">
        <f t="shared" si="7"/>
        <v/>
      </c>
      <c r="C198" s="2">
        <f t="shared" si="6"/>
        <v>0</v>
      </c>
    </row>
    <row r="199" spans="1:3">
      <c r="A199" t="str">
        <f>IFERROR(_xlfn.CONCAT(LEFT(RIGHT(E199,5),4),B199,IFERROR(_xlfn.XLOOKUP(D199,'PASTE - Allocations'!G:G,'PASTE - Allocations'!F:F),""),),"")</f>
        <v/>
      </c>
      <c r="B199" t="str">
        <f t="shared" si="7"/>
        <v/>
      </c>
      <c r="C199" s="2">
        <f t="shared" si="6"/>
        <v>0</v>
      </c>
    </row>
    <row r="200" spans="1:3">
      <c r="A200" t="str">
        <f>IFERROR(_xlfn.CONCAT(LEFT(RIGHT(E200,5),4),B200,IFERROR(_xlfn.XLOOKUP(D200,'PASTE - Allocations'!G:G,'PASTE - Allocations'!F:F),""),),"")</f>
        <v/>
      </c>
      <c r="B200" t="str">
        <f t="shared" si="7"/>
        <v/>
      </c>
      <c r="C200" s="2">
        <f t="shared" si="6"/>
        <v>0</v>
      </c>
    </row>
    <row r="201" spans="1:3">
      <c r="A201" t="str">
        <f>IFERROR(_xlfn.CONCAT(LEFT(RIGHT(E201,5),4),B201,IFERROR(_xlfn.XLOOKUP(D201,'PASTE - Allocations'!G:G,'PASTE - Allocations'!F:F),""),),"")</f>
        <v/>
      </c>
      <c r="B201" t="str">
        <f t="shared" si="7"/>
        <v/>
      </c>
      <c r="C201" s="2">
        <f t="shared" si="6"/>
        <v>0</v>
      </c>
    </row>
    <row r="202" spans="1:3">
      <c r="A202" t="str">
        <f>IFERROR(_xlfn.CONCAT(LEFT(RIGHT(E202,5),4),B202,IFERROR(_xlfn.XLOOKUP(D202,'PASTE - Allocations'!G:G,'PASTE - Allocations'!F:F),""),),"")</f>
        <v/>
      </c>
      <c r="B202" t="str">
        <f t="shared" si="7"/>
        <v/>
      </c>
      <c r="C202" s="2">
        <f t="shared" si="6"/>
        <v>0</v>
      </c>
    </row>
    <row r="203" spans="1:3">
      <c r="A203" t="str">
        <f>IFERROR(_xlfn.CONCAT(LEFT(RIGHT(E203,5),4),B203,IFERROR(_xlfn.XLOOKUP(D203,'PASTE - Allocations'!G:G,'PASTE - Allocations'!F:F),""),),"")</f>
        <v/>
      </c>
      <c r="B203" t="str">
        <f t="shared" si="7"/>
        <v/>
      </c>
      <c r="C203" s="2">
        <f t="shared" si="6"/>
        <v>0</v>
      </c>
    </row>
    <row r="204" spans="1:3">
      <c r="A204" t="str">
        <f>IFERROR(_xlfn.CONCAT(LEFT(RIGHT(E204,5),4),B204,IFERROR(_xlfn.XLOOKUP(D204,'PASTE - Allocations'!G:G,'PASTE - Allocations'!F:F),""),),"")</f>
        <v/>
      </c>
      <c r="B204" t="str">
        <f t="shared" si="7"/>
        <v/>
      </c>
      <c r="C204" s="2">
        <f t="shared" si="6"/>
        <v>0</v>
      </c>
    </row>
    <row r="205" spans="1:3">
      <c r="A205" t="str">
        <f>IFERROR(_xlfn.CONCAT(LEFT(RIGHT(E205,5),4),B205,IFERROR(_xlfn.XLOOKUP(D205,'PASTE - Allocations'!G:G,'PASTE - Allocations'!F:F),""),),"")</f>
        <v/>
      </c>
      <c r="B205" t="str">
        <f t="shared" si="7"/>
        <v/>
      </c>
      <c r="C205" s="2">
        <f t="shared" si="6"/>
        <v>0</v>
      </c>
    </row>
    <row r="206" spans="1:3">
      <c r="A206" t="str">
        <f>IFERROR(_xlfn.CONCAT(LEFT(RIGHT(E206,5),4),B206,IFERROR(_xlfn.XLOOKUP(D206,'PASTE - Allocations'!G:G,'PASTE - Allocations'!F:F),""),),"")</f>
        <v/>
      </c>
      <c r="B206" t="str">
        <f t="shared" si="7"/>
        <v/>
      </c>
      <c r="C206" s="2">
        <f t="shared" ref="C206:C269" si="8">VALUE(F206)</f>
        <v>0</v>
      </c>
    </row>
    <row r="207" spans="1:3">
      <c r="A207" t="str">
        <f>IFERROR(_xlfn.CONCAT(LEFT(RIGHT(E207,5),4),B207,IFERROR(_xlfn.XLOOKUP(D207,'PASTE - Allocations'!G:G,'PASTE - Allocations'!F:F),""),),"")</f>
        <v/>
      </c>
      <c r="B207" t="str">
        <f t="shared" si="7"/>
        <v/>
      </c>
      <c r="C207" s="2">
        <f t="shared" si="8"/>
        <v>0</v>
      </c>
    </row>
    <row r="208" spans="1:3">
      <c r="A208" t="str">
        <f>IFERROR(_xlfn.CONCAT(LEFT(RIGHT(E208,5),4),B208,IFERROR(_xlfn.XLOOKUP(D208,'PASTE - Allocations'!G:G,'PASTE - Allocations'!F:F),""),),"")</f>
        <v/>
      </c>
      <c r="B208" t="str">
        <f t="shared" si="7"/>
        <v/>
      </c>
      <c r="C208" s="2">
        <f t="shared" si="8"/>
        <v>0</v>
      </c>
    </row>
    <row r="209" spans="1:3">
      <c r="A209" t="str">
        <f>IFERROR(_xlfn.CONCAT(LEFT(RIGHT(E209,5),4),B209,IFERROR(_xlfn.XLOOKUP(D209,'PASTE - Allocations'!G:G,'PASTE - Allocations'!F:F),""),),"")</f>
        <v/>
      </c>
      <c r="B209" t="str">
        <f t="shared" si="7"/>
        <v/>
      </c>
      <c r="C209" s="2">
        <f t="shared" si="8"/>
        <v>0</v>
      </c>
    </row>
    <row r="210" spans="1:3">
      <c r="A210" t="str">
        <f>IFERROR(_xlfn.CONCAT(LEFT(RIGHT(E210,5),4),B210,IFERROR(_xlfn.XLOOKUP(D210,'PASTE - Allocations'!G:G,'PASTE - Allocations'!F:F),""),),"")</f>
        <v/>
      </c>
      <c r="B210" t="str">
        <f t="shared" si="7"/>
        <v/>
      </c>
      <c r="C210" s="2">
        <f t="shared" si="8"/>
        <v>0</v>
      </c>
    </row>
    <row r="211" spans="1:3">
      <c r="A211" t="str">
        <f>IFERROR(_xlfn.CONCAT(LEFT(RIGHT(E211,5),4),B211,IFERROR(_xlfn.XLOOKUP(D211,'PASTE - Allocations'!G:G,'PASTE - Allocations'!F:F),""),),"")</f>
        <v/>
      </c>
      <c r="B211" t="str">
        <f t="shared" si="7"/>
        <v/>
      </c>
      <c r="C211" s="2">
        <f t="shared" si="8"/>
        <v>0</v>
      </c>
    </row>
    <row r="212" spans="1:3">
      <c r="A212" t="str">
        <f>IFERROR(_xlfn.CONCAT(LEFT(RIGHT(E212,5),4),B212,IFERROR(_xlfn.XLOOKUP(D212,'PASTE - Allocations'!G:G,'PASTE - Allocations'!F:F),""),),"")</f>
        <v/>
      </c>
      <c r="B212" t="str">
        <f t="shared" si="7"/>
        <v/>
      </c>
      <c r="C212" s="2">
        <f t="shared" si="8"/>
        <v>0</v>
      </c>
    </row>
    <row r="213" spans="1:3">
      <c r="A213" t="str">
        <f>IFERROR(_xlfn.CONCAT(LEFT(RIGHT(E213,5),4),B213,IFERROR(_xlfn.XLOOKUP(D213,'PASTE - Allocations'!G:G,'PASTE - Allocations'!F:F),""),),"")</f>
        <v/>
      </c>
      <c r="B213" t="str">
        <f t="shared" si="7"/>
        <v/>
      </c>
      <c r="C213" s="2">
        <f t="shared" si="8"/>
        <v>0</v>
      </c>
    </row>
    <row r="214" spans="1:3">
      <c r="A214" t="str">
        <f>IFERROR(_xlfn.CONCAT(LEFT(RIGHT(E214,5),4),B214,IFERROR(_xlfn.XLOOKUP(D214,'PASTE - Allocations'!G:G,'PASTE - Allocations'!F:F),""),),"")</f>
        <v/>
      </c>
      <c r="B214" t="str">
        <f t="shared" si="7"/>
        <v/>
      </c>
      <c r="C214" s="2">
        <f t="shared" si="8"/>
        <v>0</v>
      </c>
    </row>
    <row r="215" spans="1:3">
      <c r="A215" t="str">
        <f>IFERROR(_xlfn.CONCAT(LEFT(RIGHT(E215,5),4),B215,IFERROR(_xlfn.XLOOKUP(D215,'PASTE - Allocations'!G:G,'PASTE - Allocations'!F:F),""),),"")</f>
        <v/>
      </c>
      <c r="B215" t="str">
        <f t="shared" si="7"/>
        <v/>
      </c>
      <c r="C215" s="2">
        <f t="shared" si="8"/>
        <v>0</v>
      </c>
    </row>
    <row r="216" spans="1:3">
      <c r="A216" t="str">
        <f>IFERROR(_xlfn.CONCAT(LEFT(RIGHT(E216,5),4),B216,IFERROR(_xlfn.XLOOKUP(D216,'PASTE - Allocations'!G:G,'PASTE - Allocations'!F:F),""),),"")</f>
        <v/>
      </c>
      <c r="B216" t="str">
        <f t="shared" si="7"/>
        <v/>
      </c>
      <c r="C216" s="2">
        <f t="shared" si="8"/>
        <v>0</v>
      </c>
    </row>
    <row r="217" spans="1:3">
      <c r="A217" t="str">
        <f>IFERROR(_xlfn.CONCAT(LEFT(RIGHT(E217,5),4),B217,IFERROR(_xlfn.XLOOKUP(D217,'PASTE - Allocations'!G:G,'PASTE - Allocations'!F:F),""),),"")</f>
        <v/>
      </c>
      <c r="B217" t="str">
        <f t="shared" si="7"/>
        <v/>
      </c>
      <c r="C217" s="2">
        <f t="shared" si="8"/>
        <v>0</v>
      </c>
    </row>
    <row r="218" spans="1:3">
      <c r="A218" t="str">
        <f>IFERROR(_xlfn.CONCAT(LEFT(RIGHT(E218,5),4),B218,IFERROR(_xlfn.XLOOKUP(D218,'PASTE - Allocations'!G:G,'PASTE - Allocations'!F:F),""),),"")</f>
        <v/>
      </c>
      <c r="B218" t="str">
        <f t="shared" si="7"/>
        <v/>
      </c>
      <c r="C218" s="2">
        <f t="shared" si="8"/>
        <v>0</v>
      </c>
    </row>
    <row r="219" spans="1:3">
      <c r="A219" t="str">
        <f>IFERROR(_xlfn.CONCAT(LEFT(RIGHT(E219,5),4),B219,IFERROR(_xlfn.XLOOKUP(D219,'PASTE - Allocations'!G:G,'PASTE - Allocations'!F:F),""),),"")</f>
        <v/>
      </c>
      <c r="B219" t="str">
        <f t="shared" si="7"/>
        <v/>
      </c>
      <c r="C219" s="2">
        <f t="shared" si="8"/>
        <v>0</v>
      </c>
    </row>
    <row r="220" spans="1:3">
      <c r="A220" t="str">
        <f>IFERROR(_xlfn.CONCAT(LEFT(RIGHT(E220,5),4),B220,IFERROR(_xlfn.XLOOKUP(D220,'PASTE - Allocations'!G:G,'PASTE - Allocations'!F:F),""),),"")</f>
        <v/>
      </c>
      <c r="B220" t="str">
        <f t="shared" si="7"/>
        <v/>
      </c>
      <c r="C220" s="2">
        <f t="shared" si="8"/>
        <v>0</v>
      </c>
    </row>
    <row r="221" spans="1:3">
      <c r="A221" t="str">
        <f>IFERROR(_xlfn.CONCAT(LEFT(RIGHT(E221,5),4),B221,IFERROR(_xlfn.XLOOKUP(D221,'PASTE - Allocations'!G:G,'PASTE - Allocations'!F:F),""),),"")</f>
        <v/>
      </c>
      <c r="B221" t="str">
        <f t="shared" si="7"/>
        <v/>
      </c>
      <c r="C221" s="2">
        <f t="shared" si="8"/>
        <v>0</v>
      </c>
    </row>
    <row r="222" spans="1:3">
      <c r="A222" t="str">
        <f>IFERROR(_xlfn.CONCAT(LEFT(RIGHT(E222,5),4),B222,IFERROR(_xlfn.XLOOKUP(D222,'PASTE - Allocations'!G:G,'PASTE - Allocations'!F:F),""),),"")</f>
        <v/>
      </c>
      <c r="B222" t="str">
        <f t="shared" si="7"/>
        <v/>
      </c>
      <c r="C222" s="2">
        <f t="shared" si="8"/>
        <v>0</v>
      </c>
    </row>
    <row r="223" spans="1:3">
      <c r="A223" t="str">
        <f>IFERROR(_xlfn.CONCAT(LEFT(RIGHT(E223,5),4),B223,IFERROR(_xlfn.XLOOKUP(D223,'PASTE - Allocations'!G:G,'PASTE - Allocations'!F:F),""),),"")</f>
        <v/>
      </c>
      <c r="B223" t="str">
        <f t="shared" si="7"/>
        <v/>
      </c>
      <c r="C223" s="2">
        <f t="shared" si="8"/>
        <v>0</v>
      </c>
    </row>
    <row r="224" spans="1:3">
      <c r="A224" t="str">
        <f>IFERROR(_xlfn.CONCAT(LEFT(RIGHT(E224,5),4),B224,IFERROR(_xlfn.XLOOKUP(D224,'PASTE - Allocations'!G:G,'PASTE - Allocations'!F:F),""),),"")</f>
        <v/>
      </c>
      <c r="B224" t="str">
        <f t="shared" si="7"/>
        <v/>
      </c>
      <c r="C224" s="2">
        <f t="shared" si="8"/>
        <v>0</v>
      </c>
    </row>
    <row r="225" spans="1:3">
      <c r="A225" t="str">
        <f>IFERROR(_xlfn.CONCAT(LEFT(RIGHT(E225,5),4),B225,IFERROR(_xlfn.XLOOKUP(D225,'PASTE - Allocations'!G:G,'PASTE - Allocations'!F:F),""),),"")</f>
        <v/>
      </c>
      <c r="B225" t="str">
        <f t="shared" si="7"/>
        <v/>
      </c>
      <c r="C225" s="2">
        <f t="shared" si="8"/>
        <v>0</v>
      </c>
    </row>
    <row r="226" spans="1:3">
      <c r="A226" t="str">
        <f>IFERROR(_xlfn.CONCAT(LEFT(RIGHT(E226,5),4),B226,IFERROR(_xlfn.XLOOKUP(D226,'PASTE - Allocations'!G:G,'PASTE - Allocations'!F:F),""),),"")</f>
        <v/>
      </c>
      <c r="B226" t="str">
        <f t="shared" si="7"/>
        <v/>
      </c>
      <c r="C226" s="2">
        <f t="shared" si="8"/>
        <v>0</v>
      </c>
    </row>
    <row r="227" spans="1:3">
      <c r="A227" t="str">
        <f>IFERROR(_xlfn.CONCAT(LEFT(RIGHT(E227,5),4),B227,IFERROR(_xlfn.XLOOKUP(D227,'PASTE - Allocations'!G:G,'PASTE - Allocations'!F:F),""),),"")</f>
        <v/>
      </c>
      <c r="B227" t="str">
        <f t="shared" si="7"/>
        <v/>
      </c>
      <c r="C227" s="2">
        <f t="shared" si="8"/>
        <v>0</v>
      </c>
    </row>
    <row r="228" spans="1:3">
      <c r="A228" t="str">
        <f>IFERROR(_xlfn.CONCAT(LEFT(RIGHT(E228,5),4),B228,IFERROR(_xlfn.XLOOKUP(D228,'PASTE - Allocations'!G:G,'PASTE - Allocations'!F:F),""),),"")</f>
        <v/>
      </c>
      <c r="B228" t="str">
        <f t="shared" si="7"/>
        <v/>
      </c>
      <c r="C228" s="2">
        <f t="shared" si="8"/>
        <v>0</v>
      </c>
    </row>
    <row r="229" spans="1:3">
      <c r="A229" t="str">
        <f>IFERROR(_xlfn.CONCAT(LEFT(RIGHT(E229,5),4),B229,IFERROR(_xlfn.XLOOKUP(D229,'PASTE - Allocations'!G:G,'PASTE - Allocations'!F:F),""),),"")</f>
        <v/>
      </c>
      <c r="B229" t="str">
        <f t="shared" si="7"/>
        <v/>
      </c>
      <c r="C229" s="2">
        <f t="shared" si="8"/>
        <v>0</v>
      </c>
    </row>
    <row r="230" spans="1:3">
      <c r="A230" t="str">
        <f>IFERROR(_xlfn.CONCAT(LEFT(RIGHT(E230,5),4),B230,IFERROR(_xlfn.XLOOKUP(D230,'PASTE - Allocations'!G:G,'PASTE - Allocations'!F:F),""),),"")</f>
        <v/>
      </c>
      <c r="B230" t="str">
        <f t="shared" si="7"/>
        <v/>
      </c>
      <c r="C230" s="2">
        <f t="shared" si="8"/>
        <v>0</v>
      </c>
    </row>
    <row r="231" spans="1:3">
      <c r="A231" t="str">
        <f>IFERROR(_xlfn.CONCAT(LEFT(RIGHT(E231,5),4),B231,IFERROR(_xlfn.XLOOKUP(D231,'PASTE - Allocations'!G:G,'PASTE - Allocations'!F:F),""),),"")</f>
        <v/>
      </c>
      <c r="B231" t="str">
        <f t="shared" si="7"/>
        <v/>
      </c>
      <c r="C231" s="2">
        <f t="shared" si="8"/>
        <v>0</v>
      </c>
    </row>
    <row r="232" spans="1:3">
      <c r="A232" t="str">
        <f>IFERROR(_xlfn.CONCAT(LEFT(RIGHT(E232,5),4),B232,IFERROR(_xlfn.XLOOKUP(D232,'PASTE - Allocations'!G:G,'PASTE - Allocations'!F:F),""),),"")</f>
        <v/>
      </c>
      <c r="B232" t="str">
        <f t="shared" si="7"/>
        <v/>
      </c>
      <c r="C232" s="2">
        <f t="shared" si="8"/>
        <v>0</v>
      </c>
    </row>
    <row r="233" spans="1:3">
      <c r="A233" t="str">
        <f>IFERROR(_xlfn.CONCAT(LEFT(RIGHT(E233,5),4),B233,IFERROR(_xlfn.XLOOKUP(D233,'PASTE - Allocations'!G:G,'PASTE - Allocations'!F:F),""),),"")</f>
        <v/>
      </c>
      <c r="B233" t="str">
        <f t="shared" si="7"/>
        <v/>
      </c>
      <c r="C233" s="2">
        <f t="shared" si="8"/>
        <v>0</v>
      </c>
    </row>
    <row r="234" spans="1:3">
      <c r="A234" t="str">
        <f>IFERROR(_xlfn.CONCAT(LEFT(RIGHT(E234,5),4),B234,IFERROR(_xlfn.XLOOKUP(D234,'PASTE - Allocations'!G:G,'PASTE - Allocations'!F:F),""),),"")</f>
        <v/>
      </c>
      <c r="B234" t="str">
        <f t="shared" si="7"/>
        <v/>
      </c>
      <c r="C234" s="2">
        <f t="shared" si="8"/>
        <v>0</v>
      </c>
    </row>
    <row r="235" spans="1:3">
      <c r="A235" t="str">
        <f>IFERROR(_xlfn.CONCAT(LEFT(RIGHT(E235,5),4),B235,IFERROR(_xlfn.XLOOKUP(D235,'PASTE - Allocations'!G:G,'PASTE - Allocations'!F:F),""),),"")</f>
        <v/>
      </c>
      <c r="B235" t="str">
        <f t="shared" si="7"/>
        <v/>
      </c>
      <c r="C235" s="2">
        <f t="shared" si="8"/>
        <v>0</v>
      </c>
    </row>
    <row r="236" spans="1:3">
      <c r="A236" t="str">
        <f>IFERROR(_xlfn.CONCAT(LEFT(RIGHT(E236,5),4),B236,IFERROR(_xlfn.XLOOKUP(D236,'PASTE - Allocations'!G:G,'PASTE - Allocations'!F:F),""),),"")</f>
        <v/>
      </c>
      <c r="B236" t="str">
        <f t="shared" si="7"/>
        <v/>
      </c>
      <c r="C236" s="2">
        <f t="shared" si="8"/>
        <v>0</v>
      </c>
    </row>
    <row r="237" spans="1:3">
      <c r="A237" t="str">
        <f>IFERROR(_xlfn.CONCAT(LEFT(RIGHT(E237,5),4),B237,IFERROR(_xlfn.XLOOKUP(D237,'PASTE - Allocations'!G:G,'PASTE - Allocations'!F:F),""),),"")</f>
        <v/>
      </c>
      <c r="B237" t="str">
        <f t="shared" si="7"/>
        <v/>
      </c>
      <c r="C237" s="2">
        <f t="shared" si="8"/>
        <v>0</v>
      </c>
    </row>
    <row r="238" spans="1:3">
      <c r="A238" t="str">
        <f>IFERROR(_xlfn.CONCAT(LEFT(RIGHT(E238,5),4),B238,IFERROR(_xlfn.XLOOKUP(D238,'PASTE - Allocations'!G:G,'PASTE - Allocations'!F:F),""),),"")</f>
        <v/>
      </c>
      <c r="B238" t="str">
        <f t="shared" si="7"/>
        <v/>
      </c>
      <c r="C238" s="2">
        <f t="shared" si="8"/>
        <v>0</v>
      </c>
    </row>
    <row r="239" spans="1:3">
      <c r="A239" t="str">
        <f>IFERROR(_xlfn.CONCAT(LEFT(RIGHT(E239,5),4),B239,IFERROR(_xlfn.XLOOKUP(D239,'PASTE - Allocations'!G:G,'PASTE - Allocations'!F:F),""),),"")</f>
        <v/>
      </c>
      <c r="B239" t="str">
        <f t="shared" si="7"/>
        <v/>
      </c>
      <c r="C239" s="2">
        <f t="shared" si="8"/>
        <v>0</v>
      </c>
    </row>
    <row r="240" spans="1:3">
      <c r="A240" t="str">
        <f>IFERROR(_xlfn.CONCAT(LEFT(RIGHT(E240,5),4),B240,IFERROR(_xlfn.XLOOKUP(D240,'PASTE - Allocations'!G:G,'PASTE - Allocations'!F:F),""),),"")</f>
        <v/>
      </c>
      <c r="B240" t="str">
        <f t="shared" si="7"/>
        <v/>
      </c>
      <c r="C240" s="2">
        <f t="shared" si="8"/>
        <v>0</v>
      </c>
    </row>
    <row r="241" spans="1:3">
      <c r="A241" t="str">
        <f>IFERROR(_xlfn.CONCAT(LEFT(RIGHT(E241,5),4),B241,IFERROR(_xlfn.XLOOKUP(D241,'PASTE - Allocations'!G:G,'PASTE - Allocations'!F:F),""),),"")</f>
        <v/>
      </c>
      <c r="B241" t="str">
        <f t="shared" si="7"/>
        <v/>
      </c>
      <c r="C241" s="2">
        <f t="shared" si="8"/>
        <v>0</v>
      </c>
    </row>
    <row r="242" spans="1:3">
      <c r="A242" t="str">
        <f>IFERROR(_xlfn.CONCAT(LEFT(RIGHT(E242,5),4),B242,IFERROR(_xlfn.XLOOKUP(D242,'PASTE - Allocations'!G:G,'PASTE - Allocations'!F:F),""),),"")</f>
        <v/>
      </c>
      <c r="B242" t="str">
        <f t="shared" si="7"/>
        <v/>
      </c>
      <c r="C242" s="2">
        <f t="shared" si="8"/>
        <v>0</v>
      </c>
    </row>
    <row r="243" spans="1:3">
      <c r="A243" t="str">
        <f>IFERROR(_xlfn.CONCAT(LEFT(RIGHT(E243,5),4),B243,IFERROR(_xlfn.XLOOKUP(D243,'PASTE - Allocations'!G:G,'PASTE - Allocations'!F:F),""),),"")</f>
        <v/>
      </c>
      <c r="B243" t="str">
        <f t="shared" si="7"/>
        <v/>
      </c>
      <c r="C243" s="2">
        <f t="shared" si="8"/>
        <v>0</v>
      </c>
    </row>
    <row r="244" spans="1:3">
      <c r="A244" t="str">
        <f>IFERROR(_xlfn.CONCAT(LEFT(RIGHT(E244,5),4),B244,IFERROR(_xlfn.XLOOKUP(D244,'PASTE - Allocations'!G:G,'PASTE - Allocations'!F:F),""),),"")</f>
        <v/>
      </c>
      <c r="B244" t="str">
        <f t="shared" si="7"/>
        <v/>
      </c>
      <c r="C244" s="2">
        <f t="shared" si="8"/>
        <v>0</v>
      </c>
    </row>
    <row r="245" spans="1:3">
      <c r="A245" t="str">
        <f>IFERROR(_xlfn.CONCAT(LEFT(RIGHT(E245,5),4),B245,IFERROR(_xlfn.XLOOKUP(D245,'PASTE - Allocations'!G:G,'PASTE - Allocations'!F:F),""),),"")</f>
        <v/>
      </c>
      <c r="B245" t="str">
        <f t="shared" si="7"/>
        <v/>
      </c>
      <c r="C245" s="2">
        <f t="shared" si="8"/>
        <v>0</v>
      </c>
    </row>
    <row r="246" spans="1:3">
      <c r="A246" t="str">
        <f>IFERROR(_xlfn.CONCAT(LEFT(RIGHT(E246,5),4),B246,IFERROR(_xlfn.XLOOKUP(D246,'PASTE - Allocations'!G:G,'PASTE - Allocations'!F:F),""),),"")</f>
        <v/>
      </c>
      <c r="B246" t="str">
        <f t="shared" si="7"/>
        <v/>
      </c>
      <c r="C246" s="2">
        <f t="shared" si="8"/>
        <v>0</v>
      </c>
    </row>
    <row r="247" spans="1:3">
      <c r="A247" t="str">
        <f>IFERROR(_xlfn.CONCAT(LEFT(RIGHT(E247,5),4),B247,IFERROR(_xlfn.XLOOKUP(D247,'PASTE - Allocations'!G:G,'PASTE - Allocations'!F:F),""),),"")</f>
        <v/>
      </c>
      <c r="B247" t="str">
        <f t="shared" si="7"/>
        <v/>
      </c>
      <c r="C247" s="2">
        <f t="shared" si="8"/>
        <v>0</v>
      </c>
    </row>
    <row r="248" spans="1:3">
      <c r="A248" t="str">
        <f>IFERROR(_xlfn.CONCAT(LEFT(RIGHT(E248,5),4),B248,IFERROR(_xlfn.XLOOKUP(D248,'PASTE - Allocations'!G:G,'PASTE - Allocations'!F:F),""),),"")</f>
        <v/>
      </c>
      <c r="B248" t="str">
        <f t="shared" si="7"/>
        <v/>
      </c>
      <c r="C248" s="2">
        <f t="shared" si="8"/>
        <v>0</v>
      </c>
    </row>
    <row r="249" spans="1:3">
      <c r="A249" t="str">
        <f>IFERROR(_xlfn.CONCAT(LEFT(RIGHT(E249,5),4),B249,IFERROR(_xlfn.XLOOKUP(D249,'PASTE - Allocations'!G:G,'PASTE - Allocations'!F:F),""),),"")</f>
        <v/>
      </c>
      <c r="B249" t="str">
        <f t="shared" si="7"/>
        <v/>
      </c>
      <c r="C249" s="2">
        <f t="shared" si="8"/>
        <v>0</v>
      </c>
    </row>
    <row r="250" spans="1:3">
      <c r="A250" t="str">
        <f>IFERROR(_xlfn.CONCAT(LEFT(RIGHT(E250,5),4),B250,IFERROR(_xlfn.XLOOKUP(D250,'PASTE - Allocations'!G:G,'PASTE - Allocations'!F:F),""),),"")</f>
        <v/>
      </c>
      <c r="B250" t="str">
        <f t="shared" si="7"/>
        <v/>
      </c>
      <c r="C250" s="2">
        <f t="shared" si="8"/>
        <v>0</v>
      </c>
    </row>
    <row r="251" spans="1:3">
      <c r="A251" t="str">
        <f>IFERROR(_xlfn.CONCAT(LEFT(RIGHT(E251,5),4),B251,IFERROR(_xlfn.XLOOKUP(D251,'PASTE - Allocations'!G:G,'PASTE - Allocations'!F:F),""),),"")</f>
        <v/>
      </c>
      <c r="B251" t="str">
        <f t="shared" si="7"/>
        <v/>
      </c>
      <c r="C251" s="2">
        <f t="shared" si="8"/>
        <v>0</v>
      </c>
    </row>
    <row r="252" spans="1:3">
      <c r="A252" t="str">
        <f>IFERROR(_xlfn.CONCAT(LEFT(RIGHT(E252,5),4),B252,IFERROR(_xlfn.XLOOKUP(D252,'PASTE - Allocations'!G:G,'PASTE - Allocations'!F:F),""),),"")</f>
        <v/>
      </c>
      <c r="B252" t="str">
        <f t="shared" si="7"/>
        <v/>
      </c>
      <c r="C252" s="2">
        <f t="shared" si="8"/>
        <v>0</v>
      </c>
    </row>
    <row r="253" spans="1:3">
      <c r="A253" t="str">
        <f>IFERROR(_xlfn.CONCAT(LEFT(RIGHT(E253,5),4),B253,IFERROR(_xlfn.XLOOKUP(D253,'PASTE - Allocations'!G:G,'PASTE - Allocations'!F:F),""),),"")</f>
        <v/>
      </c>
      <c r="B253" t="str">
        <f t="shared" si="7"/>
        <v/>
      </c>
      <c r="C253" s="2">
        <f t="shared" si="8"/>
        <v>0</v>
      </c>
    </row>
    <row r="254" spans="1:3">
      <c r="A254" t="str">
        <f>IFERROR(_xlfn.CONCAT(LEFT(RIGHT(E254,5),4),B254,IFERROR(_xlfn.XLOOKUP(D254,'PASTE - Allocations'!G:G,'PASTE - Allocations'!F:F),""),),"")</f>
        <v/>
      </c>
      <c r="B254" t="str">
        <f t="shared" si="7"/>
        <v/>
      </c>
      <c r="C254" s="2">
        <f t="shared" si="8"/>
        <v>0</v>
      </c>
    </row>
    <row r="255" spans="1:3">
      <c r="A255" t="str">
        <f>IFERROR(_xlfn.CONCAT(LEFT(RIGHT(E255,5),4),B255,IFERROR(_xlfn.XLOOKUP(D255,'PASTE - Allocations'!G:G,'PASTE - Allocations'!F:F),""),),"")</f>
        <v/>
      </c>
      <c r="B255" t="str">
        <f t="shared" si="7"/>
        <v/>
      </c>
      <c r="C255" s="2">
        <f t="shared" si="8"/>
        <v>0</v>
      </c>
    </row>
    <row r="256" spans="1:3">
      <c r="A256" t="str">
        <f>IFERROR(_xlfn.CONCAT(LEFT(RIGHT(E256,5),4),B256,IFERROR(_xlfn.XLOOKUP(D256,'PASTE - Allocations'!G:G,'PASTE - Allocations'!F:F),""),),"")</f>
        <v/>
      </c>
      <c r="B256" t="str">
        <f t="shared" si="7"/>
        <v/>
      </c>
      <c r="C256" s="2">
        <f t="shared" si="8"/>
        <v>0</v>
      </c>
    </row>
    <row r="257" spans="1:3">
      <c r="A257" t="str">
        <f>IFERROR(_xlfn.CONCAT(LEFT(RIGHT(E257,5),4),B257,IFERROR(_xlfn.XLOOKUP(D257,'PASTE - Allocations'!G:G,'PASTE - Allocations'!F:F),""),),"")</f>
        <v/>
      </c>
      <c r="B257" t="str">
        <f t="shared" si="7"/>
        <v/>
      </c>
      <c r="C257" s="2">
        <f t="shared" si="8"/>
        <v>0</v>
      </c>
    </row>
    <row r="258" spans="1:3">
      <c r="A258" t="str">
        <f>IFERROR(_xlfn.CONCAT(LEFT(RIGHT(E258,5),4),B258,IFERROR(_xlfn.XLOOKUP(D258,'PASTE - Allocations'!G:G,'PASTE - Allocations'!F:F),""),),"")</f>
        <v/>
      </c>
      <c r="B258" t="str">
        <f t="shared" si="7"/>
        <v/>
      </c>
      <c r="C258" s="2">
        <f t="shared" si="8"/>
        <v>0</v>
      </c>
    </row>
    <row r="259" spans="1:3">
      <c r="A259" t="str">
        <f>IFERROR(_xlfn.CONCAT(LEFT(RIGHT(E259,5),4),B259,IFERROR(_xlfn.XLOOKUP(D259,'PASTE - Allocations'!G:G,'PASTE - Allocations'!F:F),""),),"")</f>
        <v/>
      </c>
      <c r="B259" t="str">
        <f t="shared" ref="B259:B322" si="9">IFERROR(LEFT(E259,LEN(E259)-7),"")</f>
        <v/>
      </c>
      <c r="C259" s="2">
        <f t="shared" si="8"/>
        <v>0</v>
      </c>
    </row>
    <row r="260" spans="1:3">
      <c r="A260" t="str">
        <f>IFERROR(_xlfn.CONCAT(LEFT(RIGHT(E260,5),4),B260,IFERROR(_xlfn.XLOOKUP(D260,'PASTE - Allocations'!G:G,'PASTE - Allocations'!F:F),""),),"")</f>
        <v/>
      </c>
      <c r="B260" t="str">
        <f t="shared" si="9"/>
        <v/>
      </c>
      <c r="C260" s="2">
        <f t="shared" si="8"/>
        <v>0</v>
      </c>
    </row>
    <row r="261" spans="1:3">
      <c r="A261" t="str">
        <f>IFERROR(_xlfn.CONCAT(LEFT(RIGHT(E261,5),4),B261,IFERROR(_xlfn.XLOOKUP(D261,'PASTE - Allocations'!G:G,'PASTE - Allocations'!F:F),""),),"")</f>
        <v/>
      </c>
      <c r="B261" t="str">
        <f t="shared" si="9"/>
        <v/>
      </c>
      <c r="C261" s="2">
        <f t="shared" si="8"/>
        <v>0</v>
      </c>
    </row>
    <row r="262" spans="1:3">
      <c r="A262" t="str">
        <f>IFERROR(_xlfn.CONCAT(LEFT(RIGHT(E262,5),4),B262,IFERROR(_xlfn.XLOOKUP(D262,'PASTE - Allocations'!G:G,'PASTE - Allocations'!F:F),""),),"")</f>
        <v/>
      </c>
      <c r="B262" t="str">
        <f t="shared" si="9"/>
        <v/>
      </c>
      <c r="C262" s="2">
        <f t="shared" si="8"/>
        <v>0</v>
      </c>
    </row>
    <row r="263" spans="1:3">
      <c r="A263" t="str">
        <f>IFERROR(_xlfn.CONCAT(LEFT(RIGHT(E263,5),4),B263,IFERROR(_xlfn.XLOOKUP(D263,'PASTE - Allocations'!G:G,'PASTE - Allocations'!F:F),""),),"")</f>
        <v/>
      </c>
      <c r="B263" t="str">
        <f t="shared" si="9"/>
        <v/>
      </c>
      <c r="C263" s="2">
        <f t="shared" si="8"/>
        <v>0</v>
      </c>
    </row>
    <row r="264" spans="1:3">
      <c r="A264" t="str">
        <f>IFERROR(_xlfn.CONCAT(LEFT(RIGHT(E264,5),4),B264,IFERROR(_xlfn.XLOOKUP(D264,'PASTE - Allocations'!G:G,'PASTE - Allocations'!F:F),""),),"")</f>
        <v/>
      </c>
      <c r="B264" t="str">
        <f t="shared" si="9"/>
        <v/>
      </c>
      <c r="C264" s="2">
        <f t="shared" si="8"/>
        <v>0</v>
      </c>
    </row>
    <row r="265" spans="1:3">
      <c r="A265" t="str">
        <f>IFERROR(_xlfn.CONCAT(LEFT(RIGHT(E265,5),4),B265,IFERROR(_xlfn.XLOOKUP(D265,'PASTE - Allocations'!G:G,'PASTE - Allocations'!F:F),""),),"")</f>
        <v/>
      </c>
      <c r="B265" t="str">
        <f t="shared" si="9"/>
        <v/>
      </c>
      <c r="C265" s="2">
        <f t="shared" si="8"/>
        <v>0</v>
      </c>
    </row>
    <row r="266" spans="1:3">
      <c r="A266" t="str">
        <f>IFERROR(_xlfn.CONCAT(LEFT(RIGHT(E266,5),4),B266,IFERROR(_xlfn.XLOOKUP(D266,'PASTE - Allocations'!G:G,'PASTE - Allocations'!F:F),""),),"")</f>
        <v/>
      </c>
      <c r="B266" t="str">
        <f t="shared" si="9"/>
        <v/>
      </c>
      <c r="C266" s="2">
        <f t="shared" si="8"/>
        <v>0</v>
      </c>
    </row>
    <row r="267" spans="1:3">
      <c r="A267" t="str">
        <f>IFERROR(_xlfn.CONCAT(LEFT(RIGHT(E267,5),4),B267,IFERROR(_xlfn.XLOOKUP(D267,'PASTE - Allocations'!G:G,'PASTE - Allocations'!F:F),""),),"")</f>
        <v/>
      </c>
      <c r="B267" t="str">
        <f t="shared" si="9"/>
        <v/>
      </c>
      <c r="C267" s="2">
        <f t="shared" si="8"/>
        <v>0</v>
      </c>
    </row>
    <row r="268" spans="1:3">
      <c r="A268" t="str">
        <f>IFERROR(_xlfn.CONCAT(LEFT(RIGHT(E268,5),4),B268,IFERROR(_xlfn.XLOOKUP(D268,'PASTE - Allocations'!G:G,'PASTE - Allocations'!F:F),""),),"")</f>
        <v/>
      </c>
      <c r="B268" t="str">
        <f t="shared" si="9"/>
        <v/>
      </c>
      <c r="C268" s="2">
        <f t="shared" si="8"/>
        <v>0</v>
      </c>
    </row>
    <row r="269" spans="1:3">
      <c r="A269" t="str">
        <f>IFERROR(_xlfn.CONCAT(LEFT(RIGHT(E269,5),4),B269,IFERROR(_xlfn.XLOOKUP(D269,'PASTE - Allocations'!G:G,'PASTE - Allocations'!F:F),""),),"")</f>
        <v/>
      </c>
      <c r="B269" t="str">
        <f t="shared" si="9"/>
        <v/>
      </c>
      <c r="C269" s="2">
        <f t="shared" si="8"/>
        <v>0</v>
      </c>
    </row>
    <row r="270" spans="1:3">
      <c r="A270" t="str">
        <f>IFERROR(_xlfn.CONCAT(LEFT(RIGHT(E270,5),4),B270,IFERROR(_xlfn.XLOOKUP(D270,'PASTE - Allocations'!G:G,'PASTE - Allocations'!F:F),""),),"")</f>
        <v/>
      </c>
      <c r="B270" t="str">
        <f t="shared" si="9"/>
        <v/>
      </c>
      <c r="C270" s="2">
        <f t="shared" ref="C270:C333" si="10">VALUE(F270)</f>
        <v>0</v>
      </c>
    </row>
    <row r="271" spans="1:3">
      <c r="A271" t="str">
        <f>IFERROR(_xlfn.CONCAT(LEFT(RIGHT(E271,5),4),B271,IFERROR(_xlfn.XLOOKUP(D271,'PASTE - Allocations'!G:G,'PASTE - Allocations'!F:F),""),),"")</f>
        <v/>
      </c>
      <c r="B271" t="str">
        <f t="shared" si="9"/>
        <v/>
      </c>
      <c r="C271" s="2">
        <f t="shared" si="10"/>
        <v>0</v>
      </c>
    </row>
    <row r="272" spans="1:3">
      <c r="A272" t="str">
        <f>IFERROR(_xlfn.CONCAT(LEFT(RIGHT(E272,5),4),B272,IFERROR(_xlfn.XLOOKUP(D272,'PASTE - Allocations'!G:G,'PASTE - Allocations'!F:F),""),),"")</f>
        <v/>
      </c>
      <c r="B272" t="str">
        <f t="shared" si="9"/>
        <v/>
      </c>
      <c r="C272" s="2">
        <f t="shared" si="10"/>
        <v>0</v>
      </c>
    </row>
    <row r="273" spans="1:3">
      <c r="A273" t="str">
        <f>IFERROR(_xlfn.CONCAT(LEFT(RIGHT(E273,5),4),B273,IFERROR(_xlfn.XLOOKUP(D273,'PASTE - Allocations'!G:G,'PASTE - Allocations'!F:F),""),),"")</f>
        <v/>
      </c>
      <c r="B273" t="str">
        <f t="shared" si="9"/>
        <v/>
      </c>
      <c r="C273" s="2">
        <f t="shared" si="10"/>
        <v>0</v>
      </c>
    </row>
    <row r="274" spans="1:3">
      <c r="A274" t="str">
        <f>IFERROR(_xlfn.CONCAT(LEFT(RIGHT(E274,5),4),B274,IFERROR(_xlfn.XLOOKUP(D274,'PASTE - Allocations'!G:G,'PASTE - Allocations'!F:F),""),),"")</f>
        <v/>
      </c>
      <c r="B274" t="str">
        <f t="shared" si="9"/>
        <v/>
      </c>
      <c r="C274" s="2">
        <f t="shared" si="10"/>
        <v>0</v>
      </c>
    </row>
    <row r="275" spans="1:3">
      <c r="A275" t="str">
        <f>IFERROR(_xlfn.CONCAT(LEFT(RIGHT(E275,5),4),B275,IFERROR(_xlfn.XLOOKUP(D275,'PASTE - Allocations'!G:G,'PASTE - Allocations'!F:F),""),),"")</f>
        <v/>
      </c>
      <c r="B275" t="str">
        <f t="shared" si="9"/>
        <v/>
      </c>
      <c r="C275" s="2">
        <f t="shared" si="10"/>
        <v>0</v>
      </c>
    </row>
    <row r="276" spans="1:3">
      <c r="A276" t="str">
        <f>IFERROR(_xlfn.CONCAT(LEFT(RIGHT(E276,5),4),B276,IFERROR(_xlfn.XLOOKUP(D276,'PASTE - Allocations'!G:G,'PASTE - Allocations'!F:F),""),),"")</f>
        <v/>
      </c>
      <c r="B276" t="str">
        <f t="shared" si="9"/>
        <v/>
      </c>
      <c r="C276" s="2">
        <f t="shared" si="10"/>
        <v>0</v>
      </c>
    </row>
    <row r="277" spans="1:3">
      <c r="A277" t="str">
        <f>IFERROR(_xlfn.CONCAT(LEFT(RIGHT(E277,5),4),B277,IFERROR(_xlfn.XLOOKUP(D277,'PASTE - Allocations'!G:G,'PASTE - Allocations'!F:F),""),),"")</f>
        <v/>
      </c>
      <c r="B277" t="str">
        <f t="shared" si="9"/>
        <v/>
      </c>
      <c r="C277" s="2">
        <f t="shared" si="10"/>
        <v>0</v>
      </c>
    </row>
    <row r="278" spans="1:3">
      <c r="A278" t="str">
        <f>IFERROR(_xlfn.CONCAT(LEFT(RIGHT(E278,5),4),B278,IFERROR(_xlfn.XLOOKUP(D278,'PASTE - Allocations'!G:G,'PASTE - Allocations'!F:F),""),),"")</f>
        <v/>
      </c>
      <c r="B278" t="str">
        <f t="shared" si="9"/>
        <v/>
      </c>
      <c r="C278" s="2">
        <f t="shared" si="10"/>
        <v>0</v>
      </c>
    </row>
    <row r="279" spans="1:3">
      <c r="A279" t="str">
        <f>IFERROR(_xlfn.CONCAT(LEFT(RIGHT(E279,5),4),B279,IFERROR(_xlfn.XLOOKUP(D279,'PASTE - Allocations'!G:G,'PASTE - Allocations'!F:F),""),),"")</f>
        <v/>
      </c>
      <c r="B279" t="str">
        <f t="shared" si="9"/>
        <v/>
      </c>
      <c r="C279" s="2">
        <f t="shared" si="10"/>
        <v>0</v>
      </c>
    </row>
    <row r="280" spans="1:3">
      <c r="A280" t="str">
        <f>IFERROR(_xlfn.CONCAT(LEFT(RIGHT(E280,5),4),B280,IFERROR(_xlfn.XLOOKUP(D280,'PASTE - Allocations'!G:G,'PASTE - Allocations'!F:F),""),),"")</f>
        <v/>
      </c>
      <c r="B280" t="str">
        <f t="shared" si="9"/>
        <v/>
      </c>
      <c r="C280" s="2">
        <f t="shared" si="10"/>
        <v>0</v>
      </c>
    </row>
    <row r="281" spans="1:3">
      <c r="A281" t="str">
        <f>IFERROR(_xlfn.CONCAT(LEFT(RIGHT(E281,5),4),B281,IFERROR(_xlfn.XLOOKUP(D281,'PASTE - Allocations'!G:G,'PASTE - Allocations'!F:F),""),),"")</f>
        <v/>
      </c>
      <c r="B281" t="str">
        <f t="shared" si="9"/>
        <v/>
      </c>
      <c r="C281" s="2">
        <f t="shared" si="10"/>
        <v>0</v>
      </c>
    </row>
    <row r="282" spans="1:3">
      <c r="A282" t="str">
        <f>IFERROR(_xlfn.CONCAT(LEFT(RIGHT(E282,5),4),B282,IFERROR(_xlfn.XLOOKUP(D282,'PASTE - Allocations'!G:G,'PASTE - Allocations'!F:F),""),),"")</f>
        <v/>
      </c>
      <c r="B282" t="str">
        <f t="shared" si="9"/>
        <v/>
      </c>
      <c r="C282" s="2">
        <f t="shared" si="10"/>
        <v>0</v>
      </c>
    </row>
    <row r="283" spans="1:3">
      <c r="A283" t="str">
        <f>IFERROR(_xlfn.CONCAT(LEFT(RIGHT(E283,5),4),B283,IFERROR(_xlfn.XLOOKUP(D283,'PASTE - Allocations'!G:G,'PASTE - Allocations'!F:F),""),),"")</f>
        <v/>
      </c>
      <c r="B283" t="str">
        <f t="shared" si="9"/>
        <v/>
      </c>
      <c r="C283" s="2">
        <f t="shared" si="10"/>
        <v>0</v>
      </c>
    </row>
    <row r="284" spans="1:3">
      <c r="A284" t="str">
        <f>IFERROR(_xlfn.CONCAT(LEFT(RIGHT(E284,5),4),B284,IFERROR(_xlfn.XLOOKUP(D284,'PASTE - Allocations'!G:G,'PASTE - Allocations'!F:F),""),),"")</f>
        <v/>
      </c>
      <c r="B284" t="str">
        <f t="shared" si="9"/>
        <v/>
      </c>
      <c r="C284" s="2">
        <f t="shared" si="10"/>
        <v>0</v>
      </c>
    </row>
    <row r="285" spans="1:3">
      <c r="A285" t="str">
        <f>IFERROR(_xlfn.CONCAT(LEFT(RIGHT(E285,5),4),B285,IFERROR(_xlfn.XLOOKUP(D285,'PASTE - Allocations'!G:G,'PASTE - Allocations'!F:F),""),),"")</f>
        <v/>
      </c>
      <c r="B285" t="str">
        <f t="shared" si="9"/>
        <v/>
      </c>
      <c r="C285" s="2">
        <f t="shared" si="10"/>
        <v>0</v>
      </c>
    </row>
    <row r="286" spans="1:3">
      <c r="A286" t="str">
        <f>IFERROR(_xlfn.CONCAT(LEFT(RIGHT(E286,5),4),B286,IFERROR(_xlfn.XLOOKUP(D286,'PASTE - Allocations'!G:G,'PASTE - Allocations'!F:F),""),),"")</f>
        <v/>
      </c>
      <c r="B286" t="str">
        <f t="shared" si="9"/>
        <v/>
      </c>
      <c r="C286" s="2">
        <f t="shared" si="10"/>
        <v>0</v>
      </c>
    </row>
    <row r="287" spans="1:3">
      <c r="A287" t="str">
        <f>IFERROR(_xlfn.CONCAT(LEFT(RIGHT(E287,5),4),B287,IFERROR(_xlfn.XLOOKUP(D287,'PASTE - Allocations'!G:G,'PASTE - Allocations'!F:F),""),),"")</f>
        <v/>
      </c>
      <c r="B287" t="str">
        <f t="shared" si="9"/>
        <v/>
      </c>
      <c r="C287" s="2">
        <f t="shared" si="10"/>
        <v>0</v>
      </c>
    </row>
    <row r="288" spans="1:3">
      <c r="A288" t="str">
        <f>IFERROR(_xlfn.CONCAT(LEFT(RIGHT(E288,5),4),B288,IFERROR(_xlfn.XLOOKUP(D288,'PASTE - Allocations'!G:G,'PASTE - Allocations'!F:F),""),),"")</f>
        <v/>
      </c>
      <c r="B288" t="str">
        <f t="shared" si="9"/>
        <v/>
      </c>
      <c r="C288" s="2">
        <f t="shared" si="10"/>
        <v>0</v>
      </c>
    </row>
    <row r="289" spans="1:3">
      <c r="A289" t="str">
        <f>IFERROR(_xlfn.CONCAT(LEFT(RIGHT(E289,5),4),B289,IFERROR(_xlfn.XLOOKUP(D289,'PASTE - Allocations'!G:G,'PASTE - Allocations'!F:F),""),),"")</f>
        <v/>
      </c>
      <c r="B289" t="str">
        <f t="shared" si="9"/>
        <v/>
      </c>
      <c r="C289" s="2">
        <f t="shared" si="10"/>
        <v>0</v>
      </c>
    </row>
    <row r="290" spans="1:3">
      <c r="A290" t="str">
        <f>IFERROR(_xlfn.CONCAT(LEFT(RIGHT(E290,5),4),B290,IFERROR(_xlfn.XLOOKUP(D290,'PASTE - Allocations'!G:G,'PASTE - Allocations'!F:F),""),),"")</f>
        <v/>
      </c>
      <c r="B290" t="str">
        <f t="shared" si="9"/>
        <v/>
      </c>
      <c r="C290" s="2">
        <f t="shared" si="10"/>
        <v>0</v>
      </c>
    </row>
    <row r="291" spans="1:3">
      <c r="A291" t="str">
        <f>IFERROR(_xlfn.CONCAT(LEFT(RIGHT(E291,5),4),B291,IFERROR(_xlfn.XLOOKUP(D291,'PASTE - Allocations'!G:G,'PASTE - Allocations'!F:F),""),),"")</f>
        <v/>
      </c>
      <c r="B291" t="str">
        <f t="shared" si="9"/>
        <v/>
      </c>
      <c r="C291" s="2">
        <f t="shared" si="10"/>
        <v>0</v>
      </c>
    </row>
    <row r="292" spans="1:3">
      <c r="A292" t="str">
        <f>IFERROR(_xlfn.CONCAT(LEFT(RIGHT(E292,5),4),B292,IFERROR(_xlfn.XLOOKUP(D292,'PASTE - Allocations'!G:G,'PASTE - Allocations'!F:F),""),),"")</f>
        <v/>
      </c>
      <c r="B292" t="str">
        <f t="shared" si="9"/>
        <v/>
      </c>
      <c r="C292" s="2">
        <f t="shared" si="10"/>
        <v>0</v>
      </c>
    </row>
    <row r="293" spans="1:3">
      <c r="A293" t="str">
        <f>IFERROR(_xlfn.CONCAT(LEFT(RIGHT(E293,5),4),B293,IFERROR(_xlfn.XLOOKUP(D293,'PASTE - Allocations'!G:G,'PASTE - Allocations'!F:F),""),),"")</f>
        <v/>
      </c>
      <c r="B293" t="str">
        <f t="shared" si="9"/>
        <v/>
      </c>
      <c r="C293" s="2">
        <f t="shared" si="10"/>
        <v>0</v>
      </c>
    </row>
    <row r="294" spans="1:3">
      <c r="A294" t="str">
        <f>IFERROR(_xlfn.CONCAT(LEFT(RIGHT(E294,5),4),B294,IFERROR(_xlfn.XLOOKUP(D294,'PASTE - Allocations'!G:G,'PASTE - Allocations'!F:F),""),),"")</f>
        <v/>
      </c>
      <c r="B294" t="str">
        <f t="shared" si="9"/>
        <v/>
      </c>
      <c r="C294" s="2">
        <f t="shared" si="10"/>
        <v>0</v>
      </c>
    </row>
    <row r="295" spans="1:3">
      <c r="A295" t="str">
        <f>IFERROR(_xlfn.CONCAT(LEFT(RIGHT(E295,5),4),B295,IFERROR(_xlfn.XLOOKUP(D295,'PASTE - Allocations'!G:G,'PASTE - Allocations'!F:F),""),),"")</f>
        <v/>
      </c>
      <c r="B295" t="str">
        <f t="shared" si="9"/>
        <v/>
      </c>
      <c r="C295" s="2">
        <f t="shared" si="10"/>
        <v>0</v>
      </c>
    </row>
    <row r="296" spans="1:3">
      <c r="A296" t="str">
        <f>IFERROR(_xlfn.CONCAT(LEFT(RIGHT(E296,5),4),B296,IFERROR(_xlfn.XLOOKUP(D296,'PASTE - Allocations'!G:G,'PASTE - Allocations'!F:F),""),),"")</f>
        <v/>
      </c>
      <c r="B296" t="str">
        <f t="shared" si="9"/>
        <v/>
      </c>
      <c r="C296" s="2">
        <f t="shared" si="10"/>
        <v>0</v>
      </c>
    </row>
    <row r="297" spans="1:3">
      <c r="A297" t="str">
        <f>IFERROR(_xlfn.CONCAT(LEFT(RIGHT(E297,5),4),B297,IFERROR(_xlfn.XLOOKUP(D297,'PASTE - Allocations'!G:G,'PASTE - Allocations'!F:F),""),),"")</f>
        <v/>
      </c>
      <c r="B297" t="str">
        <f t="shared" si="9"/>
        <v/>
      </c>
      <c r="C297" s="2">
        <f t="shared" si="10"/>
        <v>0</v>
      </c>
    </row>
    <row r="298" spans="1:3">
      <c r="A298" t="str">
        <f>IFERROR(_xlfn.CONCAT(LEFT(RIGHT(E298,5),4),B298,IFERROR(_xlfn.XLOOKUP(D298,'PASTE - Allocations'!G:G,'PASTE - Allocations'!F:F),""),),"")</f>
        <v/>
      </c>
      <c r="B298" t="str">
        <f t="shared" si="9"/>
        <v/>
      </c>
      <c r="C298" s="2">
        <f t="shared" si="10"/>
        <v>0</v>
      </c>
    </row>
    <row r="299" spans="1:3">
      <c r="A299" t="str">
        <f>IFERROR(_xlfn.CONCAT(LEFT(RIGHT(E299,5),4),B299,IFERROR(_xlfn.XLOOKUP(D299,'PASTE - Allocations'!G:G,'PASTE - Allocations'!F:F),""),),"")</f>
        <v/>
      </c>
      <c r="B299" t="str">
        <f t="shared" si="9"/>
        <v/>
      </c>
      <c r="C299" s="2">
        <f t="shared" si="10"/>
        <v>0</v>
      </c>
    </row>
    <row r="300" spans="1:3">
      <c r="A300" t="str">
        <f>IFERROR(_xlfn.CONCAT(LEFT(RIGHT(E300,5),4),B300,IFERROR(_xlfn.XLOOKUP(D300,'PASTE - Allocations'!G:G,'PASTE - Allocations'!F:F),""),),"")</f>
        <v/>
      </c>
      <c r="B300" t="str">
        <f t="shared" si="9"/>
        <v/>
      </c>
      <c r="C300" s="2">
        <f t="shared" si="10"/>
        <v>0</v>
      </c>
    </row>
    <row r="301" spans="1:3">
      <c r="A301" t="str">
        <f>IFERROR(_xlfn.CONCAT(LEFT(RIGHT(E301,5),4),B301,IFERROR(_xlfn.XLOOKUP(D301,'PASTE - Allocations'!G:G,'PASTE - Allocations'!F:F),""),),"")</f>
        <v/>
      </c>
      <c r="B301" t="str">
        <f t="shared" si="9"/>
        <v/>
      </c>
      <c r="C301" s="2">
        <f t="shared" si="10"/>
        <v>0</v>
      </c>
    </row>
    <row r="302" spans="1:3">
      <c r="A302" t="str">
        <f>IFERROR(_xlfn.CONCAT(LEFT(RIGHT(E302,5),4),B302,IFERROR(_xlfn.XLOOKUP(D302,'PASTE - Allocations'!G:G,'PASTE - Allocations'!F:F),""),),"")</f>
        <v/>
      </c>
      <c r="B302" t="str">
        <f t="shared" si="9"/>
        <v/>
      </c>
      <c r="C302" s="2">
        <f t="shared" si="10"/>
        <v>0</v>
      </c>
    </row>
    <row r="303" spans="1:3">
      <c r="A303" t="str">
        <f>IFERROR(_xlfn.CONCAT(LEFT(RIGHT(E303,5),4),B303,IFERROR(_xlfn.XLOOKUP(D303,'PASTE - Allocations'!G:G,'PASTE - Allocations'!F:F),""),),"")</f>
        <v/>
      </c>
      <c r="B303" t="str">
        <f t="shared" si="9"/>
        <v/>
      </c>
      <c r="C303" s="2">
        <f t="shared" si="10"/>
        <v>0</v>
      </c>
    </row>
    <row r="304" spans="1:3">
      <c r="A304" t="str">
        <f>IFERROR(_xlfn.CONCAT(LEFT(RIGHT(E304,5),4),B304,IFERROR(_xlfn.XLOOKUP(D304,'PASTE - Allocations'!G:G,'PASTE - Allocations'!F:F),""),),"")</f>
        <v/>
      </c>
      <c r="B304" t="str">
        <f t="shared" si="9"/>
        <v/>
      </c>
      <c r="C304" s="2">
        <f t="shared" si="10"/>
        <v>0</v>
      </c>
    </row>
    <row r="305" spans="1:3">
      <c r="A305" t="str">
        <f>IFERROR(_xlfn.CONCAT(LEFT(RIGHT(E305,5),4),B305,IFERROR(_xlfn.XLOOKUP(D305,'PASTE - Allocations'!G:G,'PASTE - Allocations'!F:F),""),),"")</f>
        <v/>
      </c>
      <c r="B305" t="str">
        <f t="shared" si="9"/>
        <v/>
      </c>
      <c r="C305" s="2">
        <f t="shared" si="10"/>
        <v>0</v>
      </c>
    </row>
    <row r="306" spans="1:3">
      <c r="A306" t="str">
        <f>IFERROR(_xlfn.CONCAT(LEFT(RIGHT(E306,5),4),B306,IFERROR(_xlfn.XLOOKUP(D306,'PASTE - Allocations'!G:G,'PASTE - Allocations'!F:F),""),),"")</f>
        <v/>
      </c>
      <c r="B306" t="str">
        <f t="shared" si="9"/>
        <v/>
      </c>
      <c r="C306" s="2">
        <f t="shared" si="10"/>
        <v>0</v>
      </c>
    </row>
    <row r="307" spans="1:3">
      <c r="A307" t="str">
        <f>IFERROR(_xlfn.CONCAT(LEFT(RIGHT(E307,5),4),B307,IFERROR(_xlfn.XLOOKUP(D307,'PASTE - Allocations'!G:G,'PASTE - Allocations'!F:F),""),),"")</f>
        <v/>
      </c>
      <c r="B307" t="str">
        <f t="shared" si="9"/>
        <v/>
      </c>
      <c r="C307" s="2">
        <f t="shared" si="10"/>
        <v>0</v>
      </c>
    </row>
    <row r="308" spans="1:3">
      <c r="A308" t="str">
        <f>IFERROR(_xlfn.CONCAT(LEFT(RIGHT(E308,5),4),B308,IFERROR(_xlfn.XLOOKUP(D308,'PASTE - Allocations'!G:G,'PASTE - Allocations'!F:F),""),),"")</f>
        <v/>
      </c>
      <c r="B308" t="str">
        <f t="shared" si="9"/>
        <v/>
      </c>
      <c r="C308" s="2">
        <f t="shared" si="10"/>
        <v>0</v>
      </c>
    </row>
    <row r="309" spans="1:3">
      <c r="A309" t="str">
        <f>IFERROR(_xlfn.CONCAT(LEFT(RIGHT(E309,5),4),B309,IFERROR(_xlfn.XLOOKUP(D309,'PASTE - Allocations'!G:G,'PASTE - Allocations'!F:F),""),),"")</f>
        <v/>
      </c>
      <c r="B309" t="str">
        <f t="shared" si="9"/>
        <v/>
      </c>
      <c r="C309" s="2">
        <f t="shared" si="10"/>
        <v>0</v>
      </c>
    </row>
    <row r="310" spans="1:3">
      <c r="A310" t="str">
        <f>IFERROR(_xlfn.CONCAT(LEFT(RIGHT(E310,5),4),B310,IFERROR(_xlfn.XLOOKUP(D310,'PASTE - Allocations'!G:G,'PASTE - Allocations'!F:F),""),),"")</f>
        <v/>
      </c>
      <c r="B310" t="str">
        <f t="shared" si="9"/>
        <v/>
      </c>
      <c r="C310" s="2">
        <f t="shared" si="10"/>
        <v>0</v>
      </c>
    </row>
    <row r="311" spans="1:3">
      <c r="A311" t="str">
        <f>IFERROR(_xlfn.CONCAT(LEFT(RIGHT(E311,5),4),B311,IFERROR(_xlfn.XLOOKUP(D311,'PASTE - Allocations'!G:G,'PASTE - Allocations'!F:F),""),),"")</f>
        <v/>
      </c>
      <c r="B311" t="str">
        <f t="shared" si="9"/>
        <v/>
      </c>
      <c r="C311" s="2">
        <f t="shared" si="10"/>
        <v>0</v>
      </c>
    </row>
    <row r="312" spans="1:3">
      <c r="A312" t="str">
        <f>IFERROR(_xlfn.CONCAT(LEFT(RIGHT(E312,5),4),B312,IFERROR(_xlfn.XLOOKUP(D312,'PASTE - Allocations'!G:G,'PASTE - Allocations'!F:F),""),),"")</f>
        <v/>
      </c>
      <c r="B312" t="str">
        <f t="shared" si="9"/>
        <v/>
      </c>
      <c r="C312" s="2">
        <f t="shared" si="10"/>
        <v>0</v>
      </c>
    </row>
    <row r="313" spans="1:3">
      <c r="A313" t="str">
        <f>IFERROR(_xlfn.CONCAT(LEFT(RIGHT(E313,5),4),B313,IFERROR(_xlfn.XLOOKUP(D313,'PASTE - Allocations'!G:G,'PASTE - Allocations'!F:F),""),),"")</f>
        <v/>
      </c>
      <c r="B313" t="str">
        <f t="shared" si="9"/>
        <v/>
      </c>
      <c r="C313" s="2">
        <f t="shared" si="10"/>
        <v>0</v>
      </c>
    </row>
    <row r="314" spans="1:3">
      <c r="A314" t="str">
        <f>IFERROR(_xlfn.CONCAT(LEFT(RIGHT(E314,5),4),B314,IFERROR(_xlfn.XLOOKUP(D314,'PASTE - Allocations'!G:G,'PASTE - Allocations'!F:F),""),),"")</f>
        <v/>
      </c>
      <c r="B314" t="str">
        <f t="shared" si="9"/>
        <v/>
      </c>
      <c r="C314" s="2">
        <f t="shared" si="10"/>
        <v>0</v>
      </c>
    </row>
    <row r="315" spans="1:3">
      <c r="A315" t="str">
        <f>IFERROR(_xlfn.CONCAT(LEFT(RIGHT(E315,5),4),B315,IFERROR(_xlfn.XLOOKUP(D315,'PASTE - Allocations'!G:G,'PASTE - Allocations'!F:F),""),),"")</f>
        <v/>
      </c>
      <c r="B315" t="str">
        <f t="shared" si="9"/>
        <v/>
      </c>
      <c r="C315" s="2">
        <f t="shared" si="10"/>
        <v>0</v>
      </c>
    </row>
    <row r="316" spans="1:3">
      <c r="A316" t="str">
        <f>IFERROR(_xlfn.CONCAT(LEFT(RIGHT(E316,5),4),B316,IFERROR(_xlfn.XLOOKUP(D316,'PASTE - Allocations'!G:G,'PASTE - Allocations'!F:F),""),),"")</f>
        <v/>
      </c>
      <c r="B316" t="str">
        <f t="shared" si="9"/>
        <v/>
      </c>
      <c r="C316" s="2">
        <f t="shared" si="10"/>
        <v>0</v>
      </c>
    </row>
    <row r="317" spans="1:3">
      <c r="A317" t="str">
        <f>IFERROR(_xlfn.CONCAT(LEFT(RIGHT(E317,5),4),B317,IFERROR(_xlfn.XLOOKUP(D317,'PASTE - Allocations'!G:G,'PASTE - Allocations'!F:F),""),),"")</f>
        <v/>
      </c>
      <c r="B317" t="str">
        <f t="shared" si="9"/>
        <v/>
      </c>
      <c r="C317" s="2">
        <f t="shared" si="10"/>
        <v>0</v>
      </c>
    </row>
    <row r="318" spans="1:3">
      <c r="A318" t="str">
        <f>IFERROR(_xlfn.CONCAT(LEFT(RIGHT(E318,5),4),B318,IFERROR(_xlfn.XLOOKUP(D318,'PASTE - Allocations'!G:G,'PASTE - Allocations'!F:F),""),),"")</f>
        <v/>
      </c>
      <c r="B318" t="str">
        <f t="shared" si="9"/>
        <v/>
      </c>
      <c r="C318" s="2">
        <f t="shared" si="10"/>
        <v>0</v>
      </c>
    </row>
    <row r="319" spans="1:3">
      <c r="A319" t="str">
        <f>IFERROR(_xlfn.CONCAT(LEFT(RIGHT(E319,5),4),B319,IFERROR(_xlfn.XLOOKUP(D319,'PASTE - Allocations'!G:G,'PASTE - Allocations'!F:F),""),),"")</f>
        <v/>
      </c>
      <c r="B319" t="str">
        <f t="shared" si="9"/>
        <v/>
      </c>
      <c r="C319" s="2">
        <f t="shared" si="10"/>
        <v>0</v>
      </c>
    </row>
    <row r="320" spans="1:3">
      <c r="A320" t="str">
        <f>IFERROR(_xlfn.CONCAT(LEFT(RIGHT(E320,5),4),B320,IFERROR(_xlfn.XLOOKUP(D320,'PASTE - Allocations'!G:G,'PASTE - Allocations'!F:F),""),),"")</f>
        <v/>
      </c>
      <c r="B320" t="str">
        <f t="shared" si="9"/>
        <v/>
      </c>
      <c r="C320" s="2">
        <f t="shared" si="10"/>
        <v>0</v>
      </c>
    </row>
    <row r="321" spans="1:3">
      <c r="A321" t="str">
        <f>IFERROR(_xlfn.CONCAT(LEFT(RIGHT(E321,5),4),B321,IFERROR(_xlfn.XLOOKUP(D321,'PASTE - Allocations'!G:G,'PASTE - Allocations'!F:F),""),),"")</f>
        <v/>
      </c>
      <c r="B321" t="str">
        <f t="shared" si="9"/>
        <v/>
      </c>
      <c r="C321" s="2">
        <f t="shared" si="10"/>
        <v>0</v>
      </c>
    </row>
    <row r="322" spans="1:3">
      <c r="A322" t="str">
        <f>IFERROR(_xlfn.CONCAT(LEFT(RIGHT(E322,5),4),B322,IFERROR(_xlfn.XLOOKUP(D322,'PASTE - Allocations'!G:G,'PASTE - Allocations'!F:F),""),),"")</f>
        <v/>
      </c>
      <c r="B322" t="str">
        <f t="shared" si="9"/>
        <v/>
      </c>
      <c r="C322" s="2">
        <f t="shared" si="10"/>
        <v>0</v>
      </c>
    </row>
    <row r="323" spans="1:3">
      <c r="A323" t="str">
        <f>IFERROR(_xlfn.CONCAT(LEFT(RIGHT(E323,5),4),B323,IFERROR(_xlfn.XLOOKUP(D323,'PASTE - Allocations'!G:G,'PASTE - Allocations'!F:F),""),),"")</f>
        <v/>
      </c>
      <c r="B323" t="str">
        <f t="shared" ref="B323:B386" si="11">IFERROR(LEFT(E323,LEN(E323)-7),"")</f>
        <v/>
      </c>
      <c r="C323" s="2">
        <f t="shared" si="10"/>
        <v>0</v>
      </c>
    </row>
    <row r="324" spans="1:3">
      <c r="A324" t="str">
        <f>IFERROR(_xlfn.CONCAT(LEFT(RIGHT(E324,5),4),B324,IFERROR(_xlfn.XLOOKUP(D324,'PASTE - Allocations'!G:G,'PASTE - Allocations'!F:F),""),),"")</f>
        <v/>
      </c>
      <c r="B324" t="str">
        <f t="shared" si="11"/>
        <v/>
      </c>
      <c r="C324" s="2">
        <f t="shared" si="10"/>
        <v>0</v>
      </c>
    </row>
    <row r="325" spans="1:3">
      <c r="A325" t="str">
        <f>IFERROR(_xlfn.CONCAT(LEFT(RIGHT(E325,5),4),B325,IFERROR(_xlfn.XLOOKUP(D325,'PASTE - Allocations'!G:G,'PASTE - Allocations'!F:F),""),),"")</f>
        <v/>
      </c>
      <c r="B325" t="str">
        <f t="shared" si="11"/>
        <v/>
      </c>
      <c r="C325" s="2">
        <f t="shared" si="10"/>
        <v>0</v>
      </c>
    </row>
    <row r="326" spans="1:3">
      <c r="A326" t="str">
        <f>IFERROR(_xlfn.CONCAT(LEFT(RIGHT(E326,5),4),B326,IFERROR(_xlfn.XLOOKUP(D326,'PASTE - Allocations'!G:G,'PASTE - Allocations'!F:F),""),),"")</f>
        <v/>
      </c>
      <c r="B326" t="str">
        <f t="shared" si="11"/>
        <v/>
      </c>
      <c r="C326" s="2">
        <f t="shared" si="10"/>
        <v>0</v>
      </c>
    </row>
    <row r="327" spans="1:3">
      <c r="A327" t="str">
        <f>IFERROR(_xlfn.CONCAT(LEFT(RIGHT(E327,5),4),B327,IFERROR(_xlfn.XLOOKUP(D327,'PASTE - Allocations'!G:G,'PASTE - Allocations'!F:F),""),),"")</f>
        <v/>
      </c>
      <c r="B327" t="str">
        <f t="shared" si="11"/>
        <v/>
      </c>
      <c r="C327" s="2">
        <f t="shared" si="10"/>
        <v>0</v>
      </c>
    </row>
    <row r="328" spans="1:3">
      <c r="A328" t="str">
        <f>IFERROR(_xlfn.CONCAT(LEFT(RIGHT(E328,5),4),B328,IFERROR(_xlfn.XLOOKUP(D328,'PASTE - Allocations'!G:G,'PASTE - Allocations'!F:F),""),),"")</f>
        <v/>
      </c>
      <c r="B328" t="str">
        <f t="shared" si="11"/>
        <v/>
      </c>
      <c r="C328" s="2">
        <f t="shared" si="10"/>
        <v>0</v>
      </c>
    </row>
    <row r="329" spans="1:3">
      <c r="A329" t="str">
        <f>IFERROR(_xlfn.CONCAT(LEFT(RIGHT(E329,5),4),B329,IFERROR(_xlfn.XLOOKUP(D329,'PASTE - Allocations'!G:G,'PASTE - Allocations'!F:F),""),),"")</f>
        <v/>
      </c>
      <c r="B329" t="str">
        <f t="shared" si="11"/>
        <v/>
      </c>
      <c r="C329" s="2">
        <f t="shared" si="10"/>
        <v>0</v>
      </c>
    </row>
    <row r="330" spans="1:3">
      <c r="A330" t="str">
        <f>IFERROR(_xlfn.CONCAT(LEFT(RIGHT(E330,5),4),B330,IFERROR(_xlfn.XLOOKUP(D330,'PASTE - Allocations'!G:G,'PASTE - Allocations'!F:F),""),),"")</f>
        <v/>
      </c>
      <c r="B330" t="str">
        <f t="shared" si="11"/>
        <v/>
      </c>
      <c r="C330" s="2">
        <f t="shared" si="10"/>
        <v>0</v>
      </c>
    </row>
    <row r="331" spans="1:3">
      <c r="A331" t="str">
        <f>IFERROR(_xlfn.CONCAT(LEFT(RIGHT(E331,5),4),B331,IFERROR(_xlfn.XLOOKUP(D331,'PASTE - Allocations'!G:G,'PASTE - Allocations'!F:F),""),),"")</f>
        <v/>
      </c>
      <c r="B331" t="str">
        <f t="shared" si="11"/>
        <v/>
      </c>
      <c r="C331" s="2">
        <f t="shared" si="10"/>
        <v>0</v>
      </c>
    </row>
    <row r="332" spans="1:3">
      <c r="A332" t="str">
        <f>IFERROR(_xlfn.CONCAT(LEFT(RIGHT(E332,5),4),B332,IFERROR(_xlfn.XLOOKUP(D332,'PASTE - Allocations'!G:G,'PASTE - Allocations'!F:F),""),),"")</f>
        <v/>
      </c>
      <c r="B332" t="str">
        <f t="shared" si="11"/>
        <v/>
      </c>
      <c r="C332" s="2">
        <f t="shared" si="10"/>
        <v>0</v>
      </c>
    </row>
    <row r="333" spans="1:3">
      <c r="A333" t="str">
        <f>IFERROR(_xlfn.CONCAT(LEFT(RIGHT(E333,5),4),B333,IFERROR(_xlfn.XLOOKUP(D333,'PASTE - Allocations'!G:G,'PASTE - Allocations'!F:F),""),),"")</f>
        <v/>
      </c>
      <c r="B333" t="str">
        <f t="shared" si="11"/>
        <v/>
      </c>
      <c r="C333" s="2">
        <f t="shared" si="10"/>
        <v>0</v>
      </c>
    </row>
    <row r="334" spans="1:3">
      <c r="A334" t="str">
        <f>IFERROR(_xlfn.CONCAT(LEFT(RIGHT(E334,5),4),B334,IFERROR(_xlfn.XLOOKUP(D334,'PASTE - Allocations'!G:G,'PASTE - Allocations'!F:F),""),),"")</f>
        <v/>
      </c>
      <c r="B334" t="str">
        <f t="shared" si="11"/>
        <v/>
      </c>
      <c r="C334" s="2">
        <f t="shared" ref="C334:C397" si="12">VALUE(F334)</f>
        <v>0</v>
      </c>
    </row>
    <row r="335" spans="1:3">
      <c r="A335" t="str">
        <f>IFERROR(_xlfn.CONCAT(LEFT(RIGHT(E335,5),4),B335,IFERROR(_xlfn.XLOOKUP(D335,'PASTE - Allocations'!G:G,'PASTE - Allocations'!F:F),""),),"")</f>
        <v/>
      </c>
      <c r="B335" t="str">
        <f t="shared" si="11"/>
        <v/>
      </c>
      <c r="C335" s="2">
        <f t="shared" si="12"/>
        <v>0</v>
      </c>
    </row>
    <row r="336" spans="1:3">
      <c r="A336" t="str">
        <f>IFERROR(_xlfn.CONCAT(LEFT(RIGHT(E336,5),4),B336,IFERROR(_xlfn.XLOOKUP(D336,'PASTE - Allocations'!G:G,'PASTE - Allocations'!F:F),""),),"")</f>
        <v/>
      </c>
      <c r="B336" t="str">
        <f t="shared" si="11"/>
        <v/>
      </c>
      <c r="C336" s="2">
        <f t="shared" si="12"/>
        <v>0</v>
      </c>
    </row>
    <row r="337" spans="1:3">
      <c r="A337" t="str">
        <f>IFERROR(_xlfn.CONCAT(LEFT(RIGHT(E337,5),4),B337,IFERROR(_xlfn.XLOOKUP(D337,'PASTE - Allocations'!G:G,'PASTE - Allocations'!F:F),""),),"")</f>
        <v/>
      </c>
      <c r="B337" t="str">
        <f t="shared" si="11"/>
        <v/>
      </c>
      <c r="C337" s="2">
        <f t="shared" si="12"/>
        <v>0</v>
      </c>
    </row>
    <row r="338" spans="1:3">
      <c r="A338" t="str">
        <f>IFERROR(_xlfn.CONCAT(LEFT(RIGHT(E338,5),4),B338,IFERROR(_xlfn.XLOOKUP(D338,'PASTE - Allocations'!G:G,'PASTE - Allocations'!F:F),""),),"")</f>
        <v/>
      </c>
      <c r="B338" t="str">
        <f t="shared" si="11"/>
        <v/>
      </c>
      <c r="C338" s="2">
        <f t="shared" si="12"/>
        <v>0</v>
      </c>
    </row>
    <row r="339" spans="1:3">
      <c r="A339" t="str">
        <f>IFERROR(_xlfn.CONCAT(LEFT(RIGHT(E339,5),4),B339,IFERROR(_xlfn.XLOOKUP(D339,'PASTE - Allocations'!G:G,'PASTE - Allocations'!F:F),""),),"")</f>
        <v/>
      </c>
      <c r="B339" t="str">
        <f t="shared" si="11"/>
        <v/>
      </c>
      <c r="C339" s="2">
        <f t="shared" si="12"/>
        <v>0</v>
      </c>
    </row>
    <row r="340" spans="1:3">
      <c r="A340" t="str">
        <f>IFERROR(_xlfn.CONCAT(LEFT(RIGHT(E340,5),4),B340,IFERROR(_xlfn.XLOOKUP(D340,'PASTE - Allocations'!G:G,'PASTE - Allocations'!F:F),""),),"")</f>
        <v/>
      </c>
      <c r="B340" t="str">
        <f t="shared" si="11"/>
        <v/>
      </c>
      <c r="C340" s="2">
        <f t="shared" si="12"/>
        <v>0</v>
      </c>
    </row>
    <row r="341" spans="1:3">
      <c r="A341" t="str">
        <f>IFERROR(_xlfn.CONCAT(LEFT(RIGHT(E341,5),4),B341,IFERROR(_xlfn.XLOOKUP(D341,'PASTE - Allocations'!G:G,'PASTE - Allocations'!F:F),""),),"")</f>
        <v/>
      </c>
      <c r="B341" t="str">
        <f t="shared" si="11"/>
        <v/>
      </c>
      <c r="C341" s="2">
        <f t="shared" si="12"/>
        <v>0</v>
      </c>
    </row>
    <row r="342" spans="1:3">
      <c r="A342" t="str">
        <f>IFERROR(_xlfn.CONCAT(LEFT(RIGHT(E342,5),4),B342,IFERROR(_xlfn.XLOOKUP(D342,'PASTE - Allocations'!G:G,'PASTE - Allocations'!F:F),""),),"")</f>
        <v/>
      </c>
      <c r="B342" t="str">
        <f t="shared" si="11"/>
        <v/>
      </c>
      <c r="C342" s="2">
        <f t="shared" si="12"/>
        <v>0</v>
      </c>
    </row>
    <row r="343" spans="1:3">
      <c r="A343" t="str">
        <f>IFERROR(_xlfn.CONCAT(LEFT(RIGHT(E343,5),4),B343,IFERROR(_xlfn.XLOOKUP(D343,'PASTE - Allocations'!G:G,'PASTE - Allocations'!F:F),""),),"")</f>
        <v/>
      </c>
      <c r="B343" t="str">
        <f t="shared" si="11"/>
        <v/>
      </c>
      <c r="C343" s="2">
        <f t="shared" si="12"/>
        <v>0</v>
      </c>
    </row>
    <row r="344" spans="1:3">
      <c r="A344" t="str">
        <f>IFERROR(_xlfn.CONCAT(LEFT(RIGHT(E344,5),4),B344,IFERROR(_xlfn.XLOOKUP(D344,'PASTE - Allocations'!G:G,'PASTE - Allocations'!F:F),""),),"")</f>
        <v/>
      </c>
      <c r="B344" t="str">
        <f t="shared" si="11"/>
        <v/>
      </c>
      <c r="C344" s="2">
        <f t="shared" si="12"/>
        <v>0</v>
      </c>
    </row>
    <row r="345" spans="1:3">
      <c r="A345" t="str">
        <f>IFERROR(_xlfn.CONCAT(LEFT(RIGHT(E345,5),4),B345,IFERROR(_xlfn.XLOOKUP(D345,'PASTE - Allocations'!G:G,'PASTE - Allocations'!F:F),""),),"")</f>
        <v/>
      </c>
      <c r="B345" t="str">
        <f t="shared" si="11"/>
        <v/>
      </c>
      <c r="C345" s="2">
        <f t="shared" si="12"/>
        <v>0</v>
      </c>
    </row>
    <row r="346" spans="1:3">
      <c r="A346" t="str">
        <f>IFERROR(_xlfn.CONCAT(LEFT(RIGHT(E346,5),4),B346,IFERROR(_xlfn.XLOOKUP(D346,'PASTE - Allocations'!G:G,'PASTE - Allocations'!F:F),""),),"")</f>
        <v/>
      </c>
      <c r="B346" t="str">
        <f t="shared" si="11"/>
        <v/>
      </c>
      <c r="C346" s="2">
        <f t="shared" si="12"/>
        <v>0</v>
      </c>
    </row>
    <row r="347" spans="1:3">
      <c r="A347" t="str">
        <f>IFERROR(_xlfn.CONCAT(LEFT(RIGHT(E347,5),4),B347,IFERROR(_xlfn.XLOOKUP(D347,'PASTE - Allocations'!G:G,'PASTE - Allocations'!F:F),""),),"")</f>
        <v/>
      </c>
      <c r="B347" t="str">
        <f t="shared" si="11"/>
        <v/>
      </c>
      <c r="C347" s="2">
        <f t="shared" si="12"/>
        <v>0</v>
      </c>
    </row>
    <row r="348" spans="1:3">
      <c r="A348" t="str">
        <f>IFERROR(_xlfn.CONCAT(LEFT(RIGHT(E348,5),4),B348,IFERROR(_xlfn.XLOOKUP(D348,'PASTE - Allocations'!G:G,'PASTE - Allocations'!F:F),""),),"")</f>
        <v/>
      </c>
      <c r="B348" t="str">
        <f t="shared" si="11"/>
        <v/>
      </c>
      <c r="C348" s="2">
        <f t="shared" si="12"/>
        <v>0</v>
      </c>
    </row>
    <row r="349" spans="1:3">
      <c r="A349" t="str">
        <f>IFERROR(_xlfn.CONCAT(LEFT(RIGHT(E349,5),4),B349,IFERROR(_xlfn.XLOOKUP(D349,'PASTE - Allocations'!G:G,'PASTE - Allocations'!F:F),""),),"")</f>
        <v/>
      </c>
      <c r="B349" t="str">
        <f t="shared" si="11"/>
        <v/>
      </c>
      <c r="C349" s="2">
        <f t="shared" si="12"/>
        <v>0</v>
      </c>
    </row>
    <row r="350" spans="1:3">
      <c r="A350" t="str">
        <f>IFERROR(_xlfn.CONCAT(LEFT(RIGHT(E350,5),4),B350,IFERROR(_xlfn.XLOOKUP(D350,'PASTE - Allocations'!G:G,'PASTE - Allocations'!F:F),""),),"")</f>
        <v/>
      </c>
      <c r="B350" t="str">
        <f t="shared" si="11"/>
        <v/>
      </c>
      <c r="C350" s="2">
        <f t="shared" si="12"/>
        <v>0</v>
      </c>
    </row>
    <row r="351" spans="1:3">
      <c r="A351" t="str">
        <f>IFERROR(_xlfn.CONCAT(LEFT(RIGHT(E351,5),4),B351,IFERROR(_xlfn.XLOOKUP(D351,'PASTE - Allocations'!G:G,'PASTE - Allocations'!F:F),""),),"")</f>
        <v/>
      </c>
      <c r="B351" t="str">
        <f t="shared" si="11"/>
        <v/>
      </c>
      <c r="C351" s="2">
        <f t="shared" si="12"/>
        <v>0</v>
      </c>
    </row>
    <row r="352" spans="1:3">
      <c r="A352" t="str">
        <f>IFERROR(_xlfn.CONCAT(LEFT(RIGHT(E352,5),4),B352,IFERROR(_xlfn.XLOOKUP(D352,'PASTE - Allocations'!G:G,'PASTE - Allocations'!F:F),""),),"")</f>
        <v/>
      </c>
      <c r="B352" t="str">
        <f t="shared" si="11"/>
        <v/>
      </c>
      <c r="C352" s="2">
        <f t="shared" si="12"/>
        <v>0</v>
      </c>
    </row>
    <row r="353" spans="1:3">
      <c r="A353" t="str">
        <f>IFERROR(_xlfn.CONCAT(LEFT(RIGHT(E353,5),4),B353,IFERROR(_xlfn.XLOOKUP(D353,'PASTE - Allocations'!G:G,'PASTE - Allocations'!F:F),""),),"")</f>
        <v/>
      </c>
      <c r="B353" t="str">
        <f t="shared" si="11"/>
        <v/>
      </c>
      <c r="C353" s="2">
        <f t="shared" si="12"/>
        <v>0</v>
      </c>
    </row>
    <row r="354" spans="1:3">
      <c r="A354" t="str">
        <f>IFERROR(_xlfn.CONCAT(LEFT(RIGHT(E354,5),4),B354,IFERROR(_xlfn.XLOOKUP(D354,'PASTE - Allocations'!G:G,'PASTE - Allocations'!F:F),""),),"")</f>
        <v/>
      </c>
      <c r="B354" t="str">
        <f t="shared" si="11"/>
        <v/>
      </c>
      <c r="C354" s="2">
        <f t="shared" si="12"/>
        <v>0</v>
      </c>
    </row>
    <row r="355" spans="1:3">
      <c r="A355" t="str">
        <f>IFERROR(_xlfn.CONCAT(LEFT(RIGHT(E355,5),4),B355,IFERROR(_xlfn.XLOOKUP(D355,'PASTE - Allocations'!G:G,'PASTE - Allocations'!F:F),""),),"")</f>
        <v/>
      </c>
      <c r="B355" t="str">
        <f t="shared" si="11"/>
        <v/>
      </c>
      <c r="C355" s="2">
        <f t="shared" si="12"/>
        <v>0</v>
      </c>
    </row>
    <row r="356" spans="1:3">
      <c r="A356" t="str">
        <f>IFERROR(_xlfn.CONCAT(LEFT(RIGHT(E356,5),4),B356,IFERROR(_xlfn.XLOOKUP(D356,'PASTE - Allocations'!G:G,'PASTE - Allocations'!F:F),""),),"")</f>
        <v/>
      </c>
      <c r="B356" t="str">
        <f t="shared" si="11"/>
        <v/>
      </c>
      <c r="C356" s="2">
        <f t="shared" si="12"/>
        <v>0</v>
      </c>
    </row>
    <row r="357" spans="1:3">
      <c r="A357" t="str">
        <f>IFERROR(_xlfn.CONCAT(LEFT(RIGHT(E357,5),4),B357,IFERROR(_xlfn.XLOOKUP(D357,'PASTE - Allocations'!G:G,'PASTE - Allocations'!F:F),""),),"")</f>
        <v/>
      </c>
      <c r="B357" t="str">
        <f t="shared" si="11"/>
        <v/>
      </c>
      <c r="C357" s="2">
        <f t="shared" si="12"/>
        <v>0</v>
      </c>
    </row>
    <row r="358" spans="1:3">
      <c r="A358" t="str">
        <f>IFERROR(_xlfn.CONCAT(LEFT(RIGHT(E358,5),4),B358,IFERROR(_xlfn.XLOOKUP(D358,'PASTE - Allocations'!G:G,'PASTE - Allocations'!F:F),""),),"")</f>
        <v/>
      </c>
      <c r="B358" t="str">
        <f t="shared" si="11"/>
        <v/>
      </c>
      <c r="C358" s="2">
        <f t="shared" si="12"/>
        <v>0</v>
      </c>
    </row>
    <row r="359" spans="1:3">
      <c r="A359" t="str">
        <f>IFERROR(_xlfn.CONCAT(LEFT(RIGHT(E359,5),4),B359,IFERROR(_xlfn.XLOOKUP(D359,'PASTE - Allocations'!G:G,'PASTE - Allocations'!F:F),""),),"")</f>
        <v/>
      </c>
      <c r="B359" t="str">
        <f t="shared" si="11"/>
        <v/>
      </c>
      <c r="C359" s="2">
        <f t="shared" si="12"/>
        <v>0</v>
      </c>
    </row>
    <row r="360" spans="1:3">
      <c r="A360" t="str">
        <f>IFERROR(_xlfn.CONCAT(LEFT(RIGHT(E360,5),4),B360,IFERROR(_xlfn.XLOOKUP(D360,'PASTE - Allocations'!G:G,'PASTE - Allocations'!F:F),""),),"")</f>
        <v/>
      </c>
      <c r="B360" t="str">
        <f t="shared" si="11"/>
        <v/>
      </c>
      <c r="C360" s="2">
        <f t="shared" si="12"/>
        <v>0</v>
      </c>
    </row>
    <row r="361" spans="1:3">
      <c r="A361" t="str">
        <f>IFERROR(_xlfn.CONCAT(LEFT(RIGHT(E361,5),4),B361,IFERROR(_xlfn.XLOOKUP(D361,'PASTE - Allocations'!G:G,'PASTE - Allocations'!F:F),""),),"")</f>
        <v/>
      </c>
      <c r="B361" t="str">
        <f t="shared" si="11"/>
        <v/>
      </c>
      <c r="C361" s="2">
        <f t="shared" si="12"/>
        <v>0</v>
      </c>
    </row>
    <row r="362" spans="1:3">
      <c r="A362" t="str">
        <f>IFERROR(_xlfn.CONCAT(LEFT(RIGHT(E362,5),4),B362,IFERROR(_xlfn.XLOOKUP(D362,'PASTE - Allocations'!G:G,'PASTE - Allocations'!F:F),""),),"")</f>
        <v/>
      </c>
      <c r="B362" t="str">
        <f t="shared" si="11"/>
        <v/>
      </c>
      <c r="C362" s="2">
        <f t="shared" si="12"/>
        <v>0</v>
      </c>
    </row>
    <row r="363" spans="1:3">
      <c r="A363" t="str">
        <f>IFERROR(_xlfn.CONCAT(LEFT(RIGHT(E363,5),4),B363,IFERROR(_xlfn.XLOOKUP(D363,'PASTE - Allocations'!G:G,'PASTE - Allocations'!F:F),""),),"")</f>
        <v/>
      </c>
      <c r="B363" t="str">
        <f t="shared" si="11"/>
        <v/>
      </c>
      <c r="C363" s="2">
        <f t="shared" si="12"/>
        <v>0</v>
      </c>
    </row>
    <row r="364" spans="1:3">
      <c r="A364" t="str">
        <f>IFERROR(_xlfn.CONCAT(LEFT(RIGHT(E364,5),4),B364,IFERROR(_xlfn.XLOOKUP(D364,'PASTE - Allocations'!G:G,'PASTE - Allocations'!F:F),""),),"")</f>
        <v/>
      </c>
      <c r="B364" t="str">
        <f t="shared" si="11"/>
        <v/>
      </c>
      <c r="C364" s="2">
        <f t="shared" si="12"/>
        <v>0</v>
      </c>
    </row>
    <row r="365" spans="1:3">
      <c r="A365" t="str">
        <f>IFERROR(_xlfn.CONCAT(LEFT(RIGHT(E365,5),4),B365,IFERROR(_xlfn.XLOOKUP(D365,'PASTE - Allocations'!G:G,'PASTE - Allocations'!F:F),""),),"")</f>
        <v/>
      </c>
      <c r="B365" t="str">
        <f t="shared" si="11"/>
        <v/>
      </c>
      <c r="C365" s="2">
        <f t="shared" si="12"/>
        <v>0</v>
      </c>
    </row>
    <row r="366" spans="1:3">
      <c r="A366" t="str">
        <f>IFERROR(_xlfn.CONCAT(LEFT(RIGHT(E366,5),4),B366,IFERROR(_xlfn.XLOOKUP(D366,'PASTE - Allocations'!G:G,'PASTE - Allocations'!F:F),""),),"")</f>
        <v/>
      </c>
      <c r="B366" t="str">
        <f t="shared" si="11"/>
        <v/>
      </c>
      <c r="C366" s="2">
        <f t="shared" si="12"/>
        <v>0</v>
      </c>
    </row>
    <row r="367" spans="1:3">
      <c r="A367" t="str">
        <f>IFERROR(_xlfn.CONCAT(LEFT(RIGHT(E367,5),4),B367,IFERROR(_xlfn.XLOOKUP(D367,'PASTE - Allocations'!G:G,'PASTE - Allocations'!F:F),""),),"")</f>
        <v/>
      </c>
      <c r="B367" t="str">
        <f t="shared" si="11"/>
        <v/>
      </c>
      <c r="C367" s="2">
        <f t="shared" si="12"/>
        <v>0</v>
      </c>
    </row>
    <row r="368" spans="1:3">
      <c r="A368" t="str">
        <f>IFERROR(_xlfn.CONCAT(LEFT(RIGHT(E368,5),4),B368,IFERROR(_xlfn.XLOOKUP(D368,'PASTE - Allocations'!G:G,'PASTE - Allocations'!F:F),""),),"")</f>
        <v/>
      </c>
      <c r="B368" t="str">
        <f t="shared" si="11"/>
        <v/>
      </c>
      <c r="C368" s="2">
        <f t="shared" si="12"/>
        <v>0</v>
      </c>
    </row>
    <row r="369" spans="1:3">
      <c r="A369" t="str">
        <f>IFERROR(_xlfn.CONCAT(LEFT(RIGHT(E369,5),4),B369,IFERROR(_xlfn.XLOOKUP(D369,'PASTE - Allocations'!G:G,'PASTE - Allocations'!F:F),""),),"")</f>
        <v/>
      </c>
      <c r="B369" t="str">
        <f t="shared" si="11"/>
        <v/>
      </c>
      <c r="C369" s="2">
        <f t="shared" si="12"/>
        <v>0</v>
      </c>
    </row>
    <row r="370" spans="1:3">
      <c r="A370" t="str">
        <f>IFERROR(_xlfn.CONCAT(LEFT(RIGHT(E370,5),4),B370,IFERROR(_xlfn.XLOOKUP(D370,'PASTE - Allocations'!G:G,'PASTE - Allocations'!F:F),""),),"")</f>
        <v/>
      </c>
      <c r="B370" t="str">
        <f t="shared" si="11"/>
        <v/>
      </c>
      <c r="C370" s="2">
        <f t="shared" si="12"/>
        <v>0</v>
      </c>
    </row>
    <row r="371" spans="1:3">
      <c r="A371" t="str">
        <f>IFERROR(_xlfn.CONCAT(LEFT(RIGHT(E371,5),4),B371,IFERROR(_xlfn.XLOOKUP(D371,'PASTE - Allocations'!G:G,'PASTE - Allocations'!F:F),""),),"")</f>
        <v/>
      </c>
      <c r="B371" t="str">
        <f t="shared" si="11"/>
        <v/>
      </c>
      <c r="C371" s="2">
        <f t="shared" si="12"/>
        <v>0</v>
      </c>
    </row>
    <row r="372" spans="1:3">
      <c r="A372" t="str">
        <f>IFERROR(_xlfn.CONCAT(LEFT(RIGHT(E372,5),4),B372,IFERROR(_xlfn.XLOOKUP(D372,'PASTE - Allocations'!G:G,'PASTE - Allocations'!F:F),""),),"")</f>
        <v/>
      </c>
      <c r="B372" t="str">
        <f t="shared" si="11"/>
        <v/>
      </c>
      <c r="C372" s="2">
        <f t="shared" si="12"/>
        <v>0</v>
      </c>
    </row>
    <row r="373" spans="1:3">
      <c r="A373" t="str">
        <f>IFERROR(_xlfn.CONCAT(LEFT(RIGHT(E373,5),4),B373,IFERROR(_xlfn.XLOOKUP(D373,'PASTE - Allocations'!G:G,'PASTE - Allocations'!F:F),""),),"")</f>
        <v/>
      </c>
      <c r="B373" t="str">
        <f t="shared" si="11"/>
        <v/>
      </c>
      <c r="C373" s="2">
        <f t="shared" si="12"/>
        <v>0</v>
      </c>
    </row>
    <row r="374" spans="1:3">
      <c r="A374" t="str">
        <f>IFERROR(_xlfn.CONCAT(LEFT(RIGHT(E374,5),4),B374,IFERROR(_xlfn.XLOOKUP(D374,'PASTE - Allocations'!G:G,'PASTE - Allocations'!F:F),""),),"")</f>
        <v/>
      </c>
      <c r="B374" t="str">
        <f t="shared" si="11"/>
        <v/>
      </c>
      <c r="C374" s="2">
        <f t="shared" si="12"/>
        <v>0</v>
      </c>
    </row>
    <row r="375" spans="1:3">
      <c r="A375" t="str">
        <f>IFERROR(_xlfn.CONCAT(LEFT(RIGHT(E375,5),4),B375,IFERROR(_xlfn.XLOOKUP(D375,'PASTE - Allocations'!G:G,'PASTE - Allocations'!F:F),""),),"")</f>
        <v/>
      </c>
      <c r="B375" t="str">
        <f t="shared" si="11"/>
        <v/>
      </c>
      <c r="C375" s="2">
        <f t="shared" si="12"/>
        <v>0</v>
      </c>
    </row>
    <row r="376" spans="1:3">
      <c r="A376" t="str">
        <f>IFERROR(_xlfn.CONCAT(LEFT(RIGHT(E376,5),4),B376,IFERROR(_xlfn.XLOOKUP(D376,'PASTE - Allocations'!G:G,'PASTE - Allocations'!F:F),""),),"")</f>
        <v/>
      </c>
      <c r="B376" t="str">
        <f t="shared" si="11"/>
        <v/>
      </c>
      <c r="C376" s="2">
        <f t="shared" si="12"/>
        <v>0</v>
      </c>
    </row>
    <row r="377" spans="1:3">
      <c r="A377" t="str">
        <f>IFERROR(_xlfn.CONCAT(LEFT(RIGHT(E377,5),4),B377,IFERROR(_xlfn.XLOOKUP(D377,'PASTE - Allocations'!G:G,'PASTE - Allocations'!F:F),""),),"")</f>
        <v/>
      </c>
      <c r="B377" t="str">
        <f t="shared" si="11"/>
        <v/>
      </c>
      <c r="C377" s="2">
        <f t="shared" si="12"/>
        <v>0</v>
      </c>
    </row>
    <row r="378" spans="1:3">
      <c r="A378" t="str">
        <f>IFERROR(_xlfn.CONCAT(LEFT(RIGHT(E378,5),4),B378,IFERROR(_xlfn.XLOOKUP(D378,'PASTE - Allocations'!G:G,'PASTE - Allocations'!F:F),""),),"")</f>
        <v/>
      </c>
      <c r="B378" t="str">
        <f t="shared" si="11"/>
        <v/>
      </c>
      <c r="C378" s="2">
        <f t="shared" si="12"/>
        <v>0</v>
      </c>
    </row>
    <row r="379" spans="1:3">
      <c r="A379" t="str">
        <f>IFERROR(_xlfn.CONCAT(LEFT(RIGHT(E379,5),4),B379,IFERROR(_xlfn.XLOOKUP(D379,'PASTE - Allocations'!G:G,'PASTE - Allocations'!F:F),""),),"")</f>
        <v/>
      </c>
      <c r="B379" t="str">
        <f t="shared" si="11"/>
        <v/>
      </c>
      <c r="C379" s="2">
        <f t="shared" si="12"/>
        <v>0</v>
      </c>
    </row>
    <row r="380" spans="1:3">
      <c r="A380" t="str">
        <f>IFERROR(_xlfn.CONCAT(LEFT(RIGHT(E380,5),4),B380,IFERROR(_xlfn.XLOOKUP(D380,'PASTE - Allocations'!G:G,'PASTE - Allocations'!F:F),""),),"")</f>
        <v/>
      </c>
      <c r="B380" t="str">
        <f t="shared" si="11"/>
        <v/>
      </c>
      <c r="C380" s="2">
        <f t="shared" si="12"/>
        <v>0</v>
      </c>
    </row>
    <row r="381" spans="1:3">
      <c r="A381" t="str">
        <f>IFERROR(_xlfn.CONCAT(LEFT(RIGHT(E381,5),4),B381,IFERROR(_xlfn.XLOOKUP(D381,'PASTE - Allocations'!G:G,'PASTE - Allocations'!F:F),""),),"")</f>
        <v/>
      </c>
      <c r="B381" t="str">
        <f t="shared" si="11"/>
        <v/>
      </c>
      <c r="C381" s="2">
        <f t="shared" si="12"/>
        <v>0</v>
      </c>
    </row>
    <row r="382" spans="1:3">
      <c r="A382" t="str">
        <f>IFERROR(_xlfn.CONCAT(LEFT(RIGHT(E382,5),4),B382,IFERROR(_xlfn.XLOOKUP(D382,'PASTE - Allocations'!G:G,'PASTE - Allocations'!F:F),""),),"")</f>
        <v/>
      </c>
      <c r="B382" t="str">
        <f t="shared" si="11"/>
        <v/>
      </c>
      <c r="C382" s="2">
        <f t="shared" si="12"/>
        <v>0</v>
      </c>
    </row>
    <row r="383" spans="1:3">
      <c r="A383" t="str">
        <f>IFERROR(_xlfn.CONCAT(LEFT(RIGHT(E383,5),4),B383,IFERROR(_xlfn.XLOOKUP(D383,'PASTE - Allocations'!G:G,'PASTE - Allocations'!F:F),""),),"")</f>
        <v/>
      </c>
      <c r="B383" t="str">
        <f t="shared" si="11"/>
        <v/>
      </c>
      <c r="C383" s="2">
        <f t="shared" si="12"/>
        <v>0</v>
      </c>
    </row>
    <row r="384" spans="1:3">
      <c r="A384" t="str">
        <f>IFERROR(_xlfn.CONCAT(LEFT(RIGHT(E384,5),4),B384,IFERROR(_xlfn.XLOOKUP(D384,'PASTE - Allocations'!G:G,'PASTE - Allocations'!F:F),""),),"")</f>
        <v/>
      </c>
      <c r="B384" t="str">
        <f t="shared" si="11"/>
        <v/>
      </c>
      <c r="C384" s="2">
        <f t="shared" si="12"/>
        <v>0</v>
      </c>
    </row>
    <row r="385" spans="1:3">
      <c r="A385" t="str">
        <f>IFERROR(_xlfn.CONCAT(LEFT(RIGHT(E385,5),4),B385,IFERROR(_xlfn.XLOOKUP(D385,'PASTE - Allocations'!G:G,'PASTE - Allocations'!F:F),""),),"")</f>
        <v/>
      </c>
      <c r="B385" t="str">
        <f t="shared" si="11"/>
        <v/>
      </c>
      <c r="C385" s="2">
        <f t="shared" si="12"/>
        <v>0</v>
      </c>
    </row>
    <row r="386" spans="1:3">
      <c r="A386" t="str">
        <f>IFERROR(_xlfn.CONCAT(LEFT(RIGHT(E386,5),4),B386,IFERROR(_xlfn.XLOOKUP(D386,'PASTE - Allocations'!G:G,'PASTE - Allocations'!F:F),""),),"")</f>
        <v/>
      </c>
      <c r="B386" t="str">
        <f t="shared" si="11"/>
        <v/>
      </c>
      <c r="C386" s="2">
        <f t="shared" si="12"/>
        <v>0</v>
      </c>
    </row>
    <row r="387" spans="1:3">
      <c r="A387" t="str">
        <f>IFERROR(_xlfn.CONCAT(LEFT(RIGHT(E387,5),4),B387,IFERROR(_xlfn.XLOOKUP(D387,'PASTE - Allocations'!G:G,'PASTE - Allocations'!F:F),""),),"")</f>
        <v/>
      </c>
      <c r="B387" t="str">
        <f t="shared" ref="B387:B450" si="13">IFERROR(LEFT(E387,LEN(E387)-7),"")</f>
        <v/>
      </c>
      <c r="C387" s="2">
        <f t="shared" si="12"/>
        <v>0</v>
      </c>
    </row>
    <row r="388" spans="1:3">
      <c r="A388" t="str">
        <f>IFERROR(_xlfn.CONCAT(LEFT(RIGHT(E388,5),4),B388,IFERROR(_xlfn.XLOOKUP(D388,'PASTE - Allocations'!G:G,'PASTE - Allocations'!F:F),""),),"")</f>
        <v/>
      </c>
      <c r="B388" t="str">
        <f t="shared" si="13"/>
        <v/>
      </c>
      <c r="C388" s="2">
        <f t="shared" si="12"/>
        <v>0</v>
      </c>
    </row>
    <row r="389" spans="1:3">
      <c r="A389" t="str">
        <f>IFERROR(_xlfn.CONCAT(LEFT(RIGHT(E389,5),4),B389,IFERROR(_xlfn.XLOOKUP(D389,'PASTE - Allocations'!G:G,'PASTE - Allocations'!F:F),""),),"")</f>
        <v/>
      </c>
      <c r="B389" t="str">
        <f t="shared" si="13"/>
        <v/>
      </c>
      <c r="C389" s="2">
        <f t="shared" si="12"/>
        <v>0</v>
      </c>
    </row>
    <row r="390" spans="1:3">
      <c r="A390" t="str">
        <f>IFERROR(_xlfn.CONCAT(LEFT(RIGHT(E390,5),4),B390,IFERROR(_xlfn.XLOOKUP(D390,'PASTE - Allocations'!G:G,'PASTE - Allocations'!F:F),""),),"")</f>
        <v/>
      </c>
      <c r="B390" t="str">
        <f t="shared" si="13"/>
        <v/>
      </c>
      <c r="C390" s="2">
        <f t="shared" si="12"/>
        <v>0</v>
      </c>
    </row>
    <row r="391" spans="1:3">
      <c r="A391" t="str">
        <f>IFERROR(_xlfn.CONCAT(LEFT(RIGHT(E391,5),4),B391,IFERROR(_xlfn.XLOOKUP(D391,'PASTE - Allocations'!G:G,'PASTE - Allocations'!F:F),""),),"")</f>
        <v/>
      </c>
      <c r="B391" t="str">
        <f t="shared" si="13"/>
        <v/>
      </c>
      <c r="C391" s="2">
        <f t="shared" si="12"/>
        <v>0</v>
      </c>
    </row>
    <row r="392" spans="1:3">
      <c r="A392" t="str">
        <f>IFERROR(_xlfn.CONCAT(LEFT(RIGHT(E392,5),4),B392,IFERROR(_xlfn.XLOOKUP(D392,'PASTE - Allocations'!G:G,'PASTE - Allocations'!F:F),""),),"")</f>
        <v/>
      </c>
      <c r="B392" t="str">
        <f t="shared" si="13"/>
        <v/>
      </c>
      <c r="C392" s="2">
        <f t="shared" si="12"/>
        <v>0</v>
      </c>
    </row>
    <row r="393" spans="1:3">
      <c r="A393" t="str">
        <f>IFERROR(_xlfn.CONCAT(LEFT(RIGHT(E393,5),4),B393,IFERROR(_xlfn.XLOOKUP(D393,'PASTE - Allocations'!G:G,'PASTE - Allocations'!F:F),""),),"")</f>
        <v/>
      </c>
      <c r="B393" t="str">
        <f t="shared" si="13"/>
        <v/>
      </c>
      <c r="C393" s="2">
        <f t="shared" si="12"/>
        <v>0</v>
      </c>
    </row>
    <row r="394" spans="1:3">
      <c r="A394" t="str">
        <f>IFERROR(_xlfn.CONCAT(LEFT(RIGHT(E394,5),4),B394,IFERROR(_xlfn.XLOOKUP(D394,'PASTE - Allocations'!G:G,'PASTE - Allocations'!F:F),""),),"")</f>
        <v/>
      </c>
      <c r="B394" t="str">
        <f t="shared" si="13"/>
        <v/>
      </c>
      <c r="C394" s="2">
        <f t="shared" si="12"/>
        <v>0</v>
      </c>
    </row>
    <row r="395" spans="1:3">
      <c r="A395" t="str">
        <f>IFERROR(_xlfn.CONCAT(LEFT(RIGHT(E395,5),4),B395,IFERROR(_xlfn.XLOOKUP(D395,'PASTE - Allocations'!G:G,'PASTE - Allocations'!F:F),""),),"")</f>
        <v/>
      </c>
      <c r="B395" t="str">
        <f t="shared" si="13"/>
        <v/>
      </c>
      <c r="C395" s="2">
        <f t="shared" si="12"/>
        <v>0</v>
      </c>
    </row>
    <row r="396" spans="1:3">
      <c r="A396" t="str">
        <f>IFERROR(_xlfn.CONCAT(LEFT(RIGHT(E396,5),4),B396,IFERROR(_xlfn.XLOOKUP(D396,'PASTE - Allocations'!G:G,'PASTE - Allocations'!F:F),""),),"")</f>
        <v/>
      </c>
      <c r="B396" t="str">
        <f t="shared" si="13"/>
        <v/>
      </c>
      <c r="C396" s="2">
        <f t="shared" si="12"/>
        <v>0</v>
      </c>
    </row>
    <row r="397" spans="1:3">
      <c r="A397" t="str">
        <f>IFERROR(_xlfn.CONCAT(LEFT(RIGHT(E397,5),4),B397,IFERROR(_xlfn.XLOOKUP(D397,'PASTE - Allocations'!G:G,'PASTE - Allocations'!F:F),""),),"")</f>
        <v/>
      </c>
      <c r="B397" t="str">
        <f t="shared" si="13"/>
        <v/>
      </c>
      <c r="C397" s="2">
        <f t="shared" si="12"/>
        <v>0</v>
      </c>
    </row>
    <row r="398" spans="1:3">
      <c r="A398" t="str">
        <f>IFERROR(_xlfn.CONCAT(LEFT(RIGHT(E398,5),4),B398,IFERROR(_xlfn.XLOOKUP(D398,'PASTE - Allocations'!G:G,'PASTE - Allocations'!F:F),""),),"")</f>
        <v/>
      </c>
      <c r="B398" t="str">
        <f t="shared" si="13"/>
        <v/>
      </c>
      <c r="C398" s="2">
        <f t="shared" ref="C398:C461" si="14">VALUE(F398)</f>
        <v>0</v>
      </c>
    </row>
    <row r="399" spans="1:3">
      <c r="A399" t="str">
        <f>IFERROR(_xlfn.CONCAT(LEFT(RIGHT(E399,5),4),B399,IFERROR(_xlfn.XLOOKUP(D399,'PASTE - Allocations'!G:G,'PASTE - Allocations'!F:F),""),),"")</f>
        <v/>
      </c>
      <c r="B399" t="str">
        <f t="shared" si="13"/>
        <v/>
      </c>
      <c r="C399" s="2">
        <f t="shared" si="14"/>
        <v>0</v>
      </c>
    </row>
    <row r="400" spans="1:3">
      <c r="A400" t="str">
        <f>IFERROR(_xlfn.CONCAT(LEFT(RIGHT(E400,5),4),B400,IFERROR(_xlfn.XLOOKUP(D400,'PASTE - Allocations'!G:G,'PASTE - Allocations'!F:F),""),),"")</f>
        <v/>
      </c>
      <c r="B400" t="str">
        <f t="shared" si="13"/>
        <v/>
      </c>
      <c r="C400" s="2">
        <f t="shared" si="14"/>
        <v>0</v>
      </c>
    </row>
    <row r="401" spans="1:3">
      <c r="A401" t="str">
        <f>IFERROR(_xlfn.CONCAT(LEFT(RIGHT(E401,5),4),B401,IFERROR(_xlfn.XLOOKUP(D401,'PASTE - Allocations'!G:G,'PASTE - Allocations'!F:F),""),),"")</f>
        <v/>
      </c>
      <c r="B401" t="str">
        <f t="shared" si="13"/>
        <v/>
      </c>
      <c r="C401" s="2">
        <f t="shared" si="14"/>
        <v>0</v>
      </c>
    </row>
    <row r="402" spans="1:3">
      <c r="A402" t="str">
        <f>IFERROR(_xlfn.CONCAT(LEFT(RIGHT(E402,5),4),B402,IFERROR(_xlfn.XLOOKUP(D402,'PASTE - Allocations'!G:G,'PASTE - Allocations'!F:F),""),),"")</f>
        <v/>
      </c>
      <c r="B402" t="str">
        <f t="shared" si="13"/>
        <v/>
      </c>
      <c r="C402" s="2">
        <f t="shared" si="14"/>
        <v>0</v>
      </c>
    </row>
    <row r="403" spans="1:3">
      <c r="A403" t="str">
        <f>IFERROR(_xlfn.CONCAT(LEFT(RIGHT(E403,5),4),B403,IFERROR(_xlfn.XLOOKUP(D403,'PASTE - Allocations'!G:G,'PASTE - Allocations'!F:F),""),),"")</f>
        <v/>
      </c>
      <c r="B403" t="str">
        <f t="shared" si="13"/>
        <v/>
      </c>
      <c r="C403" s="2">
        <f t="shared" si="14"/>
        <v>0</v>
      </c>
    </row>
    <row r="404" spans="1:3">
      <c r="A404" t="str">
        <f>IFERROR(_xlfn.CONCAT(LEFT(RIGHT(E404,5),4),B404,IFERROR(_xlfn.XLOOKUP(D404,'PASTE - Allocations'!G:G,'PASTE - Allocations'!F:F),""),),"")</f>
        <v/>
      </c>
      <c r="B404" t="str">
        <f t="shared" si="13"/>
        <v/>
      </c>
      <c r="C404" s="2">
        <f t="shared" si="14"/>
        <v>0</v>
      </c>
    </row>
    <row r="405" spans="1:3">
      <c r="A405" t="str">
        <f>IFERROR(_xlfn.CONCAT(LEFT(RIGHT(E405,5),4),B405,IFERROR(_xlfn.XLOOKUP(D405,'PASTE - Allocations'!G:G,'PASTE - Allocations'!F:F),""),),"")</f>
        <v/>
      </c>
      <c r="B405" t="str">
        <f t="shared" si="13"/>
        <v/>
      </c>
      <c r="C405" s="2">
        <f t="shared" si="14"/>
        <v>0</v>
      </c>
    </row>
    <row r="406" spans="1:3">
      <c r="A406" t="str">
        <f>IFERROR(_xlfn.CONCAT(LEFT(RIGHT(E406,5),4),B406,IFERROR(_xlfn.XLOOKUP(D406,'PASTE - Allocations'!G:G,'PASTE - Allocations'!F:F),""),),"")</f>
        <v/>
      </c>
      <c r="B406" t="str">
        <f t="shared" si="13"/>
        <v/>
      </c>
      <c r="C406" s="2">
        <f t="shared" si="14"/>
        <v>0</v>
      </c>
    </row>
    <row r="407" spans="1:3">
      <c r="A407" t="str">
        <f>IFERROR(_xlfn.CONCAT(LEFT(RIGHT(E407,5),4),B407,IFERROR(_xlfn.XLOOKUP(D407,'PASTE - Allocations'!G:G,'PASTE - Allocations'!F:F),""),),"")</f>
        <v/>
      </c>
      <c r="B407" t="str">
        <f t="shared" si="13"/>
        <v/>
      </c>
      <c r="C407" s="2">
        <f t="shared" si="14"/>
        <v>0</v>
      </c>
    </row>
    <row r="408" spans="1:3">
      <c r="A408" t="str">
        <f>IFERROR(_xlfn.CONCAT(LEFT(RIGHT(E408,5),4),B408,IFERROR(_xlfn.XLOOKUP(D408,'PASTE - Allocations'!G:G,'PASTE - Allocations'!F:F),""),),"")</f>
        <v/>
      </c>
      <c r="B408" t="str">
        <f t="shared" si="13"/>
        <v/>
      </c>
      <c r="C408" s="2">
        <f t="shared" si="14"/>
        <v>0</v>
      </c>
    </row>
    <row r="409" spans="1:3">
      <c r="A409" t="str">
        <f>IFERROR(_xlfn.CONCAT(LEFT(RIGHT(E409,5),4),B409,IFERROR(_xlfn.XLOOKUP(D409,'PASTE - Allocations'!G:G,'PASTE - Allocations'!F:F),""),),"")</f>
        <v/>
      </c>
      <c r="B409" t="str">
        <f t="shared" si="13"/>
        <v/>
      </c>
      <c r="C409" s="2">
        <f t="shared" si="14"/>
        <v>0</v>
      </c>
    </row>
    <row r="410" spans="1:3">
      <c r="A410" t="str">
        <f>IFERROR(_xlfn.CONCAT(LEFT(RIGHT(E410,5),4),B410,IFERROR(_xlfn.XLOOKUP(D410,'PASTE - Allocations'!G:G,'PASTE - Allocations'!F:F),""),),"")</f>
        <v/>
      </c>
      <c r="B410" t="str">
        <f t="shared" si="13"/>
        <v/>
      </c>
      <c r="C410" s="2">
        <f t="shared" si="14"/>
        <v>0</v>
      </c>
    </row>
    <row r="411" spans="1:3">
      <c r="A411" t="str">
        <f>IFERROR(_xlfn.CONCAT(LEFT(RIGHT(E411,5),4),B411,IFERROR(_xlfn.XLOOKUP(D411,'PASTE - Allocations'!G:G,'PASTE - Allocations'!F:F),""),),"")</f>
        <v/>
      </c>
      <c r="B411" t="str">
        <f t="shared" si="13"/>
        <v/>
      </c>
      <c r="C411" s="2">
        <f t="shared" si="14"/>
        <v>0</v>
      </c>
    </row>
    <row r="412" spans="1:3">
      <c r="A412" t="str">
        <f>IFERROR(_xlfn.CONCAT(LEFT(RIGHT(E412,5),4),B412,IFERROR(_xlfn.XLOOKUP(D412,'PASTE - Allocations'!G:G,'PASTE - Allocations'!F:F),""),),"")</f>
        <v/>
      </c>
      <c r="B412" t="str">
        <f t="shared" si="13"/>
        <v/>
      </c>
      <c r="C412" s="2">
        <f t="shared" si="14"/>
        <v>0</v>
      </c>
    </row>
    <row r="413" spans="1:3">
      <c r="A413" t="str">
        <f>IFERROR(_xlfn.CONCAT(LEFT(RIGHT(E413,5),4),B413,IFERROR(_xlfn.XLOOKUP(D413,'PASTE - Allocations'!G:G,'PASTE - Allocations'!F:F),""),),"")</f>
        <v/>
      </c>
      <c r="B413" t="str">
        <f t="shared" si="13"/>
        <v/>
      </c>
      <c r="C413" s="2">
        <f t="shared" si="14"/>
        <v>0</v>
      </c>
    </row>
    <row r="414" spans="1:3">
      <c r="A414" t="str">
        <f>IFERROR(_xlfn.CONCAT(LEFT(RIGHT(E414,5),4),B414,IFERROR(_xlfn.XLOOKUP(D414,'PASTE - Allocations'!G:G,'PASTE - Allocations'!F:F),""),),"")</f>
        <v/>
      </c>
      <c r="B414" t="str">
        <f t="shared" si="13"/>
        <v/>
      </c>
      <c r="C414" s="2">
        <f t="shared" si="14"/>
        <v>0</v>
      </c>
    </row>
    <row r="415" spans="1:3">
      <c r="A415" t="str">
        <f>IFERROR(_xlfn.CONCAT(LEFT(RIGHT(E415,5),4),B415,IFERROR(_xlfn.XLOOKUP(D415,'PASTE - Allocations'!G:G,'PASTE - Allocations'!F:F),""),),"")</f>
        <v/>
      </c>
      <c r="B415" t="str">
        <f t="shared" si="13"/>
        <v/>
      </c>
      <c r="C415" s="2">
        <f t="shared" si="14"/>
        <v>0</v>
      </c>
    </row>
    <row r="416" spans="1:3">
      <c r="A416" t="str">
        <f>IFERROR(_xlfn.CONCAT(LEFT(RIGHT(E416,5),4),B416,IFERROR(_xlfn.XLOOKUP(D416,'PASTE - Allocations'!G:G,'PASTE - Allocations'!F:F),""),),"")</f>
        <v/>
      </c>
      <c r="B416" t="str">
        <f t="shared" si="13"/>
        <v/>
      </c>
      <c r="C416" s="2">
        <f t="shared" si="14"/>
        <v>0</v>
      </c>
    </row>
    <row r="417" spans="1:3">
      <c r="A417" t="str">
        <f>IFERROR(_xlfn.CONCAT(LEFT(RIGHT(E417,5),4),B417,IFERROR(_xlfn.XLOOKUP(D417,'PASTE - Allocations'!G:G,'PASTE - Allocations'!F:F),""),),"")</f>
        <v/>
      </c>
      <c r="B417" t="str">
        <f t="shared" si="13"/>
        <v/>
      </c>
      <c r="C417" s="2">
        <f t="shared" si="14"/>
        <v>0</v>
      </c>
    </row>
    <row r="418" spans="1:3">
      <c r="A418" t="str">
        <f>IFERROR(_xlfn.CONCAT(LEFT(RIGHT(E418,5),4),B418,IFERROR(_xlfn.XLOOKUP(D418,'PASTE - Allocations'!G:G,'PASTE - Allocations'!F:F),""),),"")</f>
        <v/>
      </c>
      <c r="B418" t="str">
        <f t="shared" si="13"/>
        <v/>
      </c>
      <c r="C418" s="2">
        <f t="shared" si="14"/>
        <v>0</v>
      </c>
    </row>
    <row r="419" spans="1:3">
      <c r="A419" t="str">
        <f>IFERROR(_xlfn.CONCAT(LEFT(RIGHT(E419,5),4),B419,IFERROR(_xlfn.XLOOKUP(D419,'PASTE - Allocations'!G:G,'PASTE - Allocations'!F:F),""),),"")</f>
        <v/>
      </c>
      <c r="B419" t="str">
        <f t="shared" si="13"/>
        <v/>
      </c>
      <c r="C419" s="2">
        <f t="shared" si="14"/>
        <v>0</v>
      </c>
    </row>
    <row r="420" spans="1:3">
      <c r="A420" t="str">
        <f>IFERROR(_xlfn.CONCAT(LEFT(RIGHT(E420,5),4),B420,IFERROR(_xlfn.XLOOKUP(D420,'PASTE - Allocations'!G:G,'PASTE - Allocations'!F:F),""),),"")</f>
        <v/>
      </c>
      <c r="B420" t="str">
        <f t="shared" si="13"/>
        <v/>
      </c>
      <c r="C420" s="2">
        <f t="shared" si="14"/>
        <v>0</v>
      </c>
    </row>
    <row r="421" spans="1:3">
      <c r="A421" t="str">
        <f>IFERROR(_xlfn.CONCAT(LEFT(RIGHT(E421,5),4),B421,IFERROR(_xlfn.XLOOKUP(D421,'PASTE - Allocations'!G:G,'PASTE - Allocations'!F:F),""),),"")</f>
        <v/>
      </c>
      <c r="B421" t="str">
        <f t="shared" si="13"/>
        <v/>
      </c>
      <c r="C421" s="2">
        <f t="shared" si="14"/>
        <v>0</v>
      </c>
    </row>
    <row r="422" spans="1:3">
      <c r="A422" t="str">
        <f>IFERROR(_xlfn.CONCAT(LEFT(RIGHT(E422,5),4),B422,IFERROR(_xlfn.XLOOKUP(D422,'PASTE - Allocations'!G:G,'PASTE - Allocations'!F:F),""),),"")</f>
        <v/>
      </c>
      <c r="B422" t="str">
        <f t="shared" si="13"/>
        <v/>
      </c>
      <c r="C422" s="2">
        <f t="shared" si="14"/>
        <v>0</v>
      </c>
    </row>
    <row r="423" spans="1:3">
      <c r="A423" t="str">
        <f>IFERROR(_xlfn.CONCAT(LEFT(RIGHT(E423,5),4),B423,IFERROR(_xlfn.XLOOKUP(D423,'PASTE - Allocations'!G:G,'PASTE - Allocations'!F:F),""),),"")</f>
        <v/>
      </c>
      <c r="B423" t="str">
        <f t="shared" si="13"/>
        <v/>
      </c>
      <c r="C423" s="2">
        <f t="shared" si="14"/>
        <v>0</v>
      </c>
    </row>
    <row r="424" spans="1:3">
      <c r="A424" t="str">
        <f>IFERROR(_xlfn.CONCAT(LEFT(RIGHT(E424,5),4),B424,IFERROR(_xlfn.XLOOKUP(D424,'PASTE - Allocations'!G:G,'PASTE - Allocations'!F:F),""),),"")</f>
        <v/>
      </c>
      <c r="B424" t="str">
        <f t="shared" si="13"/>
        <v/>
      </c>
      <c r="C424" s="2">
        <f t="shared" si="14"/>
        <v>0</v>
      </c>
    </row>
    <row r="425" spans="1:3">
      <c r="A425" t="str">
        <f>IFERROR(_xlfn.CONCAT(LEFT(RIGHT(E425,5),4),B425,IFERROR(_xlfn.XLOOKUP(D425,'PASTE - Allocations'!G:G,'PASTE - Allocations'!F:F),""),),"")</f>
        <v/>
      </c>
      <c r="B425" t="str">
        <f t="shared" si="13"/>
        <v/>
      </c>
      <c r="C425" s="2">
        <f t="shared" si="14"/>
        <v>0</v>
      </c>
    </row>
    <row r="426" spans="1:3">
      <c r="A426" t="str">
        <f>IFERROR(_xlfn.CONCAT(LEFT(RIGHT(E426,5),4),B426,IFERROR(_xlfn.XLOOKUP(D426,'PASTE - Allocations'!G:G,'PASTE - Allocations'!F:F),""),),"")</f>
        <v/>
      </c>
      <c r="B426" t="str">
        <f t="shared" si="13"/>
        <v/>
      </c>
      <c r="C426" s="2">
        <f t="shared" si="14"/>
        <v>0</v>
      </c>
    </row>
    <row r="427" spans="1:3">
      <c r="A427" t="str">
        <f>IFERROR(_xlfn.CONCAT(LEFT(RIGHT(E427,5),4),B427,IFERROR(_xlfn.XLOOKUP(D427,'PASTE - Allocations'!G:G,'PASTE - Allocations'!F:F),""),),"")</f>
        <v/>
      </c>
      <c r="B427" t="str">
        <f t="shared" si="13"/>
        <v/>
      </c>
      <c r="C427" s="2">
        <f t="shared" si="14"/>
        <v>0</v>
      </c>
    </row>
    <row r="428" spans="1:3">
      <c r="A428" t="str">
        <f>IFERROR(_xlfn.CONCAT(LEFT(RIGHT(E428,5),4),B428,IFERROR(_xlfn.XLOOKUP(D428,'PASTE - Allocations'!G:G,'PASTE - Allocations'!F:F),""),),"")</f>
        <v/>
      </c>
      <c r="B428" t="str">
        <f t="shared" si="13"/>
        <v/>
      </c>
      <c r="C428" s="2">
        <f t="shared" si="14"/>
        <v>0</v>
      </c>
    </row>
    <row r="429" spans="1:3">
      <c r="A429" t="str">
        <f>IFERROR(_xlfn.CONCAT(LEFT(RIGHT(E429,5),4),B429,IFERROR(_xlfn.XLOOKUP(D429,'PASTE - Allocations'!G:G,'PASTE - Allocations'!F:F),""),),"")</f>
        <v/>
      </c>
      <c r="B429" t="str">
        <f t="shared" si="13"/>
        <v/>
      </c>
      <c r="C429" s="2">
        <f t="shared" si="14"/>
        <v>0</v>
      </c>
    </row>
    <row r="430" spans="1:3">
      <c r="A430" t="str">
        <f>IFERROR(_xlfn.CONCAT(LEFT(RIGHT(E430,5),4),B430,IFERROR(_xlfn.XLOOKUP(D430,'PASTE - Allocations'!G:G,'PASTE - Allocations'!F:F),""),),"")</f>
        <v/>
      </c>
      <c r="B430" t="str">
        <f t="shared" si="13"/>
        <v/>
      </c>
      <c r="C430" s="2">
        <f t="shared" si="14"/>
        <v>0</v>
      </c>
    </row>
    <row r="431" spans="1:3">
      <c r="A431" t="str">
        <f>IFERROR(_xlfn.CONCAT(LEFT(RIGHT(E431,5),4),B431,IFERROR(_xlfn.XLOOKUP(D431,'PASTE - Allocations'!G:G,'PASTE - Allocations'!F:F),""),),"")</f>
        <v/>
      </c>
      <c r="B431" t="str">
        <f t="shared" si="13"/>
        <v/>
      </c>
      <c r="C431" s="2">
        <f t="shared" si="14"/>
        <v>0</v>
      </c>
    </row>
    <row r="432" spans="1:3">
      <c r="A432" t="str">
        <f>IFERROR(_xlfn.CONCAT(LEFT(RIGHT(E432,5),4),B432,IFERROR(_xlfn.XLOOKUP(D432,'PASTE - Allocations'!G:G,'PASTE - Allocations'!F:F),""),),"")</f>
        <v/>
      </c>
      <c r="B432" t="str">
        <f t="shared" si="13"/>
        <v/>
      </c>
      <c r="C432" s="2">
        <f t="shared" si="14"/>
        <v>0</v>
      </c>
    </row>
    <row r="433" spans="1:3">
      <c r="A433" t="str">
        <f>IFERROR(_xlfn.CONCAT(LEFT(RIGHT(E433,5),4),B433,IFERROR(_xlfn.XLOOKUP(D433,'PASTE - Allocations'!G:G,'PASTE - Allocations'!F:F),""),),"")</f>
        <v/>
      </c>
      <c r="B433" t="str">
        <f t="shared" si="13"/>
        <v/>
      </c>
      <c r="C433" s="2">
        <f t="shared" si="14"/>
        <v>0</v>
      </c>
    </row>
    <row r="434" spans="1:3">
      <c r="A434" t="str">
        <f>IFERROR(_xlfn.CONCAT(LEFT(RIGHT(E434,5),4),B434,IFERROR(_xlfn.XLOOKUP(D434,'PASTE - Allocations'!G:G,'PASTE - Allocations'!F:F),""),),"")</f>
        <v/>
      </c>
      <c r="B434" t="str">
        <f t="shared" si="13"/>
        <v/>
      </c>
      <c r="C434" s="2">
        <f t="shared" si="14"/>
        <v>0</v>
      </c>
    </row>
    <row r="435" spans="1:3">
      <c r="A435" t="str">
        <f>IFERROR(_xlfn.CONCAT(LEFT(RIGHT(E435,5),4),B435,IFERROR(_xlfn.XLOOKUP(D435,'PASTE - Allocations'!G:G,'PASTE - Allocations'!F:F),""),),"")</f>
        <v/>
      </c>
      <c r="B435" t="str">
        <f t="shared" si="13"/>
        <v/>
      </c>
      <c r="C435" s="2">
        <f t="shared" si="14"/>
        <v>0</v>
      </c>
    </row>
    <row r="436" spans="1:3">
      <c r="A436" t="str">
        <f>IFERROR(_xlfn.CONCAT(LEFT(RIGHT(E436,5),4),B436,IFERROR(_xlfn.XLOOKUP(D436,'PASTE - Allocations'!G:G,'PASTE - Allocations'!F:F),""),),"")</f>
        <v/>
      </c>
      <c r="B436" t="str">
        <f t="shared" si="13"/>
        <v/>
      </c>
      <c r="C436" s="2">
        <f t="shared" si="14"/>
        <v>0</v>
      </c>
    </row>
    <row r="437" spans="1:3">
      <c r="A437" t="str">
        <f>IFERROR(_xlfn.CONCAT(LEFT(RIGHT(E437,5),4),B437,IFERROR(_xlfn.XLOOKUP(D437,'PASTE - Allocations'!G:G,'PASTE - Allocations'!F:F),""),),"")</f>
        <v/>
      </c>
      <c r="B437" t="str">
        <f t="shared" si="13"/>
        <v/>
      </c>
      <c r="C437" s="2">
        <f t="shared" si="14"/>
        <v>0</v>
      </c>
    </row>
    <row r="438" spans="1:3">
      <c r="A438" t="str">
        <f>IFERROR(_xlfn.CONCAT(LEFT(RIGHT(E438,5),4),B438,IFERROR(_xlfn.XLOOKUP(D438,'PASTE - Allocations'!G:G,'PASTE - Allocations'!F:F),""),),"")</f>
        <v/>
      </c>
      <c r="B438" t="str">
        <f t="shared" si="13"/>
        <v/>
      </c>
      <c r="C438" s="2">
        <f t="shared" si="14"/>
        <v>0</v>
      </c>
    </row>
    <row r="439" spans="1:3">
      <c r="A439" t="str">
        <f>IFERROR(_xlfn.CONCAT(LEFT(RIGHT(E439,5),4),B439,IFERROR(_xlfn.XLOOKUP(D439,'PASTE - Allocations'!G:G,'PASTE - Allocations'!F:F),""),),"")</f>
        <v/>
      </c>
      <c r="B439" t="str">
        <f t="shared" si="13"/>
        <v/>
      </c>
      <c r="C439" s="2">
        <f t="shared" si="14"/>
        <v>0</v>
      </c>
    </row>
    <row r="440" spans="1:3">
      <c r="A440" t="str">
        <f>IFERROR(_xlfn.CONCAT(LEFT(RIGHT(E440,5),4),B440,IFERROR(_xlfn.XLOOKUP(D440,'PASTE - Allocations'!G:G,'PASTE - Allocations'!F:F),""),),"")</f>
        <v/>
      </c>
      <c r="B440" t="str">
        <f t="shared" si="13"/>
        <v/>
      </c>
      <c r="C440" s="2">
        <f t="shared" si="14"/>
        <v>0</v>
      </c>
    </row>
    <row r="441" spans="1:3">
      <c r="A441" t="str">
        <f>IFERROR(_xlfn.CONCAT(LEFT(RIGHT(E441,5),4),B441,IFERROR(_xlfn.XLOOKUP(D441,'PASTE - Allocations'!G:G,'PASTE - Allocations'!F:F),""),),"")</f>
        <v/>
      </c>
      <c r="B441" t="str">
        <f t="shared" si="13"/>
        <v/>
      </c>
      <c r="C441" s="2">
        <f t="shared" si="14"/>
        <v>0</v>
      </c>
    </row>
    <row r="442" spans="1:3">
      <c r="A442" t="str">
        <f>IFERROR(_xlfn.CONCAT(LEFT(RIGHT(E442,5),4),B442,IFERROR(_xlfn.XLOOKUP(D442,'PASTE - Allocations'!G:G,'PASTE - Allocations'!F:F),""),),"")</f>
        <v/>
      </c>
      <c r="B442" t="str">
        <f t="shared" si="13"/>
        <v/>
      </c>
      <c r="C442" s="2">
        <f t="shared" si="14"/>
        <v>0</v>
      </c>
    </row>
    <row r="443" spans="1:3">
      <c r="A443" t="str">
        <f>IFERROR(_xlfn.CONCAT(LEFT(RIGHT(E443,5),4),B443,IFERROR(_xlfn.XLOOKUP(D443,'PASTE - Allocations'!G:G,'PASTE - Allocations'!F:F),""),),"")</f>
        <v/>
      </c>
      <c r="B443" t="str">
        <f t="shared" si="13"/>
        <v/>
      </c>
      <c r="C443" s="2">
        <f t="shared" si="14"/>
        <v>0</v>
      </c>
    </row>
    <row r="444" spans="1:3">
      <c r="A444" t="str">
        <f>IFERROR(_xlfn.CONCAT(LEFT(RIGHT(E444,5),4),B444,IFERROR(_xlfn.XLOOKUP(D444,'PASTE - Allocations'!G:G,'PASTE - Allocations'!F:F),""),),"")</f>
        <v/>
      </c>
      <c r="B444" t="str">
        <f t="shared" si="13"/>
        <v/>
      </c>
      <c r="C444" s="2">
        <f t="shared" si="14"/>
        <v>0</v>
      </c>
    </row>
    <row r="445" spans="1:3">
      <c r="A445" t="str">
        <f>IFERROR(_xlfn.CONCAT(LEFT(RIGHT(E445,5),4),B445,IFERROR(_xlfn.XLOOKUP(D445,'PASTE - Allocations'!G:G,'PASTE - Allocations'!F:F),""),),"")</f>
        <v/>
      </c>
      <c r="B445" t="str">
        <f t="shared" si="13"/>
        <v/>
      </c>
      <c r="C445" s="2">
        <f t="shared" si="14"/>
        <v>0</v>
      </c>
    </row>
    <row r="446" spans="1:3">
      <c r="A446" t="str">
        <f>IFERROR(_xlfn.CONCAT(LEFT(RIGHT(E446,5),4),B446,IFERROR(_xlfn.XLOOKUP(D446,'PASTE - Allocations'!G:G,'PASTE - Allocations'!F:F),""),),"")</f>
        <v/>
      </c>
      <c r="B446" t="str">
        <f t="shared" si="13"/>
        <v/>
      </c>
      <c r="C446" s="2">
        <f t="shared" si="14"/>
        <v>0</v>
      </c>
    </row>
    <row r="447" spans="1:3">
      <c r="A447" t="str">
        <f>IFERROR(_xlfn.CONCAT(LEFT(RIGHT(E447,5),4),B447,IFERROR(_xlfn.XLOOKUP(D447,'PASTE - Allocations'!G:G,'PASTE - Allocations'!F:F),""),),"")</f>
        <v/>
      </c>
      <c r="B447" t="str">
        <f t="shared" si="13"/>
        <v/>
      </c>
      <c r="C447" s="2">
        <f t="shared" si="14"/>
        <v>0</v>
      </c>
    </row>
    <row r="448" spans="1:3">
      <c r="A448" t="str">
        <f>IFERROR(_xlfn.CONCAT(LEFT(RIGHT(E448,5),4),B448,IFERROR(_xlfn.XLOOKUP(D448,'PASTE - Allocations'!G:G,'PASTE - Allocations'!F:F),""),),"")</f>
        <v/>
      </c>
      <c r="B448" t="str">
        <f t="shared" si="13"/>
        <v/>
      </c>
      <c r="C448" s="2">
        <f t="shared" si="14"/>
        <v>0</v>
      </c>
    </row>
    <row r="449" spans="1:3">
      <c r="A449" t="str">
        <f>IFERROR(_xlfn.CONCAT(LEFT(RIGHT(E449,5),4),B449,IFERROR(_xlfn.XLOOKUP(D449,'PASTE - Allocations'!G:G,'PASTE - Allocations'!F:F),""),),"")</f>
        <v/>
      </c>
      <c r="B449" t="str">
        <f t="shared" si="13"/>
        <v/>
      </c>
      <c r="C449" s="2">
        <f t="shared" si="14"/>
        <v>0</v>
      </c>
    </row>
    <row r="450" spans="1:3">
      <c r="A450" t="str">
        <f>IFERROR(_xlfn.CONCAT(LEFT(RIGHT(E450,5),4),B450,IFERROR(_xlfn.XLOOKUP(D450,'PASTE - Allocations'!G:G,'PASTE - Allocations'!F:F),""),),"")</f>
        <v/>
      </c>
      <c r="B450" t="str">
        <f t="shared" si="13"/>
        <v/>
      </c>
      <c r="C450" s="2">
        <f t="shared" si="14"/>
        <v>0</v>
      </c>
    </row>
    <row r="451" spans="1:3">
      <c r="A451" t="str">
        <f>IFERROR(_xlfn.CONCAT(LEFT(RIGHT(E451,5),4),B451,IFERROR(_xlfn.XLOOKUP(D451,'PASTE - Allocations'!G:G,'PASTE - Allocations'!F:F),""),),"")</f>
        <v/>
      </c>
      <c r="B451" t="str">
        <f t="shared" ref="B451:B514" si="15">IFERROR(LEFT(E451,LEN(E451)-7),"")</f>
        <v/>
      </c>
      <c r="C451" s="2">
        <f t="shared" si="14"/>
        <v>0</v>
      </c>
    </row>
    <row r="452" spans="1:3">
      <c r="A452" t="str">
        <f>IFERROR(_xlfn.CONCAT(LEFT(RIGHT(E452,5),4),B452,IFERROR(_xlfn.XLOOKUP(D452,'PASTE - Allocations'!G:G,'PASTE - Allocations'!F:F),""),),"")</f>
        <v/>
      </c>
      <c r="B452" t="str">
        <f t="shared" si="15"/>
        <v/>
      </c>
      <c r="C452" s="2">
        <f t="shared" si="14"/>
        <v>0</v>
      </c>
    </row>
    <row r="453" spans="1:3">
      <c r="A453" t="str">
        <f>IFERROR(_xlfn.CONCAT(LEFT(RIGHT(E453,5),4),B453,IFERROR(_xlfn.XLOOKUP(D453,'PASTE - Allocations'!G:G,'PASTE - Allocations'!F:F),""),),"")</f>
        <v/>
      </c>
      <c r="B453" t="str">
        <f t="shared" si="15"/>
        <v/>
      </c>
      <c r="C453" s="2">
        <f t="shared" si="14"/>
        <v>0</v>
      </c>
    </row>
    <row r="454" spans="1:3">
      <c r="A454" t="str">
        <f>IFERROR(_xlfn.CONCAT(LEFT(RIGHT(E454,5),4),B454,IFERROR(_xlfn.XLOOKUP(D454,'PASTE - Allocations'!G:G,'PASTE - Allocations'!F:F),""),),"")</f>
        <v/>
      </c>
      <c r="B454" t="str">
        <f t="shared" si="15"/>
        <v/>
      </c>
      <c r="C454" s="2">
        <f t="shared" si="14"/>
        <v>0</v>
      </c>
    </row>
    <row r="455" spans="1:3">
      <c r="A455" t="str">
        <f>IFERROR(_xlfn.CONCAT(LEFT(RIGHT(E455,5),4),B455,IFERROR(_xlfn.XLOOKUP(D455,'PASTE - Allocations'!G:G,'PASTE - Allocations'!F:F),""),),"")</f>
        <v/>
      </c>
      <c r="B455" t="str">
        <f t="shared" si="15"/>
        <v/>
      </c>
      <c r="C455" s="2">
        <f t="shared" si="14"/>
        <v>0</v>
      </c>
    </row>
    <row r="456" spans="1:3">
      <c r="A456" t="str">
        <f>IFERROR(_xlfn.CONCAT(LEFT(RIGHT(E456,5),4),B456,IFERROR(_xlfn.XLOOKUP(D456,'PASTE - Allocations'!G:G,'PASTE - Allocations'!F:F),""),),"")</f>
        <v/>
      </c>
      <c r="B456" t="str">
        <f t="shared" si="15"/>
        <v/>
      </c>
      <c r="C456" s="2">
        <f t="shared" si="14"/>
        <v>0</v>
      </c>
    </row>
    <row r="457" spans="1:3">
      <c r="A457" t="str">
        <f>IFERROR(_xlfn.CONCAT(LEFT(RIGHT(E457,5),4),B457,IFERROR(_xlfn.XLOOKUP(D457,'PASTE - Allocations'!G:G,'PASTE - Allocations'!F:F),""),),"")</f>
        <v/>
      </c>
      <c r="B457" t="str">
        <f t="shared" si="15"/>
        <v/>
      </c>
      <c r="C457" s="2">
        <f t="shared" si="14"/>
        <v>0</v>
      </c>
    </row>
    <row r="458" spans="1:3">
      <c r="A458" t="str">
        <f>IFERROR(_xlfn.CONCAT(LEFT(RIGHT(E458,5),4),B458,IFERROR(_xlfn.XLOOKUP(D458,'PASTE - Allocations'!G:G,'PASTE - Allocations'!F:F),""),),"")</f>
        <v/>
      </c>
      <c r="B458" t="str">
        <f t="shared" si="15"/>
        <v/>
      </c>
      <c r="C458" s="2">
        <f t="shared" si="14"/>
        <v>0</v>
      </c>
    </row>
    <row r="459" spans="1:3">
      <c r="A459" t="str">
        <f>IFERROR(_xlfn.CONCAT(LEFT(RIGHT(E459,5),4),B459,IFERROR(_xlfn.XLOOKUP(D459,'PASTE - Allocations'!G:G,'PASTE - Allocations'!F:F),""),),"")</f>
        <v/>
      </c>
      <c r="B459" t="str">
        <f t="shared" si="15"/>
        <v/>
      </c>
      <c r="C459" s="2">
        <f t="shared" si="14"/>
        <v>0</v>
      </c>
    </row>
    <row r="460" spans="1:3">
      <c r="A460" t="str">
        <f>IFERROR(_xlfn.CONCAT(LEFT(RIGHT(E460,5),4),B460,IFERROR(_xlfn.XLOOKUP(D460,'PASTE - Allocations'!G:G,'PASTE - Allocations'!F:F),""),),"")</f>
        <v/>
      </c>
      <c r="B460" t="str">
        <f t="shared" si="15"/>
        <v/>
      </c>
      <c r="C460" s="2">
        <f t="shared" si="14"/>
        <v>0</v>
      </c>
    </row>
    <row r="461" spans="1:3">
      <c r="A461" t="str">
        <f>IFERROR(_xlfn.CONCAT(LEFT(RIGHT(E461,5),4),B461,IFERROR(_xlfn.XLOOKUP(D461,'PASTE - Allocations'!G:G,'PASTE - Allocations'!F:F),""),),"")</f>
        <v/>
      </c>
      <c r="B461" t="str">
        <f t="shared" si="15"/>
        <v/>
      </c>
      <c r="C461" s="2">
        <f t="shared" si="14"/>
        <v>0</v>
      </c>
    </row>
    <row r="462" spans="1:3">
      <c r="A462" t="str">
        <f>IFERROR(_xlfn.CONCAT(LEFT(RIGHT(E462,5),4),B462,IFERROR(_xlfn.XLOOKUP(D462,'PASTE - Allocations'!G:G,'PASTE - Allocations'!F:F),""),),"")</f>
        <v/>
      </c>
      <c r="B462" t="str">
        <f t="shared" si="15"/>
        <v/>
      </c>
      <c r="C462" s="2">
        <f t="shared" ref="C462:C525" si="16">VALUE(F462)</f>
        <v>0</v>
      </c>
    </row>
    <row r="463" spans="1:3">
      <c r="A463" t="str">
        <f>IFERROR(_xlfn.CONCAT(LEFT(RIGHT(E463,5),4),B463,IFERROR(_xlfn.XLOOKUP(D463,'PASTE - Allocations'!G:G,'PASTE - Allocations'!F:F),""),),"")</f>
        <v/>
      </c>
      <c r="B463" t="str">
        <f t="shared" si="15"/>
        <v/>
      </c>
      <c r="C463" s="2">
        <f t="shared" si="16"/>
        <v>0</v>
      </c>
    </row>
    <row r="464" spans="1:3">
      <c r="A464" t="str">
        <f>IFERROR(_xlfn.CONCAT(LEFT(RIGHT(E464,5),4),B464,IFERROR(_xlfn.XLOOKUP(D464,'PASTE - Allocations'!G:G,'PASTE - Allocations'!F:F),""),),"")</f>
        <v/>
      </c>
      <c r="B464" t="str">
        <f t="shared" si="15"/>
        <v/>
      </c>
      <c r="C464" s="2">
        <f t="shared" si="16"/>
        <v>0</v>
      </c>
    </row>
    <row r="465" spans="1:3">
      <c r="A465" t="str">
        <f>IFERROR(_xlfn.CONCAT(LEFT(RIGHT(E465,5),4),B465,IFERROR(_xlfn.XLOOKUP(D465,'PASTE - Allocations'!G:G,'PASTE - Allocations'!F:F),""),),"")</f>
        <v/>
      </c>
      <c r="B465" t="str">
        <f t="shared" si="15"/>
        <v/>
      </c>
      <c r="C465" s="2">
        <f t="shared" si="16"/>
        <v>0</v>
      </c>
    </row>
    <row r="466" spans="1:3">
      <c r="A466" t="str">
        <f>IFERROR(_xlfn.CONCAT(LEFT(RIGHT(E466,5),4),B466,IFERROR(_xlfn.XLOOKUP(D466,'PASTE - Allocations'!G:G,'PASTE - Allocations'!F:F),""),),"")</f>
        <v/>
      </c>
      <c r="B466" t="str">
        <f t="shared" si="15"/>
        <v/>
      </c>
      <c r="C466" s="2">
        <f t="shared" si="16"/>
        <v>0</v>
      </c>
    </row>
    <row r="467" spans="1:3">
      <c r="A467" t="str">
        <f>IFERROR(_xlfn.CONCAT(LEFT(RIGHT(E467,5),4),B467,IFERROR(_xlfn.XLOOKUP(D467,'PASTE - Allocations'!G:G,'PASTE - Allocations'!F:F),""),),"")</f>
        <v/>
      </c>
      <c r="B467" t="str">
        <f t="shared" si="15"/>
        <v/>
      </c>
      <c r="C467" s="2">
        <f t="shared" si="16"/>
        <v>0</v>
      </c>
    </row>
    <row r="468" spans="1:3">
      <c r="A468" t="str">
        <f>IFERROR(_xlfn.CONCAT(LEFT(RIGHT(E468,5),4),B468,IFERROR(_xlfn.XLOOKUP(D468,'PASTE - Allocations'!G:G,'PASTE - Allocations'!F:F),""),),"")</f>
        <v/>
      </c>
      <c r="B468" t="str">
        <f t="shared" si="15"/>
        <v/>
      </c>
      <c r="C468" s="2">
        <f t="shared" si="16"/>
        <v>0</v>
      </c>
    </row>
    <row r="469" spans="1:3">
      <c r="A469" t="str">
        <f>IFERROR(_xlfn.CONCAT(LEFT(RIGHT(E469,5),4),B469,IFERROR(_xlfn.XLOOKUP(D469,'PASTE - Allocations'!G:G,'PASTE - Allocations'!F:F),""),),"")</f>
        <v/>
      </c>
      <c r="B469" t="str">
        <f t="shared" si="15"/>
        <v/>
      </c>
      <c r="C469" s="2">
        <f t="shared" si="16"/>
        <v>0</v>
      </c>
    </row>
    <row r="470" spans="1:3">
      <c r="A470" t="str">
        <f>IFERROR(_xlfn.CONCAT(LEFT(RIGHT(E470,5),4),B470,IFERROR(_xlfn.XLOOKUP(D470,'PASTE - Allocations'!G:G,'PASTE - Allocations'!F:F),""),),"")</f>
        <v/>
      </c>
      <c r="B470" t="str">
        <f t="shared" si="15"/>
        <v/>
      </c>
      <c r="C470" s="2">
        <f t="shared" si="16"/>
        <v>0</v>
      </c>
    </row>
    <row r="471" spans="1:3">
      <c r="A471" t="str">
        <f>IFERROR(_xlfn.CONCAT(LEFT(RIGHT(E471,5),4),B471,IFERROR(_xlfn.XLOOKUP(D471,'PASTE - Allocations'!G:G,'PASTE - Allocations'!F:F),""),),"")</f>
        <v/>
      </c>
      <c r="B471" t="str">
        <f t="shared" si="15"/>
        <v/>
      </c>
      <c r="C471" s="2">
        <f t="shared" si="16"/>
        <v>0</v>
      </c>
    </row>
    <row r="472" spans="1:3">
      <c r="A472" t="str">
        <f>IFERROR(_xlfn.CONCAT(LEFT(RIGHT(E472,5),4),B472,IFERROR(_xlfn.XLOOKUP(D472,'PASTE - Allocations'!G:G,'PASTE - Allocations'!F:F),""),),"")</f>
        <v/>
      </c>
      <c r="B472" t="str">
        <f t="shared" si="15"/>
        <v/>
      </c>
      <c r="C472" s="2">
        <f t="shared" si="16"/>
        <v>0</v>
      </c>
    </row>
    <row r="473" spans="1:3">
      <c r="A473" t="str">
        <f>IFERROR(_xlfn.CONCAT(LEFT(RIGHT(E473,5),4),B473,IFERROR(_xlfn.XLOOKUP(D473,'PASTE - Allocations'!G:G,'PASTE - Allocations'!F:F),""),),"")</f>
        <v/>
      </c>
      <c r="B473" t="str">
        <f t="shared" si="15"/>
        <v/>
      </c>
      <c r="C473" s="2">
        <f t="shared" si="16"/>
        <v>0</v>
      </c>
    </row>
    <row r="474" spans="1:3">
      <c r="A474" t="str">
        <f>IFERROR(_xlfn.CONCAT(LEFT(RIGHT(E474,5),4),B474,IFERROR(_xlfn.XLOOKUP(D474,'PASTE - Allocations'!G:G,'PASTE - Allocations'!F:F),""),),"")</f>
        <v/>
      </c>
      <c r="B474" t="str">
        <f t="shared" si="15"/>
        <v/>
      </c>
      <c r="C474" s="2">
        <f t="shared" si="16"/>
        <v>0</v>
      </c>
    </row>
    <row r="475" spans="1:3">
      <c r="A475" t="str">
        <f>IFERROR(_xlfn.CONCAT(LEFT(RIGHT(E475,5),4),B475,IFERROR(_xlfn.XLOOKUP(D475,'PASTE - Allocations'!G:G,'PASTE - Allocations'!F:F),""),),"")</f>
        <v/>
      </c>
      <c r="B475" t="str">
        <f t="shared" si="15"/>
        <v/>
      </c>
      <c r="C475" s="2">
        <f t="shared" si="16"/>
        <v>0</v>
      </c>
    </row>
    <row r="476" spans="1:3">
      <c r="A476" t="str">
        <f>IFERROR(_xlfn.CONCAT(LEFT(RIGHT(E476,5),4),B476,IFERROR(_xlfn.XLOOKUP(D476,'PASTE - Allocations'!G:G,'PASTE - Allocations'!F:F),""),),"")</f>
        <v/>
      </c>
      <c r="B476" t="str">
        <f t="shared" si="15"/>
        <v/>
      </c>
      <c r="C476" s="2">
        <f t="shared" si="16"/>
        <v>0</v>
      </c>
    </row>
    <row r="477" spans="1:3">
      <c r="A477" t="str">
        <f>IFERROR(_xlfn.CONCAT(LEFT(RIGHT(E477,5),4),B477,IFERROR(_xlfn.XLOOKUP(D477,'PASTE - Allocations'!G:G,'PASTE - Allocations'!F:F),""),),"")</f>
        <v/>
      </c>
      <c r="B477" t="str">
        <f t="shared" si="15"/>
        <v/>
      </c>
      <c r="C477" s="2">
        <f t="shared" si="16"/>
        <v>0</v>
      </c>
    </row>
    <row r="478" spans="1:3">
      <c r="A478" t="str">
        <f>IFERROR(_xlfn.CONCAT(LEFT(RIGHT(E478,5),4),B478,IFERROR(_xlfn.XLOOKUP(D478,'PASTE - Allocations'!G:G,'PASTE - Allocations'!F:F),""),),"")</f>
        <v/>
      </c>
      <c r="B478" t="str">
        <f t="shared" si="15"/>
        <v/>
      </c>
      <c r="C478" s="2">
        <f t="shared" si="16"/>
        <v>0</v>
      </c>
    </row>
    <row r="479" spans="1:3">
      <c r="A479" t="str">
        <f>IFERROR(_xlfn.CONCAT(LEFT(RIGHT(E479,5),4),B479,IFERROR(_xlfn.XLOOKUP(D479,'PASTE - Allocations'!G:G,'PASTE - Allocations'!F:F),""),),"")</f>
        <v/>
      </c>
      <c r="B479" t="str">
        <f t="shared" si="15"/>
        <v/>
      </c>
      <c r="C479" s="2">
        <f t="shared" si="16"/>
        <v>0</v>
      </c>
    </row>
    <row r="480" spans="1:3">
      <c r="A480" t="str">
        <f>IFERROR(_xlfn.CONCAT(LEFT(RIGHT(E480,5),4),B480,IFERROR(_xlfn.XLOOKUP(D480,'PASTE - Allocations'!G:G,'PASTE - Allocations'!F:F),""),),"")</f>
        <v/>
      </c>
      <c r="B480" t="str">
        <f t="shared" si="15"/>
        <v/>
      </c>
      <c r="C480" s="2">
        <f t="shared" si="16"/>
        <v>0</v>
      </c>
    </row>
    <row r="481" spans="1:3">
      <c r="A481" t="str">
        <f>IFERROR(_xlfn.CONCAT(LEFT(RIGHT(E481,5),4),B481,IFERROR(_xlfn.XLOOKUP(D481,'PASTE - Allocations'!G:G,'PASTE - Allocations'!F:F),""),),"")</f>
        <v/>
      </c>
      <c r="B481" t="str">
        <f t="shared" si="15"/>
        <v/>
      </c>
      <c r="C481" s="2">
        <f t="shared" si="16"/>
        <v>0</v>
      </c>
    </row>
    <row r="482" spans="1:3">
      <c r="A482" t="str">
        <f>IFERROR(_xlfn.CONCAT(LEFT(RIGHT(E482,5),4),B482,IFERROR(_xlfn.XLOOKUP(D482,'PASTE - Allocations'!G:G,'PASTE - Allocations'!F:F),""),),"")</f>
        <v/>
      </c>
      <c r="B482" t="str">
        <f t="shared" si="15"/>
        <v/>
      </c>
      <c r="C482" s="2">
        <f t="shared" si="16"/>
        <v>0</v>
      </c>
    </row>
    <row r="483" spans="1:3">
      <c r="A483" t="str">
        <f>IFERROR(_xlfn.CONCAT(LEFT(RIGHT(E483,5),4),B483,IFERROR(_xlfn.XLOOKUP(D483,'PASTE - Allocations'!G:G,'PASTE - Allocations'!F:F),""),),"")</f>
        <v/>
      </c>
      <c r="B483" t="str">
        <f t="shared" si="15"/>
        <v/>
      </c>
      <c r="C483" s="2">
        <f t="shared" si="16"/>
        <v>0</v>
      </c>
    </row>
    <row r="484" spans="1:3">
      <c r="A484" t="str">
        <f>IFERROR(_xlfn.CONCAT(LEFT(RIGHT(E484,5),4),B484,IFERROR(_xlfn.XLOOKUP(D484,'PASTE - Allocations'!G:G,'PASTE - Allocations'!F:F),""),),"")</f>
        <v/>
      </c>
      <c r="B484" t="str">
        <f t="shared" si="15"/>
        <v/>
      </c>
      <c r="C484" s="2">
        <f t="shared" si="16"/>
        <v>0</v>
      </c>
    </row>
    <row r="485" spans="1:3">
      <c r="A485" t="str">
        <f>IFERROR(_xlfn.CONCAT(LEFT(RIGHT(E485,5),4),B485,IFERROR(_xlfn.XLOOKUP(D485,'PASTE - Allocations'!G:G,'PASTE - Allocations'!F:F),""),),"")</f>
        <v/>
      </c>
      <c r="B485" t="str">
        <f t="shared" si="15"/>
        <v/>
      </c>
      <c r="C485" s="2">
        <f t="shared" si="16"/>
        <v>0</v>
      </c>
    </row>
    <row r="486" spans="1:3">
      <c r="A486" t="str">
        <f>IFERROR(_xlfn.CONCAT(LEFT(RIGHT(E486,5),4),B486,IFERROR(_xlfn.XLOOKUP(D486,'PASTE - Allocations'!G:G,'PASTE - Allocations'!F:F),""),),"")</f>
        <v/>
      </c>
      <c r="B486" t="str">
        <f t="shared" si="15"/>
        <v/>
      </c>
      <c r="C486" s="2">
        <f t="shared" si="16"/>
        <v>0</v>
      </c>
    </row>
    <row r="487" spans="1:3">
      <c r="A487" t="str">
        <f>IFERROR(_xlfn.CONCAT(LEFT(RIGHT(E487,5),4),B487,IFERROR(_xlfn.XLOOKUP(D487,'PASTE - Allocations'!G:G,'PASTE - Allocations'!F:F),""),),"")</f>
        <v/>
      </c>
      <c r="B487" t="str">
        <f t="shared" si="15"/>
        <v/>
      </c>
      <c r="C487" s="2">
        <f t="shared" si="16"/>
        <v>0</v>
      </c>
    </row>
    <row r="488" spans="1:3">
      <c r="A488" t="str">
        <f>IFERROR(_xlfn.CONCAT(LEFT(RIGHT(E488,5),4),B488,IFERROR(_xlfn.XLOOKUP(D488,'PASTE - Allocations'!G:G,'PASTE - Allocations'!F:F),""),),"")</f>
        <v/>
      </c>
      <c r="B488" t="str">
        <f t="shared" si="15"/>
        <v/>
      </c>
      <c r="C488" s="2">
        <f t="shared" si="16"/>
        <v>0</v>
      </c>
    </row>
    <row r="489" spans="1:3">
      <c r="A489" t="str">
        <f>IFERROR(_xlfn.CONCAT(LEFT(RIGHT(E489,5),4),B489,IFERROR(_xlfn.XLOOKUP(D489,'PASTE - Allocations'!G:G,'PASTE - Allocations'!F:F),""),),"")</f>
        <v/>
      </c>
      <c r="B489" t="str">
        <f t="shared" si="15"/>
        <v/>
      </c>
      <c r="C489" s="2">
        <f t="shared" si="16"/>
        <v>0</v>
      </c>
    </row>
    <row r="490" spans="1:3">
      <c r="A490" t="str">
        <f>IFERROR(_xlfn.CONCAT(LEFT(RIGHT(E490,5),4),B490,IFERROR(_xlfn.XLOOKUP(D490,'PASTE - Allocations'!G:G,'PASTE - Allocations'!F:F),""),),"")</f>
        <v/>
      </c>
      <c r="B490" t="str">
        <f t="shared" si="15"/>
        <v/>
      </c>
      <c r="C490" s="2">
        <f t="shared" si="16"/>
        <v>0</v>
      </c>
    </row>
    <row r="491" spans="1:3">
      <c r="A491" t="str">
        <f>IFERROR(_xlfn.CONCAT(LEFT(RIGHT(E491,5),4),B491,IFERROR(_xlfn.XLOOKUP(D491,'PASTE - Allocations'!G:G,'PASTE - Allocations'!F:F),""),),"")</f>
        <v/>
      </c>
      <c r="B491" t="str">
        <f t="shared" si="15"/>
        <v/>
      </c>
      <c r="C491" s="2">
        <f t="shared" si="16"/>
        <v>0</v>
      </c>
    </row>
    <row r="492" spans="1:3">
      <c r="A492" t="str">
        <f>IFERROR(_xlfn.CONCAT(LEFT(RIGHT(E492,5),4),B492,IFERROR(_xlfn.XLOOKUP(D492,'PASTE - Allocations'!G:G,'PASTE - Allocations'!F:F),""),),"")</f>
        <v/>
      </c>
      <c r="B492" t="str">
        <f t="shared" si="15"/>
        <v/>
      </c>
      <c r="C492" s="2">
        <f t="shared" si="16"/>
        <v>0</v>
      </c>
    </row>
    <row r="493" spans="1:3">
      <c r="A493" t="str">
        <f>IFERROR(_xlfn.CONCAT(LEFT(RIGHT(E493,5),4),B493,IFERROR(_xlfn.XLOOKUP(D493,'PASTE - Allocations'!G:G,'PASTE - Allocations'!F:F),""),),"")</f>
        <v/>
      </c>
      <c r="B493" t="str">
        <f t="shared" si="15"/>
        <v/>
      </c>
      <c r="C493" s="2">
        <f t="shared" si="16"/>
        <v>0</v>
      </c>
    </row>
    <row r="494" spans="1:3">
      <c r="A494" t="str">
        <f>IFERROR(_xlfn.CONCAT(LEFT(RIGHT(E494,5),4),B494,IFERROR(_xlfn.XLOOKUP(D494,'PASTE - Allocations'!G:G,'PASTE - Allocations'!F:F),""),),"")</f>
        <v/>
      </c>
      <c r="B494" t="str">
        <f t="shared" si="15"/>
        <v/>
      </c>
      <c r="C494" s="2">
        <f t="shared" si="16"/>
        <v>0</v>
      </c>
    </row>
    <row r="495" spans="1:3">
      <c r="A495" t="str">
        <f>IFERROR(_xlfn.CONCAT(LEFT(RIGHT(E495,5),4),B495,IFERROR(_xlfn.XLOOKUP(D495,'PASTE - Allocations'!G:G,'PASTE - Allocations'!F:F),""),),"")</f>
        <v/>
      </c>
      <c r="B495" t="str">
        <f t="shared" si="15"/>
        <v/>
      </c>
      <c r="C495" s="2">
        <f t="shared" si="16"/>
        <v>0</v>
      </c>
    </row>
    <row r="496" spans="1:3">
      <c r="A496" t="str">
        <f>IFERROR(_xlfn.CONCAT(LEFT(RIGHT(E496,5),4),B496,IFERROR(_xlfn.XLOOKUP(D496,'PASTE - Allocations'!G:G,'PASTE - Allocations'!F:F),""),),"")</f>
        <v/>
      </c>
      <c r="B496" t="str">
        <f t="shared" si="15"/>
        <v/>
      </c>
      <c r="C496" s="2">
        <f t="shared" si="16"/>
        <v>0</v>
      </c>
    </row>
    <row r="497" spans="1:3">
      <c r="A497" t="str">
        <f>IFERROR(_xlfn.CONCAT(LEFT(RIGHT(E497,5),4),B497,IFERROR(_xlfn.XLOOKUP(D497,'PASTE - Allocations'!G:G,'PASTE - Allocations'!F:F),""),),"")</f>
        <v/>
      </c>
      <c r="B497" t="str">
        <f t="shared" si="15"/>
        <v/>
      </c>
      <c r="C497" s="2">
        <f t="shared" si="16"/>
        <v>0</v>
      </c>
    </row>
    <row r="498" spans="1:3">
      <c r="A498" t="str">
        <f>IFERROR(_xlfn.CONCAT(LEFT(RIGHT(E498,5),4),B498,IFERROR(_xlfn.XLOOKUP(D498,'PASTE - Allocations'!G:G,'PASTE - Allocations'!F:F),""),),"")</f>
        <v/>
      </c>
      <c r="B498" t="str">
        <f t="shared" si="15"/>
        <v/>
      </c>
      <c r="C498" s="2">
        <f t="shared" si="16"/>
        <v>0</v>
      </c>
    </row>
    <row r="499" spans="1:3">
      <c r="A499" t="str">
        <f>IFERROR(_xlfn.CONCAT(LEFT(RIGHT(E499,5),4),B499,IFERROR(_xlfn.XLOOKUP(D499,'PASTE - Allocations'!G:G,'PASTE - Allocations'!F:F),""),),"")</f>
        <v/>
      </c>
      <c r="B499" t="str">
        <f t="shared" si="15"/>
        <v/>
      </c>
      <c r="C499" s="2">
        <f t="shared" si="16"/>
        <v>0</v>
      </c>
    </row>
    <row r="500" spans="1:3">
      <c r="A500" t="str">
        <f>IFERROR(_xlfn.CONCAT(LEFT(RIGHT(E500,5),4),B500,IFERROR(_xlfn.XLOOKUP(D500,'PASTE - Allocations'!G:G,'PASTE - Allocations'!F:F),""),),"")</f>
        <v/>
      </c>
      <c r="B500" t="str">
        <f t="shared" si="15"/>
        <v/>
      </c>
      <c r="C500" s="2">
        <f t="shared" si="16"/>
        <v>0</v>
      </c>
    </row>
    <row r="501" spans="1:3">
      <c r="A501" t="str">
        <f>IFERROR(_xlfn.CONCAT(LEFT(RIGHT(E501,5),4),B501,IFERROR(_xlfn.XLOOKUP(D501,'PASTE - Allocations'!G:G,'PASTE - Allocations'!F:F),""),),"")</f>
        <v/>
      </c>
      <c r="B501" t="str">
        <f t="shared" si="15"/>
        <v/>
      </c>
      <c r="C501" s="2">
        <f t="shared" si="16"/>
        <v>0</v>
      </c>
    </row>
    <row r="502" spans="1:3">
      <c r="A502" t="str">
        <f>IFERROR(_xlfn.CONCAT(LEFT(RIGHT(E502,5),4),B502,IFERROR(_xlfn.XLOOKUP(D502,'PASTE - Allocations'!G:G,'PASTE - Allocations'!F:F),""),),"")</f>
        <v/>
      </c>
      <c r="B502" t="str">
        <f t="shared" si="15"/>
        <v/>
      </c>
      <c r="C502" s="2">
        <f t="shared" si="16"/>
        <v>0</v>
      </c>
    </row>
    <row r="503" spans="1:3">
      <c r="A503" t="str">
        <f>IFERROR(_xlfn.CONCAT(LEFT(RIGHT(E503,5),4),B503,IFERROR(_xlfn.XLOOKUP(D503,'PASTE - Allocations'!G:G,'PASTE - Allocations'!F:F),""),),"")</f>
        <v/>
      </c>
      <c r="B503" t="str">
        <f t="shared" si="15"/>
        <v/>
      </c>
      <c r="C503" s="2">
        <f t="shared" si="16"/>
        <v>0</v>
      </c>
    </row>
    <row r="504" spans="1:3">
      <c r="A504" t="str">
        <f>IFERROR(_xlfn.CONCAT(LEFT(RIGHT(E504,5),4),B504,IFERROR(_xlfn.XLOOKUP(D504,'PASTE - Allocations'!G:G,'PASTE - Allocations'!F:F),""),),"")</f>
        <v/>
      </c>
      <c r="B504" t="str">
        <f t="shared" si="15"/>
        <v/>
      </c>
      <c r="C504" s="2">
        <f t="shared" si="16"/>
        <v>0</v>
      </c>
    </row>
    <row r="505" spans="1:3">
      <c r="A505" t="str">
        <f>IFERROR(_xlfn.CONCAT(LEFT(RIGHT(E505,5),4),B505,IFERROR(_xlfn.XLOOKUP(D505,'PASTE - Allocations'!G:G,'PASTE - Allocations'!F:F),""),),"")</f>
        <v/>
      </c>
      <c r="B505" t="str">
        <f t="shared" si="15"/>
        <v/>
      </c>
      <c r="C505" s="2">
        <f t="shared" si="16"/>
        <v>0</v>
      </c>
    </row>
    <row r="506" spans="1:3">
      <c r="A506" t="str">
        <f>IFERROR(_xlfn.CONCAT(LEFT(RIGHT(E506,5),4),B506,IFERROR(_xlfn.XLOOKUP(D506,'PASTE - Allocations'!G:G,'PASTE - Allocations'!F:F),""),),"")</f>
        <v/>
      </c>
      <c r="B506" t="str">
        <f t="shared" si="15"/>
        <v/>
      </c>
      <c r="C506" s="2">
        <f t="shared" si="16"/>
        <v>0</v>
      </c>
    </row>
    <row r="507" spans="1:3">
      <c r="A507" t="str">
        <f>IFERROR(_xlfn.CONCAT(LEFT(RIGHT(E507,5),4),B507,IFERROR(_xlfn.XLOOKUP(D507,'PASTE - Allocations'!G:G,'PASTE - Allocations'!F:F),""),),"")</f>
        <v/>
      </c>
      <c r="B507" t="str">
        <f t="shared" si="15"/>
        <v/>
      </c>
      <c r="C507" s="2">
        <f t="shared" si="16"/>
        <v>0</v>
      </c>
    </row>
    <row r="508" spans="1:3">
      <c r="A508" t="str">
        <f>IFERROR(_xlfn.CONCAT(LEFT(RIGHT(E508,5),4),B508,IFERROR(_xlfn.XLOOKUP(D508,'PASTE - Allocations'!G:G,'PASTE - Allocations'!F:F),""),),"")</f>
        <v/>
      </c>
      <c r="B508" t="str">
        <f t="shared" si="15"/>
        <v/>
      </c>
      <c r="C508" s="2">
        <f t="shared" si="16"/>
        <v>0</v>
      </c>
    </row>
    <row r="509" spans="1:3">
      <c r="A509" t="str">
        <f>IFERROR(_xlfn.CONCAT(LEFT(RIGHT(E509,5),4),B509,IFERROR(_xlfn.XLOOKUP(D509,'PASTE - Allocations'!G:G,'PASTE - Allocations'!F:F),""),),"")</f>
        <v/>
      </c>
      <c r="B509" t="str">
        <f t="shared" si="15"/>
        <v/>
      </c>
      <c r="C509" s="2">
        <f t="shared" si="16"/>
        <v>0</v>
      </c>
    </row>
    <row r="510" spans="1:3">
      <c r="A510" t="str">
        <f>IFERROR(_xlfn.CONCAT(LEFT(RIGHT(E510,5),4),B510,IFERROR(_xlfn.XLOOKUP(D510,'PASTE - Allocations'!G:G,'PASTE - Allocations'!F:F),""),),"")</f>
        <v/>
      </c>
      <c r="B510" t="str">
        <f t="shared" si="15"/>
        <v/>
      </c>
      <c r="C510" s="2">
        <f t="shared" si="16"/>
        <v>0</v>
      </c>
    </row>
    <row r="511" spans="1:3">
      <c r="A511" t="str">
        <f>IFERROR(_xlfn.CONCAT(LEFT(RIGHT(E511,5),4),B511,IFERROR(_xlfn.XLOOKUP(D511,'PASTE - Allocations'!G:G,'PASTE - Allocations'!F:F),""),),"")</f>
        <v/>
      </c>
      <c r="B511" t="str">
        <f t="shared" si="15"/>
        <v/>
      </c>
      <c r="C511" s="2">
        <f t="shared" si="16"/>
        <v>0</v>
      </c>
    </row>
    <row r="512" spans="1:3">
      <c r="A512" t="str">
        <f>IFERROR(_xlfn.CONCAT(LEFT(RIGHT(E512,5),4),B512,IFERROR(_xlfn.XLOOKUP(D512,'PASTE - Allocations'!G:G,'PASTE - Allocations'!F:F),""),),"")</f>
        <v/>
      </c>
      <c r="B512" t="str">
        <f t="shared" si="15"/>
        <v/>
      </c>
      <c r="C512" s="2">
        <f t="shared" si="16"/>
        <v>0</v>
      </c>
    </row>
    <row r="513" spans="1:3">
      <c r="A513" t="str">
        <f>IFERROR(_xlfn.CONCAT(LEFT(RIGHT(E513,5),4),B513,IFERROR(_xlfn.XLOOKUP(D513,'PASTE - Allocations'!G:G,'PASTE - Allocations'!F:F),""),),"")</f>
        <v/>
      </c>
      <c r="B513" t="str">
        <f t="shared" si="15"/>
        <v/>
      </c>
      <c r="C513" s="2">
        <f t="shared" si="16"/>
        <v>0</v>
      </c>
    </row>
    <row r="514" spans="1:3">
      <c r="A514" t="str">
        <f>IFERROR(_xlfn.CONCAT(LEFT(RIGHT(E514,5),4),B514,IFERROR(_xlfn.XLOOKUP(D514,'PASTE - Allocations'!G:G,'PASTE - Allocations'!F:F),""),),"")</f>
        <v/>
      </c>
      <c r="B514" t="str">
        <f t="shared" si="15"/>
        <v/>
      </c>
      <c r="C514" s="2">
        <f t="shared" si="16"/>
        <v>0</v>
      </c>
    </row>
    <row r="515" spans="1:3">
      <c r="A515" t="str">
        <f>IFERROR(_xlfn.CONCAT(LEFT(RIGHT(E515,5),4),B515,IFERROR(_xlfn.XLOOKUP(D515,'PASTE - Allocations'!G:G,'PASTE - Allocations'!F:F),""),),"")</f>
        <v/>
      </c>
      <c r="B515" t="str">
        <f t="shared" ref="B515:B578" si="17">IFERROR(LEFT(E515,LEN(E515)-7),"")</f>
        <v/>
      </c>
      <c r="C515" s="2">
        <f t="shared" si="16"/>
        <v>0</v>
      </c>
    </row>
    <row r="516" spans="1:3">
      <c r="A516" t="str">
        <f>IFERROR(_xlfn.CONCAT(LEFT(RIGHT(E516,5),4),B516,IFERROR(_xlfn.XLOOKUP(D516,'PASTE - Allocations'!G:G,'PASTE - Allocations'!F:F),""),),"")</f>
        <v/>
      </c>
      <c r="B516" t="str">
        <f t="shared" si="17"/>
        <v/>
      </c>
      <c r="C516" s="2">
        <f t="shared" si="16"/>
        <v>0</v>
      </c>
    </row>
    <row r="517" spans="1:3">
      <c r="A517" t="str">
        <f>IFERROR(_xlfn.CONCAT(LEFT(RIGHT(E517,5),4),B517,IFERROR(_xlfn.XLOOKUP(D517,'PASTE - Allocations'!G:G,'PASTE - Allocations'!F:F),""),),"")</f>
        <v/>
      </c>
      <c r="B517" t="str">
        <f t="shared" si="17"/>
        <v/>
      </c>
      <c r="C517" s="2">
        <f t="shared" si="16"/>
        <v>0</v>
      </c>
    </row>
    <row r="518" spans="1:3">
      <c r="A518" t="str">
        <f>IFERROR(_xlfn.CONCAT(LEFT(RIGHT(E518,5),4),B518,IFERROR(_xlfn.XLOOKUP(D518,'PASTE - Allocations'!G:G,'PASTE - Allocations'!F:F),""),),"")</f>
        <v/>
      </c>
      <c r="B518" t="str">
        <f t="shared" si="17"/>
        <v/>
      </c>
      <c r="C518" s="2">
        <f t="shared" si="16"/>
        <v>0</v>
      </c>
    </row>
    <row r="519" spans="1:3">
      <c r="A519" t="str">
        <f>IFERROR(_xlfn.CONCAT(LEFT(RIGHT(E519,5),4),B519,IFERROR(_xlfn.XLOOKUP(D519,'PASTE - Allocations'!G:G,'PASTE - Allocations'!F:F),""),),"")</f>
        <v/>
      </c>
      <c r="B519" t="str">
        <f t="shared" si="17"/>
        <v/>
      </c>
      <c r="C519" s="2">
        <f t="shared" si="16"/>
        <v>0</v>
      </c>
    </row>
    <row r="520" spans="1:3">
      <c r="A520" t="str">
        <f>IFERROR(_xlfn.CONCAT(LEFT(RIGHT(E520,5),4),B520,IFERROR(_xlfn.XLOOKUP(D520,'PASTE - Allocations'!G:G,'PASTE - Allocations'!F:F),""),),"")</f>
        <v/>
      </c>
      <c r="B520" t="str">
        <f t="shared" si="17"/>
        <v/>
      </c>
      <c r="C520" s="2">
        <f t="shared" si="16"/>
        <v>0</v>
      </c>
    </row>
    <row r="521" spans="1:3">
      <c r="A521" t="str">
        <f>IFERROR(_xlfn.CONCAT(LEFT(RIGHT(E521,5),4),B521,IFERROR(_xlfn.XLOOKUP(D521,'PASTE - Allocations'!G:G,'PASTE - Allocations'!F:F),""),),"")</f>
        <v/>
      </c>
      <c r="B521" t="str">
        <f t="shared" si="17"/>
        <v/>
      </c>
      <c r="C521" s="2">
        <f t="shared" si="16"/>
        <v>0</v>
      </c>
    </row>
    <row r="522" spans="1:3">
      <c r="A522" t="str">
        <f>IFERROR(_xlfn.CONCAT(LEFT(RIGHT(E522,5),4),B522,IFERROR(_xlfn.XLOOKUP(D522,'PASTE - Allocations'!G:G,'PASTE - Allocations'!F:F),""),),"")</f>
        <v/>
      </c>
      <c r="B522" t="str">
        <f t="shared" si="17"/>
        <v/>
      </c>
      <c r="C522" s="2">
        <f t="shared" si="16"/>
        <v>0</v>
      </c>
    </row>
    <row r="523" spans="1:3">
      <c r="A523" t="str">
        <f>IFERROR(_xlfn.CONCAT(LEFT(RIGHT(E523,5),4),B523,IFERROR(_xlfn.XLOOKUP(D523,'PASTE - Allocations'!G:G,'PASTE - Allocations'!F:F),""),),"")</f>
        <v/>
      </c>
      <c r="B523" t="str">
        <f t="shared" si="17"/>
        <v/>
      </c>
      <c r="C523" s="2">
        <f t="shared" si="16"/>
        <v>0</v>
      </c>
    </row>
    <row r="524" spans="1:3">
      <c r="A524" t="str">
        <f>IFERROR(_xlfn.CONCAT(LEFT(RIGHT(E524,5),4),B524,IFERROR(_xlfn.XLOOKUP(D524,'PASTE - Allocations'!G:G,'PASTE - Allocations'!F:F),""),),"")</f>
        <v/>
      </c>
      <c r="B524" t="str">
        <f t="shared" si="17"/>
        <v/>
      </c>
      <c r="C524" s="2">
        <f t="shared" si="16"/>
        <v>0</v>
      </c>
    </row>
    <row r="525" spans="1:3">
      <c r="A525" t="str">
        <f>IFERROR(_xlfn.CONCAT(LEFT(RIGHT(E525,5),4),B525,IFERROR(_xlfn.XLOOKUP(D525,'PASTE - Allocations'!G:G,'PASTE - Allocations'!F:F),""),),"")</f>
        <v/>
      </c>
      <c r="B525" t="str">
        <f t="shared" si="17"/>
        <v/>
      </c>
      <c r="C525" s="2">
        <f t="shared" si="16"/>
        <v>0</v>
      </c>
    </row>
    <row r="526" spans="1:3">
      <c r="A526" t="str">
        <f>IFERROR(_xlfn.CONCAT(LEFT(RIGHT(E526,5),4),B526,IFERROR(_xlfn.XLOOKUP(D526,'PASTE - Allocations'!G:G,'PASTE - Allocations'!F:F),""),),"")</f>
        <v/>
      </c>
      <c r="B526" t="str">
        <f t="shared" si="17"/>
        <v/>
      </c>
      <c r="C526" s="2">
        <f t="shared" ref="C526:C589" si="18">VALUE(F526)</f>
        <v>0</v>
      </c>
    </row>
    <row r="527" spans="1:3">
      <c r="A527" t="str">
        <f>IFERROR(_xlfn.CONCAT(LEFT(RIGHT(E527,5),4),B527,IFERROR(_xlfn.XLOOKUP(D527,'PASTE - Allocations'!G:G,'PASTE - Allocations'!F:F),""),),"")</f>
        <v/>
      </c>
      <c r="B527" t="str">
        <f t="shared" si="17"/>
        <v/>
      </c>
      <c r="C527" s="2">
        <f t="shared" si="18"/>
        <v>0</v>
      </c>
    </row>
    <row r="528" spans="1:3">
      <c r="A528" t="str">
        <f>IFERROR(_xlfn.CONCAT(LEFT(RIGHT(E528,5),4),B528,IFERROR(_xlfn.XLOOKUP(D528,'PASTE - Allocations'!G:G,'PASTE - Allocations'!F:F),""),),"")</f>
        <v/>
      </c>
      <c r="B528" t="str">
        <f t="shared" si="17"/>
        <v/>
      </c>
      <c r="C528" s="2">
        <f t="shared" si="18"/>
        <v>0</v>
      </c>
    </row>
    <row r="529" spans="1:3">
      <c r="A529" t="str">
        <f>IFERROR(_xlfn.CONCAT(LEFT(RIGHT(E529,5),4),B529,IFERROR(_xlfn.XLOOKUP(D529,'PASTE - Allocations'!G:G,'PASTE - Allocations'!F:F),""),),"")</f>
        <v/>
      </c>
      <c r="B529" t="str">
        <f t="shared" si="17"/>
        <v/>
      </c>
      <c r="C529" s="2">
        <f t="shared" si="18"/>
        <v>0</v>
      </c>
    </row>
    <row r="530" spans="1:3">
      <c r="A530" t="str">
        <f>IFERROR(_xlfn.CONCAT(LEFT(RIGHT(E530,5),4),B530,IFERROR(_xlfn.XLOOKUP(D530,'PASTE - Allocations'!G:G,'PASTE - Allocations'!F:F),""),),"")</f>
        <v/>
      </c>
      <c r="B530" t="str">
        <f t="shared" si="17"/>
        <v/>
      </c>
      <c r="C530" s="2">
        <f t="shared" si="18"/>
        <v>0</v>
      </c>
    </row>
    <row r="531" spans="1:3">
      <c r="A531" t="str">
        <f>IFERROR(_xlfn.CONCAT(LEFT(RIGHT(E531,5),4),B531,IFERROR(_xlfn.XLOOKUP(D531,'PASTE - Allocations'!G:G,'PASTE - Allocations'!F:F),""),),"")</f>
        <v/>
      </c>
      <c r="B531" t="str">
        <f t="shared" si="17"/>
        <v/>
      </c>
      <c r="C531" s="2">
        <f t="shared" si="18"/>
        <v>0</v>
      </c>
    </row>
    <row r="532" spans="1:3">
      <c r="A532" t="str">
        <f>IFERROR(_xlfn.CONCAT(LEFT(RIGHT(E532,5),4),B532,IFERROR(_xlfn.XLOOKUP(D532,'PASTE - Allocations'!G:G,'PASTE - Allocations'!F:F),""),),"")</f>
        <v/>
      </c>
      <c r="B532" t="str">
        <f t="shared" si="17"/>
        <v/>
      </c>
      <c r="C532" s="2">
        <f t="shared" si="18"/>
        <v>0</v>
      </c>
    </row>
    <row r="533" spans="1:3">
      <c r="A533" t="str">
        <f>IFERROR(_xlfn.CONCAT(LEFT(RIGHT(E533,5),4),B533,IFERROR(_xlfn.XLOOKUP(D533,'PASTE - Allocations'!G:G,'PASTE - Allocations'!F:F),""),),"")</f>
        <v/>
      </c>
      <c r="B533" t="str">
        <f t="shared" si="17"/>
        <v/>
      </c>
      <c r="C533" s="2">
        <f t="shared" si="18"/>
        <v>0</v>
      </c>
    </row>
    <row r="534" spans="1:3">
      <c r="A534" t="str">
        <f>IFERROR(_xlfn.CONCAT(LEFT(RIGHT(E534,5),4),B534,IFERROR(_xlfn.XLOOKUP(D534,'PASTE - Allocations'!G:G,'PASTE - Allocations'!F:F),""),),"")</f>
        <v/>
      </c>
      <c r="B534" t="str">
        <f t="shared" si="17"/>
        <v/>
      </c>
      <c r="C534" s="2">
        <f t="shared" si="18"/>
        <v>0</v>
      </c>
    </row>
    <row r="535" spans="1:3">
      <c r="A535" t="str">
        <f>IFERROR(_xlfn.CONCAT(LEFT(RIGHT(E535,5),4),B535,IFERROR(_xlfn.XLOOKUP(D535,'PASTE - Allocations'!G:G,'PASTE - Allocations'!F:F),""),),"")</f>
        <v/>
      </c>
      <c r="B535" t="str">
        <f t="shared" si="17"/>
        <v/>
      </c>
      <c r="C535" s="2">
        <f t="shared" si="18"/>
        <v>0</v>
      </c>
    </row>
    <row r="536" spans="1:3">
      <c r="A536" t="str">
        <f>IFERROR(_xlfn.CONCAT(LEFT(RIGHT(E536,5),4),B536,IFERROR(_xlfn.XLOOKUP(D536,'PASTE - Allocations'!G:G,'PASTE - Allocations'!F:F),""),),"")</f>
        <v/>
      </c>
      <c r="B536" t="str">
        <f t="shared" si="17"/>
        <v/>
      </c>
      <c r="C536" s="2">
        <f t="shared" si="18"/>
        <v>0</v>
      </c>
    </row>
    <row r="537" spans="1:3">
      <c r="A537" t="str">
        <f>IFERROR(_xlfn.CONCAT(LEFT(RIGHT(E537,5),4),B537,IFERROR(_xlfn.XLOOKUP(D537,'PASTE - Allocations'!G:G,'PASTE - Allocations'!F:F),""),),"")</f>
        <v/>
      </c>
      <c r="B537" t="str">
        <f t="shared" si="17"/>
        <v/>
      </c>
      <c r="C537" s="2">
        <f t="shared" si="18"/>
        <v>0</v>
      </c>
    </row>
    <row r="538" spans="1:3">
      <c r="A538" t="str">
        <f>IFERROR(_xlfn.CONCAT(LEFT(RIGHT(E538,5),4),B538,IFERROR(_xlfn.XLOOKUP(D538,'PASTE - Allocations'!G:G,'PASTE - Allocations'!F:F),""),),"")</f>
        <v/>
      </c>
      <c r="B538" t="str">
        <f t="shared" si="17"/>
        <v/>
      </c>
      <c r="C538" s="2">
        <f t="shared" si="18"/>
        <v>0</v>
      </c>
    </row>
    <row r="539" spans="1:3">
      <c r="A539" t="str">
        <f>IFERROR(_xlfn.CONCAT(LEFT(RIGHT(E539,5),4),B539,IFERROR(_xlfn.XLOOKUP(D539,'PASTE - Allocations'!G:G,'PASTE - Allocations'!F:F),""),),"")</f>
        <v/>
      </c>
      <c r="B539" t="str">
        <f t="shared" si="17"/>
        <v/>
      </c>
      <c r="C539" s="2">
        <f t="shared" si="18"/>
        <v>0</v>
      </c>
    </row>
    <row r="540" spans="1:3">
      <c r="A540" t="str">
        <f>IFERROR(_xlfn.CONCAT(LEFT(RIGHT(E540,5),4),B540,IFERROR(_xlfn.XLOOKUP(D540,'PASTE - Allocations'!G:G,'PASTE - Allocations'!F:F),""),),"")</f>
        <v/>
      </c>
      <c r="B540" t="str">
        <f t="shared" si="17"/>
        <v/>
      </c>
      <c r="C540" s="2">
        <f t="shared" si="18"/>
        <v>0</v>
      </c>
    </row>
    <row r="541" spans="1:3">
      <c r="A541" t="str">
        <f>IFERROR(_xlfn.CONCAT(LEFT(RIGHT(E541,5),4),B541,IFERROR(_xlfn.XLOOKUP(D541,'PASTE - Allocations'!G:G,'PASTE - Allocations'!F:F),""),),"")</f>
        <v/>
      </c>
      <c r="B541" t="str">
        <f t="shared" si="17"/>
        <v/>
      </c>
      <c r="C541" s="2">
        <f t="shared" si="18"/>
        <v>0</v>
      </c>
    </row>
    <row r="542" spans="1:3">
      <c r="A542" t="str">
        <f>IFERROR(_xlfn.CONCAT(LEFT(RIGHT(E542,5),4),B542,IFERROR(_xlfn.XLOOKUP(D542,'PASTE - Allocations'!G:G,'PASTE - Allocations'!F:F),""),),"")</f>
        <v/>
      </c>
      <c r="B542" t="str">
        <f t="shared" si="17"/>
        <v/>
      </c>
      <c r="C542" s="2">
        <f t="shared" si="18"/>
        <v>0</v>
      </c>
    </row>
    <row r="543" spans="1:3">
      <c r="A543" t="str">
        <f>IFERROR(_xlfn.CONCAT(LEFT(RIGHT(E543,5),4),B543,IFERROR(_xlfn.XLOOKUP(D543,'PASTE - Allocations'!G:G,'PASTE - Allocations'!F:F),""),),"")</f>
        <v/>
      </c>
      <c r="B543" t="str">
        <f t="shared" si="17"/>
        <v/>
      </c>
      <c r="C543" s="2">
        <f t="shared" si="18"/>
        <v>0</v>
      </c>
    </row>
    <row r="544" spans="1:3">
      <c r="A544" t="str">
        <f>IFERROR(_xlfn.CONCAT(LEFT(RIGHT(E544,5),4),B544,IFERROR(_xlfn.XLOOKUP(D544,'PASTE - Allocations'!G:G,'PASTE - Allocations'!F:F),""),),"")</f>
        <v/>
      </c>
      <c r="B544" t="str">
        <f t="shared" si="17"/>
        <v/>
      </c>
      <c r="C544" s="2">
        <f t="shared" si="18"/>
        <v>0</v>
      </c>
    </row>
    <row r="545" spans="1:3">
      <c r="A545" t="str">
        <f>IFERROR(_xlfn.CONCAT(LEFT(RIGHT(E545,5),4),B545,IFERROR(_xlfn.XLOOKUP(D545,'PASTE - Allocations'!G:G,'PASTE - Allocations'!F:F),""),),"")</f>
        <v/>
      </c>
      <c r="B545" t="str">
        <f t="shared" si="17"/>
        <v/>
      </c>
      <c r="C545" s="2">
        <f t="shared" si="18"/>
        <v>0</v>
      </c>
    </row>
    <row r="546" spans="1:3">
      <c r="A546" t="str">
        <f>IFERROR(_xlfn.CONCAT(LEFT(RIGHT(E546,5),4),B546,IFERROR(_xlfn.XLOOKUP(D546,'PASTE - Allocations'!G:G,'PASTE - Allocations'!F:F),""),),"")</f>
        <v/>
      </c>
      <c r="B546" t="str">
        <f t="shared" si="17"/>
        <v/>
      </c>
      <c r="C546" s="2">
        <f t="shared" si="18"/>
        <v>0</v>
      </c>
    </row>
    <row r="547" spans="1:3">
      <c r="A547" t="str">
        <f>IFERROR(_xlfn.CONCAT(LEFT(RIGHT(E547,5),4),B547,IFERROR(_xlfn.XLOOKUP(D547,'PASTE - Allocations'!G:G,'PASTE - Allocations'!F:F),""),),"")</f>
        <v/>
      </c>
      <c r="B547" t="str">
        <f t="shared" si="17"/>
        <v/>
      </c>
      <c r="C547" s="2">
        <f t="shared" si="18"/>
        <v>0</v>
      </c>
    </row>
    <row r="548" spans="1:3">
      <c r="A548" t="str">
        <f>IFERROR(_xlfn.CONCAT(LEFT(RIGHT(E548,5),4),B548,IFERROR(_xlfn.XLOOKUP(D548,'PASTE - Allocations'!G:G,'PASTE - Allocations'!F:F),""),),"")</f>
        <v/>
      </c>
      <c r="B548" t="str">
        <f t="shared" si="17"/>
        <v/>
      </c>
      <c r="C548" s="2">
        <f t="shared" si="18"/>
        <v>0</v>
      </c>
    </row>
    <row r="549" spans="1:3">
      <c r="A549" t="str">
        <f>IFERROR(_xlfn.CONCAT(LEFT(RIGHT(E549,5),4),B549,IFERROR(_xlfn.XLOOKUP(D549,'PASTE - Allocations'!G:G,'PASTE - Allocations'!F:F),""),),"")</f>
        <v/>
      </c>
      <c r="B549" t="str">
        <f t="shared" si="17"/>
        <v/>
      </c>
      <c r="C549" s="2">
        <f t="shared" si="18"/>
        <v>0</v>
      </c>
    </row>
    <row r="550" spans="1:3">
      <c r="A550" t="str">
        <f>IFERROR(_xlfn.CONCAT(LEFT(RIGHT(E550,5),4),B550,IFERROR(_xlfn.XLOOKUP(D550,'PASTE - Allocations'!G:G,'PASTE - Allocations'!F:F),""),),"")</f>
        <v/>
      </c>
      <c r="B550" t="str">
        <f t="shared" si="17"/>
        <v/>
      </c>
      <c r="C550" s="2">
        <f t="shared" si="18"/>
        <v>0</v>
      </c>
    </row>
    <row r="551" spans="1:3">
      <c r="A551" t="str">
        <f>IFERROR(_xlfn.CONCAT(LEFT(RIGHT(E551,5),4),B551,IFERROR(_xlfn.XLOOKUP(D551,'PASTE - Allocations'!G:G,'PASTE - Allocations'!F:F),""),),"")</f>
        <v/>
      </c>
      <c r="B551" t="str">
        <f t="shared" si="17"/>
        <v/>
      </c>
      <c r="C551" s="2">
        <f t="shared" si="18"/>
        <v>0</v>
      </c>
    </row>
    <row r="552" spans="1:3">
      <c r="A552" t="str">
        <f>IFERROR(_xlfn.CONCAT(LEFT(RIGHT(E552,5),4),B552,IFERROR(_xlfn.XLOOKUP(D552,'PASTE - Allocations'!G:G,'PASTE - Allocations'!F:F),""),),"")</f>
        <v/>
      </c>
      <c r="B552" t="str">
        <f t="shared" si="17"/>
        <v/>
      </c>
      <c r="C552" s="2">
        <f t="shared" si="18"/>
        <v>0</v>
      </c>
    </row>
    <row r="553" spans="1:3">
      <c r="A553" t="str">
        <f>IFERROR(_xlfn.CONCAT(LEFT(RIGHT(E553,5),4),B553,IFERROR(_xlfn.XLOOKUP(D553,'PASTE - Allocations'!G:G,'PASTE - Allocations'!F:F),""),),"")</f>
        <v/>
      </c>
      <c r="B553" t="str">
        <f t="shared" si="17"/>
        <v/>
      </c>
      <c r="C553" s="2">
        <f t="shared" si="18"/>
        <v>0</v>
      </c>
    </row>
    <row r="554" spans="1:3">
      <c r="A554" t="str">
        <f>IFERROR(_xlfn.CONCAT(LEFT(RIGHT(E554,5),4),B554,IFERROR(_xlfn.XLOOKUP(D554,'PASTE - Allocations'!G:G,'PASTE - Allocations'!F:F),""),),"")</f>
        <v/>
      </c>
      <c r="B554" t="str">
        <f t="shared" si="17"/>
        <v/>
      </c>
      <c r="C554" s="2">
        <f t="shared" si="18"/>
        <v>0</v>
      </c>
    </row>
    <row r="555" spans="1:3">
      <c r="A555" t="str">
        <f>IFERROR(_xlfn.CONCAT(LEFT(RIGHT(E555,5),4),B555,IFERROR(_xlfn.XLOOKUP(D555,'PASTE - Allocations'!G:G,'PASTE - Allocations'!F:F),""),),"")</f>
        <v/>
      </c>
      <c r="B555" t="str">
        <f t="shared" si="17"/>
        <v/>
      </c>
      <c r="C555" s="2">
        <f t="shared" si="18"/>
        <v>0</v>
      </c>
    </row>
    <row r="556" spans="1:3">
      <c r="A556" t="str">
        <f>IFERROR(_xlfn.CONCAT(LEFT(RIGHT(E556,5),4),B556,IFERROR(_xlfn.XLOOKUP(D556,'PASTE - Allocations'!G:G,'PASTE - Allocations'!F:F),""),),"")</f>
        <v/>
      </c>
      <c r="B556" t="str">
        <f t="shared" si="17"/>
        <v/>
      </c>
      <c r="C556" s="2">
        <f t="shared" si="18"/>
        <v>0</v>
      </c>
    </row>
    <row r="557" spans="1:3">
      <c r="A557" t="str">
        <f>IFERROR(_xlfn.CONCAT(LEFT(RIGHT(E557,5),4),B557,IFERROR(_xlfn.XLOOKUP(D557,'PASTE - Allocations'!G:G,'PASTE - Allocations'!F:F),""),),"")</f>
        <v/>
      </c>
      <c r="B557" t="str">
        <f t="shared" si="17"/>
        <v/>
      </c>
      <c r="C557" s="2">
        <f t="shared" si="18"/>
        <v>0</v>
      </c>
    </row>
    <row r="558" spans="1:3">
      <c r="A558" t="str">
        <f>IFERROR(_xlfn.CONCAT(LEFT(RIGHT(E558,5),4),B558,IFERROR(_xlfn.XLOOKUP(D558,'PASTE - Allocations'!G:G,'PASTE - Allocations'!F:F),""),),"")</f>
        <v/>
      </c>
      <c r="B558" t="str">
        <f t="shared" si="17"/>
        <v/>
      </c>
      <c r="C558" s="2">
        <f t="shared" si="18"/>
        <v>0</v>
      </c>
    </row>
    <row r="559" spans="1:3">
      <c r="A559" t="str">
        <f>IFERROR(_xlfn.CONCAT(LEFT(RIGHT(E559,5),4),B559,IFERROR(_xlfn.XLOOKUP(D559,'PASTE - Allocations'!G:G,'PASTE - Allocations'!F:F),""),),"")</f>
        <v/>
      </c>
      <c r="B559" t="str">
        <f t="shared" si="17"/>
        <v/>
      </c>
      <c r="C559" s="2">
        <f t="shared" si="18"/>
        <v>0</v>
      </c>
    </row>
    <row r="560" spans="1:3">
      <c r="A560" t="str">
        <f>IFERROR(_xlfn.CONCAT(LEFT(RIGHT(E560,5),4),B560,IFERROR(_xlfn.XLOOKUP(D560,'PASTE - Allocations'!G:G,'PASTE - Allocations'!F:F),""),),"")</f>
        <v/>
      </c>
      <c r="B560" t="str">
        <f t="shared" si="17"/>
        <v/>
      </c>
      <c r="C560" s="2">
        <f t="shared" si="18"/>
        <v>0</v>
      </c>
    </row>
    <row r="561" spans="1:3">
      <c r="A561" t="str">
        <f>IFERROR(_xlfn.CONCAT(LEFT(RIGHT(E561,5),4),B561,IFERROR(_xlfn.XLOOKUP(D561,'PASTE - Allocations'!G:G,'PASTE - Allocations'!F:F),""),),"")</f>
        <v/>
      </c>
      <c r="B561" t="str">
        <f t="shared" si="17"/>
        <v/>
      </c>
      <c r="C561" s="2">
        <f t="shared" si="18"/>
        <v>0</v>
      </c>
    </row>
    <row r="562" spans="1:3">
      <c r="A562" t="str">
        <f>IFERROR(_xlfn.CONCAT(LEFT(RIGHT(E562,5),4),B562,IFERROR(_xlfn.XLOOKUP(D562,'PASTE - Allocations'!G:G,'PASTE - Allocations'!F:F),""),),"")</f>
        <v/>
      </c>
      <c r="B562" t="str">
        <f t="shared" si="17"/>
        <v/>
      </c>
      <c r="C562" s="2">
        <f t="shared" si="18"/>
        <v>0</v>
      </c>
    </row>
    <row r="563" spans="1:3">
      <c r="A563" t="str">
        <f>IFERROR(_xlfn.CONCAT(LEFT(RIGHT(E563,5),4),B563,IFERROR(_xlfn.XLOOKUP(D563,'PASTE - Allocations'!G:G,'PASTE - Allocations'!F:F),""),),"")</f>
        <v/>
      </c>
      <c r="B563" t="str">
        <f t="shared" si="17"/>
        <v/>
      </c>
      <c r="C563" s="2">
        <f t="shared" si="18"/>
        <v>0</v>
      </c>
    </row>
    <row r="564" spans="1:3">
      <c r="A564" t="str">
        <f>IFERROR(_xlfn.CONCAT(LEFT(RIGHT(E564,5),4),B564,IFERROR(_xlfn.XLOOKUP(D564,'PASTE - Allocations'!G:G,'PASTE - Allocations'!F:F),""),),"")</f>
        <v/>
      </c>
      <c r="B564" t="str">
        <f t="shared" si="17"/>
        <v/>
      </c>
      <c r="C564" s="2">
        <f t="shared" si="18"/>
        <v>0</v>
      </c>
    </row>
    <row r="565" spans="1:3">
      <c r="A565" t="str">
        <f>IFERROR(_xlfn.CONCAT(LEFT(RIGHT(E565,5),4),B565,IFERROR(_xlfn.XLOOKUP(D565,'PASTE - Allocations'!G:G,'PASTE - Allocations'!F:F),""),),"")</f>
        <v/>
      </c>
      <c r="B565" t="str">
        <f t="shared" si="17"/>
        <v/>
      </c>
      <c r="C565" s="2">
        <f t="shared" si="18"/>
        <v>0</v>
      </c>
    </row>
    <row r="566" spans="1:3">
      <c r="A566" t="str">
        <f>IFERROR(_xlfn.CONCAT(LEFT(RIGHT(E566,5),4),B566,IFERROR(_xlfn.XLOOKUP(D566,'PASTE - Allocations'!G:G,'PASTE - Allocations'!F:F),""),),"")</f>
        <v/>
      </c>
      <c r="B566" t="str">
        <f t="shared" si="17"/>
        <v/>
      </c>
      <c r="C566" s="2">
        <f t="shared" si="18"/>
        <v>0</v>
      </c>
    </row>
    <row r="567" spans="1:3">
      <c r="A567" t="str">
        <f>IFERROR(_xlfn.CONCAT(LEFT(RIGHT(E567,5),4),B567,IFERROR(_xlfn.XLOOKUP(D567,'PASTE - Allocations'!G:G,'PASTE - Allocations'!F:F),""),),"")</f>
        <v/>
      </c>
      <c r="B567" t="str">
        <f t="shared" si="17"/>
        <v/>
      </c>
      <c r="C567" s="2">
        <f t="shared" si="18"/>
        <v>0</v>
      </c>
    </row>
    <row r="568" spans="1:3">
      <c r="A568" t="str">
        <f>IFERROR(_xlfn.CONCAT(LEFT(RIGHT(E568,5),4),B568,IFERROR(_xlfn.XLOOKUP(D568,'PASTE - Allocations'!G:G,'PASTE - Allocations'!F:F),""),),"")</f>
        <v/>
      </c>
      <c r="B568" t="str">
        <f t="shared" si="17"/>
        <v/>
      </c>
      <c r="C568" s="2">
        <f t="shared" si="18"/>
        <v>0</v>
      </c>
    </row>
    <row r="569" spans="1:3">
      <c r="A569" t="str">
        <f>IFERROR(_xlfn.CONCAT(LEFT(RIGHT(E569,5),4),B569,IFERROR(_xlfn.XLOOKUP(D569,'PASTE - Allocations'!G:G,'PASTE - Allocations'!F:F),""),),"")</f>
        <v/>
      </c>
      <c r="B569" t="str">
        <f t="shared" si="17"/>
        <v/>
      </c>
      <c r="C569" s="2">
        <f t="shared" si="18"/>
        <v>0</v>
      </c>
    </row>
    <row r="570" spans="1:3">
      <c r="A570" t="str">
        <f>IFERROR(_xlfn.CONCAT(LEFT(RIGHT(E570,5),4),B570,IFERROR(_xlfn.XLOOKUP(D570,'PASTE - Allocations'!G:G,'PASTE - Allocations'!F:F),""),),"")</f>
        <v/>
      </c>
      <c r="B570" t="str">
        <f t="shared" si="17"/>
        <v/>
      </c>
      <c r="C570" s="2">
        <f t="shared" si="18"/>
        <v>0</v>
      </c>
    </row>
    <row r="571" spans="1:3">
      <c r="A571" t="str">
        <f>IFERROR(_xlfn.CONCAT(LEFT(RIGHT(E571,5),4),B571,IFERROR(_xlfn.XLOOKUP(D571,'PASTE - Allocations'!G:G,'PASTE - Allocations'!F:F),""),),"")</f>
        <v/>
      </c>
      <c r="B571" t="str">
        <f t="shared" si="17"/>
        <v/>
      </c>
      <c r="C571" s="2">
        <f t="shared" si="18"/>
        <v>0</v>
      </c>
    </row>
    <row r="572" spans="1:3">
      <c r="A572" t="str">
        <f>IFERROR(_xlfn.CONCAT(LEFT(RIGHT(E572,5),4),B572,IFERROR(_xlfn.XLOOKUP(D572,'PASTE - Allocations'!G:G,'PASTE - Allocations'!F:F),""),),"")</f>
        <v/>
      </c>
      <c r="B572" t="str">
        <f t="shared" si="17"/>
        <v/>
      </c>
      <c r="C572" s="2">
        <f t="shared" si="18"/>
        <v>0</v>
      </c>
    </row>
    <row r="573" spans="1:3">
      <c r="A573" t="str">
        <f>IFERROR(_xlfn.CONCAT(LEFT(RIGHT(E573,5),4),B573,IFERROR(_xlfn.XLOOKUP(D573,'PASTE - Allocations'!G:G,'PASTE - Allocations'!F:F),""),),"")</f>
        <v/>
      </c>
      <c r="B573" t="str">
        <f t="shared" si="17"/>
        <v/>
      </c>
      <c r="C573" s="2">
        <f t="shared" si="18"/>
        <v>0</v>
      </c>
    </row>
    <row r="574" spans="1:3">
      <c r="A574" t="str">
        <f>IFERROR(_xlfn.CONCAT(LEFT(RIGHT(E574,5),4),B574,IFERROR(_xlfn.XLOOKUP(D574,'PASTE - Allocations'!G:G,'PASTE - Allocations'!F:F),""),),"")</f>
        <v/>
      </c>
      <c r="B574" t="str">
        <f t="shared" si="17"/>
        <v/>
      </c>
      <c r="C574" s="2">
        <f t="shared" si="18"/>
        <v>0</v>
      </c>
    </row>
    <row r="575" spans="1:3">
      <c r="A575" t="str">
        <f>IFERROR(_xlfn.CONCAT(LEFT(RIGHT(E575,5),4),B575,IFERROR(_xlfn.XLOOKUP(D575,'PASTE - Allocations'!G:G,'PASTE - Allocations'!F:F),""),),"")</f>
        <v/>
      </c>
      <c r="B575" t="str">
        <f t="shared" si="17"/>
        <v/>
      </c>
      <c r="C575" s="2">
        <f t="shared" si="18"/>
        <v>0</v>
      </c>
    </row>
    <row r="576" spans="1:3">
      <c r="A576" t="str">
        <f>IFERROR(_xlfn.CONCAT(LEFT(RIGHT(E576,5),4),B576,IFERROR(_xlfn.XLOOKUP(D576,'PASTE - Allocations'!G:G,'PASTE - Allocations'!F:F),""),),"")</f>
        <v/>
      </c>
      <c r="B576" t="str">
        <f t="shared" si="17"/>
        <v/>
      </c>
      <c r="C576" s="2">
        <f t="shared" si="18"/>
        <v>0</v>
      </c>
    </row>
    <row r="577" spans="1:3">
      <c r="A577" t="str">
        <f>IFERROR(_xlfn.CONCAT(LEFT(RIGHT(E577,5),4),B577,IFERROR(_xlfn.XLOOKUP(D577,'PASTE - Allocations'!G:G,'PASTE - Allocations'!F:F),""),),"")</f>
        <v/>
      </c>
      <c r="B577" t="str">
        <f t="shared" si="17"/>
        <v/>
      </c>
      <c r="C577" s="2">
        <f t="shared" si="18"/>
        <v>0</v>
      </c>
    </row>
    <row r="578" spans="1:3">
      <c r="A578" t="str">
        <f>IFERROR(_xlfn.CONCAT(LEFT(RIGHT(E578,5),4),B578,IFERROR(_xlfn.XLOOKUP(D578,'PASTE - Allocations'!G:G,'PASTE - Allocations'!F:F),""),),"")</f>
        <v/>
      </c>
      <c r="B578" t="str">
        <f t="shared" si="17"/>
        <v/>
      </c>
      <c r="C578" s="2">
        <f t="shared" si="18"/>
        <v>0</v>
      </c>
    </row>
    <row r="579" spans="1:3">
      <c r="A579" t="str">
        <f>IFERROR(_xlfn.CONCAT(LEFT(RIGHT(E579,5),4),B579,IFERROR(_xlfn.XLOOKUP(D579,'PASTE - Allocations'!G:G,'PASTE - Allocations'!F:F),""),),"")</f>
        <v/>
      </c>
      <c r="B579" t="str">
        <f t="shared" ref="B579:B642" si="19">IFERROR(LEFT(E579,LEN(E579)-7),"")</f>
        <v/>
      </c>
      <c r="C579" s="2">
        <f t="shared" si="18"/>
        <v>0</v>
      </c>
    </row>
    <row r="580" spans="1:3">
      <c r="A580" t="str">
        <f>IFERROR(_xlfn.CONCAT(LEFT(RIGHT(E580,5),4),B580,IFERROR(_xlfn.XLOOKUP(D580,'PASTE - Allocations'!G:G,'PASTE - Allocations'!F:F),""),),"")</f>
        <v/>
      </c>
      <c r="B580" t="str">
        <f t="shared" si="19"/>
        <v/>
      </c>
      <c r="C580" s="2">
        <f t="shared" si="18"/>
        <v>0</v>
      </c>
    </row>
    <row r="581" spans="1:3">
      <c r="A581" t="str">
        <f>IFERROR(_xlfn.CONCAT(LEFT(RIGHT(E581,5),4),B581,IFERROR(_xlfn.XLOOKUP(D581,'PASTE - Allocations'!G:G,'PASTE - Allocations'!F:F),""),),"")</f>
        <v/>
      </c>
      <c r="B581" t="str">
        <f t="shared" si="19"/>
        <v/>
      </c>
      <c r="C581" s="2">
        <f t="shared" si="18"/>
        <v>0</v>
      </c>
    </row>
    <row r="582" spans="1:3">
      <c r="A582" t="str">
        <f>IFERROR(_xlfn.CONCAT(LEFT(RIGHT(E582,5),4),B582,IFERROR(_xlfn.XLOOKUP(D582,'PASTE - Allocations'!G:G,'PASTE - Allocations'!F:F),""),),"")</f>
        <v/>
      </c>
      <c r="B582" t="str">
        <f t="shared" si="19"/>
        <v/>
      </c>
      <c r="C582" s="2">
        <f t="shared" si="18"/>
        <v>0</v>
      </c>
    </row>
    <row r="583" spans="1:3">
      <c r="A583" t="str">
        <f>IFERROR(_xlfn.CONCAT(LEFT(RIGHT(E583,5),4),B583,IFERROR(_xlfn.XLOOKUP(D583,'PASTE - Allocations'!G:G,'PASTE - Allocations'!F:F),""),),"")</f>
        <v/>
      </c>
      <c r="B583" t="str">
        <f t="shared" si="19"/>
        <v/>
      </c>
      <c r="C583" s="2">
        <f t="shared" si="18"/>
        <v>0</v>
      </c>
    </row>
    <row r="584" spans="1:3">
      <c r="A584" t="str">
        <f>IFERROR(_xlfn.CONCAT(LEFT(RIGHT(E584,5),4),B584,IFERROR(_xlfn.XLOOKUP(D584,'PASTE - Allocations'!G:G,'PASTE - Allocations'!F:F),""),),"")</f>
        <v/>
      </c>
      <c r="B584" t="str">
        <f t="shared" si="19"/>
        <v/>
      </c>
      <c r="C584" s="2">
        <f t="shared" si="18"/>
        <v>0</v>
      </c>
    </row>
    <row r="585" spans="1:3">
      <c r="A585" t="str">
        <f>IFERROR(_xlfn.CONCAT(LEFT(RIGHT(E585,5),4),B585,IFERROR(_xlfn.XLOOKUP(D585,'PASTE - Allocations'!G:G,'PASTE - Allocations'!F:F),""),),"")</f>
        <v/>
      </c>
      <c r="B585" t="str">
        <f t="shared" si="19"/>
        <v/>
      </c>
      <c r="C585" s="2">
        <f t="shared" si="18"/>
        <v>0</v>
      </c>
    </row>
    <row r="586" spans="1:3">
      <c r="A586" t="str">
        <f>IFERROR(_xlfn.CONCAT(LEFT(RIGHT(E586,5),4),B586,IFERROR(_xlfn.XLOOKUP(D586,'PASTE - Allocations'!G:G,'PASTE - Allocations'!F:F),""),),"")</f>
        <v/>
      </c>
      <c r="B586" t="str">
        <f t="shared" si="19"/>
        <v/>
      </c>
      <c r="C586" s="2">
        <f t="shared" si="18"/>
        <v>0</v>
      </c>
    </row>
    <row r="587" spans="1:3">
      <c r="A587" t="str">
        <f>IFERROR(_xlfn.CONCAT(LEFT(RIGHT(E587,5),4),B587,IFERROR(_xlfn.XLOOKUP(D587,'PASTE - Allocations'!G:G,'PASTE - Allocations'!F:F),""),),"")</f>
        <v/>
      </c>
      <c r="B587" t="str">
        <f t="shared" si="19"/>
        <v/>
      </c>
      <c r="C587" s="2">
        <f t="shared" si="18"/>
        <v>0</v>
      </c>
    </row>
    <row r="588" spans="1:3">
      <c r="A588" t="str">
        <f>IFERROR(_xlfn.CONCAT(LEFT(RIGHT(E588,5),4),B588,IFERROR(_xlfn.XLOOKUP(D588,'PASTE - Allocations'!G:G,'PASTE - Allocations'!F:F),""),),"")</f>
        <v/>
      </c>
      <c r="B588" t="str">
        <f t="shared" si="19"/>
        <v/>
      </c>
      <c r="C588" s="2">
        <f t="shared" si="18"/>
        <v>0</v>
      </c>
    </row>
    <row r="589" spans="1:3">
      <c r="A589" t="str">
        <f>IFERROR(_xlfn.CONCAT(LEFT(RIGHT(E589,5),4),B589,IFERROR(_xlfn.XLOOKUP(D589,'PASTE - Allocations'!G:G,'PASTE - Allocations'!F:F),""),),"")</f>
        <v/>
      </c>
      <c r="B589" t="str">
        <f t="shared" si="19"/>
        <v/>
      </c>
      <c r="C589" s="2">
        <f t="shared" si="18"/>
        <v>0</v>
      </c>
    </row>
    <row r="590" spans="1:3">
      <c r="A590" t="str">
        <f>IFERROR(_xlfn.CONCAT(LEFT(RIGHT(E590,5),4),B590,IFERROR(_xlfn.XLOOKUP(D590,'PASTE - Allocations'!G:G,'PASTE - Allocations'!F:F),""),),"")</f>
        <v/>
      </c>
      <c r="B590" t="str">
        <f t="shared" si="19"/>
        <v/>
      </c>
      <c r="C590" s="2">
        <f t="shared" ref="C590:C653" si="20">VALUE(F590)</f>
        <v>0</v>
      </c>
    </row>
    <row r="591" spans="1:3">
      <c r="A591" t="str">
        <f>IFERROR(_xlfn.CONCAT(LEFT(RIGHT(E591,5),4),B591,IFERROR(_xlfn.XLOOKUP(D591,'PASTE - Allocations'!G:G,'PASTE - Allocations'!F:F),""),),"")</f>
        <v/>
      </c>
      <c r="B591" t="str">
        <f t="shared" si="19"/>
        <v/>
      </c>
      <c r="C591" s="2">
        <f t="shared" si="20"/>
        <v>0</v>
      </c>
    </row>
    <row r="592" spans="1:3">
      <c r="A592" t="str">
        <f>IFERROR(_xlfn.CONCAT(LEFT(RIGHT(E592,5),4),B592,IFERROR(_xlfn.XLOOKUP(D592,'PASTE - Allocations'!G:G,'PASTE - Allocations'!F:F),""),),"")</f>
        <v/>
      </c>
      <c r="B592" t="str">
        <f t="shared" si="19"/>
        <v/>
      </c>
      <c r="C592" s="2">
        <f t="shared" si="20"/>
        <v>0</v>
      </c>
    </row>
    <row r="593" spans="1:3">
      <c r="A593" t="str">
        <f>IFERROR(_xlfn.CONCAT(LEFT(RIGHT(E593,5),4),B593,IFERROR(_xlfn.XLOOKUP(D593,'PASTE - Allocations'!G:G,'PASTE - Allocations'!F:F),""),),"")</f>
        <v/>
      </c>
      <c r="B593" t="str">
        <f t="shared" si="19"/>
        <v/>
      </c>
      <c r="C593" s="2">
        <f t="shared" si="20"/>
        <v>0</v>
      </c>
    </row>
    <row r="594" spans="1:3">
      <c r="A594" t="str">
        <f>IFERROR(_xlfn.CONCAT(LEFT(RIGHT(E594,5),4),B594,IFERROR(_xlfn.XLOOKUP(D594,'PASTE - Allocations'!G:G,'PASTE - Allocations'!F:F),""),),"")</f>
        <v/>
      </c>
      <c r="B594" t="str">
        <f t="shared" si="19"/>
        <v/>
      </c>
      <c r="C594" s="2">
        <f t="shared" si="20"/>
        <v>0</v>
      </c>
    </row>
    <row r="595" spans="1:3">
      <c r="A595" t="str">
        <f>IFERROR(_xlfn.CONCAT(LEFT(RIGHT(E595,5),4),B595,IFERROR(_xlfn.XLOOKUP(D595,'PASTE - Allocations'!G:G,'PASTE - Allocations'!F:F),""),),"")</f>
        <v/>
      </c>
      <c r="B595" t="str">
        <f t="shared" si="19"/>
        <v/>
      </c>
      <c r="C595" s="2">
        <f t="shared" si="20"/>
        <v>0</v>
      </c>
    </row>
    <row r="596" spans="1:3">
      <c r="A596" t="str">
        <f>IFERROR(_xlfn.CONCAT(LEFT(RIGHT(E596,5),4),B596,IFERROR(_xlfn.XLOOKUP(D596,'PASTE - Allocations'!G:G,'PASTE - Allocations'!F:F),""),),"")</f>
        <v/>
      </c>
      <c r="B596" t="str">
        <f t="shared" si="19"/>
        <v/>
      </c>
      <c r="C596" s="2">
        <f t="shared" si="20"/>
        <v>0</v>
      </c>
    </row>
    <row r="597" spans="1:3">
      <c r="A597" t="str">
        <f>IFERROR(_xlfn.CONCAT(LEFT(RIGHT(E597,5),4),B597,IFERROR(_xlfn.XLOOKUP(D597,'PASTE - Allocations'!G:G,'PASTE - Allocations'!F:F),""),),"")</f>
        <v/>
      </c>
      <c r="B597" t="str">
        <f t="shared" si="19"/>
        <v/>
      </c>
      <c r="C597" s="2">
        <f t="shared" si="20"/>
        <v>0</v>
      </c>
    </row>
    <row r="598" spans="1:3">
      <c r="A598" t="str">
        <f>IFERROR(_xlfn.CONCAT(LEFT(RIGHT(E598,5),4),B598,IFERROR(_xlfn.XLOOKUP(D598,'PASTE - Allocations'!G:G,'PASTE - Allocations'!F:F),""),),"")</f>
        <v/>
      </c>
      <c r="B598" t="str">
        <f t="shared" si="19"/>
        <v/>
      </c>
      <c r="C598" s="2">
        <f t="shared" si="20"/>
        <v>0</v>
      </c>
    </row>
    <row r="599" spans="1:3">
      <c r="A599" t="str">
        <f>IFERROR(_xlfn.CONCAT(LEFT(RIGHT(E599,5),4),B599,IFERROR(_xlfn.XLOOKUP(D599,'PASTE - Allocations'!G:G,'PASTE - Allocations'!F:F),""),),"")</f>
        <v/>
      </c>
      <c r="B599" t="str">
        <f t="shared" si="19"/>
        <v/>
      </c>
      <c r="C599" s="2">
        <f t="shared" si="20"/>
        <v>0</v>
      </c>
    </row>
    <row r="600" spans="1:3">
      <c r="A600" t="str">
        <f>IFERROR(_xlfn.CONCAT(LEFT(RIGHT(E600,5),4),B600,IFERROR(_xlfn.XLOOKUP(D600,'PASTE - Allocations'!G:G,'PASTE - Allocations'!F:F),""),),"")</f>
        <v/>
      </c>
      <c r="B600" t="str">
        <f t="shared" si="19"/>
        <v/>
      </c>
      <c r="C600" s="2">
        <f t="shared" si="20"/>
        <v>0</v>
      </c>
    </row>
    <row r="601" spans="1:3">
      <c r="A601" t="str">
        <f>IFERROR(_xlfn.CONCAT(LEFT(RIGHT(E601,5),4),B601,IFERROR(_xlfn.XLOOKUP(D601,'PASTE - Allocations'!G:G,'PASTE - Allocations'!F:F),""),),"")</f>
        <v/>
      </c>
      <c r="B601" t="str">
        <f t="shared" si="19"/>
        <v/>
      </c>
      <c r="C601" s="2">
        <f t="shared" si="20"/>
        <v>0</v>
      </c>
    </row>
    <row r="602" spans="1:3">
      <c r="A602" t="str">
        <f>IFERROR(_xlfn.CONCAT(LEFT(RIGHT(E602,5),4),B602,IFERROR(_xlfn.XLOOKUP(D602,'PASTE - Allocations'!G:G,'PASTE - Allocations'!F:F),""),),"")</f>
        <v/>
      </c>
      <c r="B602" t="str">
        <f t="shared" si="19"/>
        <v/>
      </c>
      <c r="C602" s="2">
        <f t="shared" si="20"/>
        <v>0</v>
      </c>
    </row>
    <row r="603" spans="1:3">
      <c r="A603" t="str">
        <f>IFERROR(_xlfn.CONCAT(LEFT(RIGHT(E603,5),4),B603,IFERROR(_xlfn.XLOOKUP(D603,'PASTE - Allocations'!G:G,'PASTE - Allocations'!F:F),""),),"")</f>
        <v/>
      </c>
      <c r="B603" t="str">
        <f t="shared" si="19"/>
        <v/>
      </c>
      <c r="C603" s="2">
        <f t="shared" si="20"/>
        <v>0</v>
      </c>
    </row>
    <row r="604" spans="1:3">
      <c r="A604" t="str">
        <f>IFERROR(_xlfn.CONCAT(LEFT(RIGHT(E604,5),4),B604,IFERROR(_xlfn.XLOOKUP(D604,'PASTE - Allocations'!G:G,'PASTE - Allocations'!F:F),""),),"")</f>
        <v/>
      </c>
      <c r="B604" t="str">
        <f t="shared" si="19"/>
        <v/>
      </c>
      <c r="C604" s="2">
        <f t="shared" si="20"/>
        <v>0</v>
      </c>
    </row>
    <row r="605" spans="1:3">
      <c r="A605" t="str">
        <f>IFERROR(_xlfn.CONCAT(LEFT(RIGHT(E605,5),4),B605,IFERROR(_xlfn.XLOOKUP(D605,'PASTE - Allocations'!G:G,'PASTE - Allocations'!F:F),""),),"")</f>
        <v/>
      </c>
      <c r="B605" t="str">
        <f t="shared" si="19"/>
        <v/>
      </c>
      <c r="C605" s="2">
        <f t="shared" si="20"/>
        <v>0</v>
      </c>
    </row>
    <row r="606" spans="1:3">
      <c r="A606" t="str">
        <f>IFERROR(_xlfn.CONCAT(LEFT(RIGHT(E606,5),4),B606,IFERROR(_xlfn.XLOOKUP(D606,'PASTE - Allocations'!G:G,'PASTE - Allocations'!F:F),""),),"")</f>
        <v/>
      </c>
      <c r="B606" t="str">
        <f t="shared" si="19"/>
        <v/>
      </c>
      <c r="C606" s="2">
        <f t="shared" si="20"/>
        <v>0</v>
      </c>
    </row>
    <row r="607" spans="1:3">
      <c r="A607" t="str">
        <f>IFERROR(_xlfn.CONCAT(LEFT(RIGHT(E607,5),4),B607,IFERROR(_xlfn.XLOOKUP(D607,'PASTE - Allocations'!G:G,'PASTE - Allocations'!F:F),""),),"")</f>
        <v/>
      </c>
      <c r="B607" t="str">
        <f t="shared" si="19"/>
        <v/>
      </c>
      <c r="C607" s="2">
        <f t="shared" si="20"/>
        <v>0</v>
      </c>
    </row>
    <row r="608" spans="1:3">
      <c r="A608" t="str">
        <f>IFERROR(_xlfn.CONCAT(LEFT(RIGHT(E608,5),4),B608,IFERROR(_xlfn.XLOOKUP(D608,'PASTE - Allocations'!G:G,'PASTE - Allocations'!F:F),""),),"")</f>
        <v/>
      </c>
      <c r="B608" t="str">
        <f t="shared" si="19"/>
        <v/>
      </c>
      <c r="C608" s="2">
        <f t="shared" si="20"/>
        <v>0</v>
      </c>
    </row>
    <row r="609" spans="1:3">
      <c r="A609" t="str">
        <f>IFERROR(_xlfn.CONCAT(LEFT(RIGHT(E609,5),4),B609,IFERROR(_xlfn.XLOOKUP(D609,'PASTE - Allocations'!G:G,'PASTE - Allocations'!F:F),""),),"")</f>
        <v/>
      </c>
      <c r="B609" t="str">
        <f t="shared" si="19"/>
        <v/>
      </c>
      <c r="C609" s="2">
        <f t="shared" si="20"/>
        <v>0</v>
      </c>
    </row>
    <row r="610" spans="1:3">
      <c r="A610" t="str">
        <f>IFERROR(_xlfn.CONCAT(LEFT(RIGHT(E610,5),4),B610,IFERROR(_xlfn.XLOOKUP(D610,'PASTE - Allocations'!G:G,'PASTE - Allocations'!F:F),""),),"")</f>
        <v/>
      </c>
      <c r="B610" t="str">
        <f t="shared" si="19"/>
        <v/>
      </c>
      <c r="C610" s="2">
        <f t="shared" si="20"/>
        <v>0</v>
      </c>
    </row>
    <row r="611" spans="1:3">
      <c r="A611" t="str">
        <f>IFERROR(_xlfn.CONCAT(LEFT(RIGHT(E611,5),4),B611,IFERROR(_xlfn.XLOOKUP(D611,'PASTE - Allocations'!G:G,'PASTE - Allocations'!F:F),""),),"")</f>
        <v/>
      </c>
      <c r="B611" t="str">
        <f t="shared" si="19"/>
        <v/>
      </c>
      <c r="C611" s="2">
        <f t="shared" si="20"/>
        <v>0</v>
      </c>
    </row>
    <row r="612" spans="1:3">
      <c r="A612" t="str">
        <f>IFERROR(_xlfn.CONCAT(LEFT(RIGHT(E612,5),4),B612,IFERROR(_xlfn.XLOOKUP(D612,'PASTE - Allocations'!G:G,'PASTE - Allocations'!F:F),""),),"")</f>
        <v/>
      </c>
      <c r="B612" t="str">
        <f t="shared" si="19"/>
        <v/>
      </c>
      <c r="C612" s="2">
        <f t="shared" si="20"/>
        <v>0</v>
      </c>
    </row>
    <row r="613" spans="1:3">
      <c r="A613" t="str">
        <f>IFERROR(_xlfn.CONCAT(LEFT(RIGHT(E613,5),4),B613,IFERROR(_xlfn.XLOOKUP(D613,'PASTE - Allocations'!G:G,'PASTE - Allocations'!F:F),""),),"")</f>
        <v/>
      </c>
      <c r="B613" t="str">
        <f t="shared" si="19"/>
        <v/>
      </c>
      <c r="C613" s="2">
        <f t="shared" si="20"/>
        <v>0</v>
      </c>
    </row>
    <row r="614" spans="1:3">
      <c r="A614" t="str">
        <f>IFERROR(_xlfn.CONCAT(LEFT(RIGHT(E614,5),4),B614,IFERROR(_xlfn.XLOOKUP(D614,'PASTE - Allocations'!G:G,'PASTE - Allocations'!F:F),""),),"")</f>
        <v/>
      </c>
      <c r="B614" t="str">
        <f t="shared" si="19"/>
        <v/>
      </c>
      <c r="C614" s="2">
        <f t="shared" si="20"/>
        <v>0</v>
      </c>
    </row>
    <row r="615" spans="1:3">
      <c r="A615" t="str">
        <f>IFERROR(_xlfn.CONCAT(LEFT(RIGHT(E615,5),4),B615,IFERROR(_xlfn.XLOOKUP(D615,'PASTE - Allocations'!G:G,'PASTE - Allocations'!F:F),""),),"")</f>
        <v/>
      </c>
      <c r="B615" t="str">
        <f t="shared" si="19"/>
        <v/>
      </c>
      <c r="C615" s="2">
        <f t="shared" si="20"/>
        <v>0</v>
      </c>
    </row>
    <row r="616" spans="1:3">
      <c r="A616" t="str">
        <f>IFERROR(_xlfn.CONCAT(LEFT(RIGHT(E616,5),4),B616,IFERROR(_xlfn.XLOOKUP(D616,'PASTE - Allocations'!G:G,'PASTE - Allocations'!F:F),""),),"")</f>
        <v/>
      </c>
      <c r="B616" t="str">
        <f t="shared" si="19"/>
        <v/>
      </c>
      <c r="C616" s="2">
        <f t="shared" si="20"/>
        <v>0</v>
      </c>
    </row>
    <row r="617" spans="1:3">
      <c r="A617" t="str">
        <f>IFERROR(_xlfn.CONCAT(LEFT(RIGHT(E617,5),4),B617,IFERROR(_xlfn.XLOOKUP(D617,'PASTE - Allocations'!G:G,'PASTE - Allocations'!F:F),""),),"")</f>
        <v/>
      </c>
      <c r="B617" t="str">
        <f t="shared" si="19"/>
        <v/>
      </c>
      <c r="C617" s="2">
        <f t="shared" si="20"/>
        <v>0</v>
      </c>
    </row>
    <row r="618" spans="1:3">
      <c r="A618" t="str">
        <f>IFERROR(_xlfn.CONCAT(LEFT(RIGHT(E618,5),4),B618,IFERROR(_xlfn.XLOOKUP(D618,'PASTE - Allocations'!G:G,'PASTE - Allocations'!F:F),""),),"")</f>
        <v/>
      </c>
      <c r="B618" t="str">
        <f t="shared" si="19"/>
        <v/>
      </c>
      <c r="C618" s="2">
        <f t="shared" si="20"/>
        <v>0</v>
      </c>
    </row>
    <row r="619" spans="1:3">
      <c r="A619" t="str">
        <f>IFERROR(_xlfn.CONCAT(LEFT(RIGHT(E619,5),4),B619,IFERROR(_xlfn.XLOOKUP(D619,'PASTE - Allocations'!G:G,'PASTE - Allocations'!F:F),""),),"")</f>
        <v/>
      </c>
      <c r="B619" t="str">
        <f t="shared" si="19"/>
        <v/>
      </c>
      <c r="C619" s="2">
        <f t="shared" si="20"/>
        <v>0</v>
      </c>
    </row>
    <row r="620" spans="1:3">
      <c r="A620" t="str">
        <f>IFERROR(_xlfn.CONCAT(LEFT(RIGHT(E620,5),4),B620,IFERROR(_xlfn.XLOOKUP(D620,'PASTE - Allocations'!G:G,'PASTE - Allocations'!F:F),""),),"")</f>
        <v/>
      </c>
      <c r="B620" t="str">
        <f t="shared" si="19"/>
        <v/>
      </c>
      <c r="C620" s="2">
        <f t="shared" si="20"/>
        <v>0</v>
      </c>
    </row>
    <row r="621" spans="1:3">
      <c r="A621" t="str">
        <f>IFERROR(_xlfn.CONCAT(LEFT(RIGHT(E621,5),4),B621,IFERROR(_xlfn.XLOOKUP(D621,'PASTE - Allocations'!G:G,'PASTE - Allocations'!F:F),""),),"")</f>
        <v/>
      </c>
      <c r="B621" t="str">
        <f t="shared" si="19"/>
        <v/>
      </c>
      <c r="C621" s="2">
        <f t="shared" si="20"/>
        <v>0</v>
      </c>
    </row>
    <row r="622" spans="1:3">
      <c r="A622" t="str">
        <f>IFERROR(_xlfn.CONCAT(LEFT(RIGHT(E622,5),4),B622,IFERROR(_xlfn.XLOOKUP(D622,'PASTE - Allocations'!G:G,'PASTE - Allocations'!F:F),""),),"")</f>
        <v/>
      </c>
      <c r="B622" t="str">
        <f t="shared" si="19"/>
        <v/>
      </c>
      <c r="C622" s="2">
        <f t="shared" si="20"/>
        <v>0</v>
      </c>
    </row>
    <row r="623" spans="1:3">
      <c r="A623" t="str">
        <f>IFERROR(_xlfn.CONCAT(LEFT(RIGHT(E623,5),4),B623,IFERROR(_xlfn.XLOOKUP(D623,'PASTE - Allocations'!G:G,'PASTE - Allocations'!F:F),""),),"")</f>
        <v/>
      </c>
      <c r="B623" t="str">
        <f t="shared" si="19"/>
        <v/>
      </c>
      <c r="C623" s="2">
        <f t="shared" si="20"/>
        <v>0</v>
      </c>
    </row>
    <row r="624" spans="1:3">
      <c r="A624" t="str">
        <f>IFERROR(_xlfn.CONCAT(LEFT(RIGHT(E624,5),4),B624,IFERROR(_xlfn.XLOOKUP(D624,'PASTE - Allocations'!G:G,'PASTE - Allocations'!F:F),""),),"")</f>
        <v/>
      </c>
      <c r="B624" t="str">
        <f t="shared" si="19"/>
        <v/>
      </c>
      <c r="C624" s="2">
        <f t="shared" si="20"/>
        <v>0</v>
      </c>
    </row>
    <row r="625" spans="1:3">
      <c r="A625" t="str">
        <f>IFERROR(_xlfn.CONCAT(LEFT(RIGHT(E625,5),4),B625,IFERROR(_xlfn.XLOOKUP(D625,'PASTE - Allocations'!G:G,'PASTE - Allocations'!F:F),""),),"")</f>
        <v/>
      </c>
      <c r="B625" t="str">
        <f t="shared" si="19"/>
        <v/>
      </c>
      <c r="C625" s="2">
        <f t="shared" si="20"/>
        <v>0</v>
      </c>
    </row>
    <row r="626" spans="1:3">
      <c r="A626" t="str">
        <f>IFERROR(_xlfn.CONCAT(LEFT(RIGHT(E626,5),4),B626,IFERROR(_xlfn.XLOOKUP(D626,'PASTE - Allocations'!G:G,'PASTE - Allocations'!F:F),""),),"")</f>
        <v/>
      </c>
      <c r="B626" t="str">
        <f t="shared" si="19"/>
        <v/>
      </c>
      <c r="C626" s="2">
        <f t="shared" si="20"/>
        <v>0</v>
      </c>
    </row>
    <row r="627" spans="1:3">
      <c r="A627" t="str">
        <f>IFERROR(_xlfn.CONCAT(LEFT(RIGHT(E627,5),4),B627,IFERROR(_xlfn.XLOOKUP(D627,'PASTE - Allocations'!G:G,'PASTE - Allocations'!F:F),""),),"")</f>
        <v/>
      </c>
      <c r="B627" t="str">
        <f t="shared" si="19"/>
        <v/>
      </c>
      <c r="C627" s="2">
        <f t="shared" si="20"/>
        <v>0</v>
      </c>
    </row>
    <row r="628" spans="1:3">
      <c r="A628" t="str">
        <f>IFERROR(_xlfn.CONCAT(LEFT(RIGHT(E628,5),4),B628,IFERROR(_xlfn.XLOOKUP(D628,'PASTE - Allocations'!G:G,'PASTE - Allocations'!F:F),""),),"")</f>
        <v/>
      </c>
      <c r="B628" t="str">
        <f t="shared" si="19"/>
        <v/>
      </c>
      <c r="C628" s="2">
        <f t="shared" si="20"/>
        <v>0</v>
      </c>
    </row>
    <row r="629" spans="1:3">
      <c r="A629" t="str">
        <f>IFERROR(_xlfn.CONCAT(LEFT(RIGHT(E629,5),4),B629,IFERROR(_xlfn.XLOOKUP(D629,'PASTE - Allocations'!G:G,'PASTE - Allocations'!F:F),""),),"")</f>
        <v/>
      </c>
      <c r="B629" t="str">
        <f t="shared" si="19"/>
        <v/>
      </c>
      <c r="C629" s="2">
        <f t="shared" si="20"/>
        <v>0</v>
      </c>
    </row>
    <row r="630" spans="1:3">
      <c r="A630" t="str">
        <f>IFERROR(_xlfn.CONCAT(LEFT(RIGHT(E630,5),4),B630,IFERROR(_xlfn.XLOOKUP(D630,'PASTE - Allocations'!G:G,'PASTE - Allocations'!F:F),""),),"")</f>
        <v/>
      </c>
      <c r="B630" t="str">
        <f t="shared" si="19"/>
        <v/>
      </c>
      <c r="C630" s="2">
        <f t="shared" si="20"/>
        <v>0</v>
      </c>
    </row>
    <row r="631" spans="1:3">
      <c r="A631" t="str">
        <f>IFERROR(_xlfn.CONCAT(LEFT(RIGHT(E631,5),4),B631,IFERROR(_xlfn.XLOOKUP(D631,'PASTE - Allocations'!G:G,'PASTE - Allocations'!F:F),""),),"")</f>
        <v/>
      </c>
      <c r="B631" t="str">
        <f t="shared" si="19"/>
        <v/>
      </c>
      <c r="C631" s="2">
        <f t="shared" si="20"/>
        <v>0</v>
      </c>
    </row>
    <row r="632" spans="1:3">
      <c r="A632" t="str">
        <f>IFERROR(_xlfn.CONCAT(LEFT(RIGHT(E632,5),4),B632,IFERROR(_xlfn.XLOOKUP(D632,'PASTE - Allocations'!G:G,'PASTE - Allocations'!F:F),""),),"")</f>
        <v/>
      </c>
      <c r="B632" t="str">
        <f t="shared" si="19"/>
        <v/>
      </c>
      <c r="C632" s="2">
        <f t="shared" si="20"/>
        <v>0</v>
      </c>
    </row>
    <row r="633" spans="1:3">
      <c r="A633" t="str">
        <f>IFERROR(_xlfn.CONCAT(LEFT(RIGHT(E633,5),4),B633,IFERROR(_xlfn.XLOOKUP(D633,'PASTE - Allocations'!G:G,'PASTE - Allocations'!F:F),""),),"")</f>
        <v/>
      </c>
      <c r="B633" t="str">
        <f t="shared" si="19"/>
        <v/>
      </c>
      <c r="C633" s="2">
        <f t="shared" si="20"/>
        <v>0</v>
      </c>
    </row>
    <row r="634" spans="1:3">
      <c r="A634" t="str">
        <f>IFERROR(_xlfn.CONCAT(LEFT(RIGHT(E634,5),4),B634,IFERROR(_xlfn.XLOOKUP(D634,'PASTE - Allocations'!G:G,'PASTE - Allocations'!F:F),""),),"")</f>
        <v/>
      </c>
      <c r="B634" t="str">
        <f t="shared" si="19"/>
        <v/>
      </c>
      <c r="C634" s="2">
        <f t="shared" si="20"/>
        <v>0</v>
      </c>
    </row>
    <row r="635" spans="1:3">
      <c r="A635" t="str">
        <f>IFERROR(_xlfn.CONCAT(LEFT(RIGHT(E635,5),4),B635,IFERROR(_xlfn.XLOOKUP(D635,'PASTE - Allocations'!G:G,'PASTE - Allocations'!F:F),""),),"")</f>
        <v/>
      </c>
      <c r="B635" t="str">
        <f t="shared" si="19"/>
        <v/>
      </c>
      <c r="C635" s="2">
        <f t="shared" si="20"/>
        <v>0</v>
      </c>
    </row>
    <row r="636" spans="1:3">
      <c r="A636" t="str">
        <f>IFERROR(_xlfn.CONCAT(LEFT(RIGHT(E636,5),4),B636,IFERROR(_xlfn.XLOOKUP(D636,'PASTE - Allocations'!G:G,'PASTE - Allocations'!F:F),""),),"")</f>
        <v/>
      </c>
      <c r="B636" t="str">
        <f t="shared" si="19"/>
        <v/>
      </c>
      <c r="C636" s="2">
        <f t="shared" si="20"/>
        <v>0</v>
      </c>
    </row>
    <row r="637" spans="1:3">
      <c r="A637" t="str">
        <f>IFERROR(_xlfn.CONCAT(LEFT(RIGHT(E637,5),4),B637,IFERROR(_xlfn.XLOOKUP(D637,'PASTE - Allocations'!G:G,'PASTE - Allocations'!F:F),""),),"")</f>
        <v/>
      </c>
      <c r="B637" t="str">
        <f t="shared" si="19"/>
        <v/>
      </c>
      <c r="C637" s="2">
        <f t="shared" si="20"/>
        <v>0</v>
      </c>
    </row>
    <row r="638" spans="1:3">
      <c r="A638" t="str">
        <f>IFERROR(_xlfn.CONCAT(LEFT(RIGHT(E638,5),4),B638,IFERROR(_xlfn.XLOOKUP(D638,'PASTE - Allocations'!G:G,'PASTE - Allocations'!F:F),""),),"")</f>
        <v/>
      </c>
      <c r="B638" t="str">
        <f t="shared" si="19"/>
        <v/>
      </c>
      <c r="C638" s="2">
        <f t="shared" si="20"/>
        <v>0</v>
      </c>
    </row>
    <row r="639" spans="1:3">
      <c r="A639" t="str">
        <f>IFERROR(_xlfn.CONCAT(LEFT(RIGHT(E639,5),4),B639,IFERROR(_xlfn.XLOOKUP(D639,'PASTE - Allocations'!G:G,'PASTE - Allocations'!F:F),""),),"")</f>
        <v/>
      </c>
      <c r="B639" t="str">
        <f t="shared" si="19"/>
        <v/>
      </c>
      <c r="C639" s="2">
        <f t="shared" si="20"/>
        <v>0</v>
      </c>
    </row>
    <row r="640" spans="1:3">
      <c r="A640" t="str">
        <f>IFERROR(_xlfn.CONCAT(LEFT(RIGHT(E640,5),4),B640,IFERROR(_xlfn.XLOOKUP(D640,'PASTE - Allocations'!G:G,'PASTE - Allocations'!F:F),""),),"")</f>
        <v/>
      </c>
      <c r="B640" t="str">
        <f t="shared" si="19"/>
        <v/>
      </c>
      <c r="C640" s="2">
        <f t="shared" si="20"/>
        <v>0</v>
      </c>
    </row>
    <row r="641" spans="1:3">
      <c r="A641" t="str">
        <f>IFERROR(_xlfn.CONCAT(LEFT(RIGHT(E641,5),4),B641,IFERROR(_xlfn.XLOOKUP(D641,'PASTE - Allocations'!G:G,'PASTE - Allocations'!F:F),""),),"")</f>
        <v/>
      </c>
      <c r="B641" t="str">
        <f t="shared" si="19"/>
        <v/>
      </c>
      <c r="C641" s="2">
        <f t="shared" si="20"/>
        <v>0</v>
      </c>
    </row>
    <row r="642" spans="1:3">
      <c r="A642" t="str">
        <f>IFERROR(_xlfn.CONCAT(LEFT(RIGHT(E642,5),4),B642,IFERROR(_xlfn.XLOOKUP(D642,'PASTE - Allocations'!G:G,'PASTE - Allocations'!F:F),""),),"")</f>
        <v/>
      </c>
      <c r="B642" t="str">
        <f t="shared" si="19"/>
        <v/>
      </c>
      <c r="C642" s="2">
        <f t="shared" si="20"/>
        <v>0</v>
      </c>
    </row>
    <row r="643" spans="1:3">
      <c r="A643" t="str">
        <f>IFERROR(_xlfn.CONCAT(LEFT(RIGHT(E643,5),4),B643,IFERROR(_xlfn.XLOOKUP(D643,'PASTE - Allocations'!G:G,'PASTE - Allocations'!F:F),""),),"")</f>
        <v/>
      </c>
      <c r="B643" t="str">
        <f t="shared" ref="B643:B706" si="21">IFERROR(LEFT(E643,LEN(E643)-7),"")</f>
        <v/>
      </c>
      <c r="C643" s="2">
        <f t="shared" si="20"/>
        <v>0</v>
      </c>
    </row>
    <row r="644" spans="1:3">
      <c r="A644" t="str">
        <f>IFERROR(_xlfn.CONCAT(LEFT(RIGHT(E644,5),4),B644,IFERROR(_xlfn.XLOOKUP(D644,'PASTE - Allocations'!G:G,'PASTE - Allocations'!F:F),""),),"")</f>
        <v/>
      </c>
      <c r="B644" t="str">
        <f t="shared" si="21"/>
        <v/>
      </c>
      <c r="C644" s="2">
        <f t="shared" si="20"/>
        <v>0</v>
      </c>
    </row>
    <row r="645" spans="1:3">
      <c r="A645" t="str">
        <f>IFERROR(_xlfn.CONCAT(LEFT(RIGHT(E645,5),4),B645,IFERROR(_xlfn.XLOOKUP(D645,'PASTE - Allocations'!G:G,'PASTE - Allocations'!F:F),""),),"")</f>
        <v/>
      </c>
      <c r="B645" t="str">
        <f t="shared" si="21"/>
        <v/>
      </c>
      <c r="C645" s="2">
        <f t="shared" si="20"/>
        <v>0</v>
      </c>
    </row>
    <row r="646" spans="1:3">
      <c r="A646" t="str">
        <f>IFERROR(_xlfn.CONCAT(LEFT(RIGHT(E646,5),4),B646,IFERROR(_xlfn.XLOOKUP(D646,'PASTE - Allocations'!G:G,'PASTE - Allocations'!F:F),""),),"")</f>
        <v/>
      </c>
      <c r="B646" t="str">
        <f t="shared" si="21"/>
        <v/>
      </c>
      <c r="C646" s="2">
        <f t="shared" si="20"/>
        <v>0</v>
      </c>
    </row>
    <row r="647" spans="1:3">
      <c r="A647" t="str">
        <f>IFERROR(_xlfn.CONCAT(LEFT(RIGHT(E647,5),4),B647,IFERROR(_xlfn.XLOOKUP(D647,'PASTE - Allocations'!G:G,'PASTE - Allocations'!F:F),""),),"")</f>
        <v/>
      </c>
      <c r="B647" t="str">
        <f t="shared" si="21"/>
        <v/>
      </c>
      <c r="C647" s="2">
        <f t="shared" si="20"/>
        <v>0</v>
      </c>
    </row>
    <row r="648" spans="1:3">
      <c r="A648" t="str">
        <f>IFERROR(_xlfn.CONCAT(LEFT(RIGHT(E648,5),4),B648,IFERROR(_xlfn.XLOOKUP(D648,'PASTE - Allocations'!G:G,'PASTE - Allocations'!F:F),""),),"")</f>
        <v/>
      </c>
      <c r="B648" t="str">
        <f t="shared" si="21"/>
        <v/>
      </c>
      <c r="C648" s="2">
        <f t="shared" si="20"/>
        <v>0</v>
      </c>
    </row>
    <row r="649" spans="1:3">
      <c r="A649" t="str">
        <f>IFERROR(_xlfn.CONCAT(LEFT(RIGHT(E649,5),4),B649,IFERROR(_xlfn.XLOOKUP(D649,'PASTE - Allocations'!G:G,'PASTE - Allocations'!F:F),""),),"")</f>
        <v/>
      </c>
      <c r="B649" t="str">
        <f t="shared" si="21"/>
        <v/>
      </c>
      <c r="C649" s="2">
        <f t="shared" si="20"/>
        <v>0</v>
      </c>
    </row>
    <row r="650" spans="1:3">
      <c r="A650" t="str">
        <f>IFERROR(_xlfn.CONCAT(LEFT(RIGHT(E650,5),4),B650,IFERROR(_xlfn.XLOOKUP(D650,'PASTE - Allocations'!G:G,'PASTE - Allocations'!F:F),""),),"")</f>
        <v/>
      </c>
      <c r="B650" t="str">
        <f t="shared" si="21"/>
        <v/>
      </c>
      <c r="C650" s="2">
        <f t="shared" si="20"/>
        <v>0</v>
      </c>
    </row>
    <row r="651" spans="1:3">
      <c r="A651" t="str">
        <f>IFERROR(_xlfn.CONCAT(LEFT(RIGHT(E651,5),4),B651,IFERROR(_xlfn.XLOOKUP(D651,'PASTE - Allocations'!G:G,'PASTE - Allocations'!F:F),""),),"")</f>
        <v/>
      </c>
      <c r="B651" t="str">
        <f t="shared" si="21"/>
        <v/>
      </c>
      <c r="C651" s="2">
        <f t="shared" si="20"/>
        <v>0</v>
      </c>
    </row>
    <row r="652" spans="1:3">
      <c r="A652" t="str">
        <f>IFERROR(_xlfn.CONCAT(LEFT(RIGHT(E652,5),4),B652,IFERROR(_xlfn.XLOOKUP(D652,'PASTE - Allocations'!G:G,'PASTE - Allocations'!F:F),""),),"")</f>
        <v/>
      </c>
      <c r="B652" t="str">
        <f t="shared" si="21"/>
        <v/>
      </c>
      <c r="C652" s="2">
        <f t="shared" si="20"/>
        <v>0</v>
      </c>
    </row>
    <row r="653" spans="1:3">
      <c r="A653" t="str">
        <f>IFERROR(_xlfn.CONCAT(LEFT(RIGHT(E653,5),4),B653,IFERROR(_xlfn.XLOOKUP(D653,'PASTE - Allocations'!G:G,'PASTE - Allocations'!F:F),""),),"")</f>
        <v/>
      </c>
      <c r="B653" t="str">
        <f t="shared" si="21"/>
        <v/>
      </c>
      <c r="C653" s="2">
        <f t="shared" si="20"/>
        <v>0</v>
      </c>
    </row>
    <row r="654" spans="1:3">
      <c r="A654" t="str">
        <f>IFERROR(_xlfn.CONCAT(LEFT(RIGHT(E654,5),4),B654,IFERROR(_xlfn.XLOOKUP(D654,'PASTE - Allocations'!G:G,'PASTE - Allocations'!F:F),""),),"")</f>
        <v/>
      </c>
      <c r="B654" t="str">
        <f t="shared" si="21"/>
        <v/>
      </c>
      <c r="C654" s="2">
        <f t="shared" ref="C654:C706" si="22">VALUE(F654)</f>
        <v>0</v>
      </c>
    </row>
    <row r="655" spans="1:3">
      <c r="A655" t="str">
        <f>IFERROR(_xlfn.CONCAT(LEFT(RIGHT(E655,5),4),B655,IFERROR(_xlfn.XLOOKUP(D655,'PASTE - Allocations'!G:G,'PASTE - Allocations'!F:F),""),),"")</f>
        <v/>
      </c>
      <c r="B655" t="str">
        <f t="shared" si="21"/>
        <v/>
      </c>
      <c r="C655" s="2">
        <f t="shared" si="22"/>
        <v>0</v>
      </c>
    </row>
    <row r="656" spans="1:3">
      <c r="A656" t="str">
        <f>IFERROR(_xlfn.CONCAT(LEFT(RIGHT(E656,5),4),B656,IFERROR(_xlfn.XLOOKUP(D656,'PASTE - Allocations'!G:G,'PASTE - Allocations'!F:F),""),),"")</f>
        <v/>
      </c>
      <c r="B656" t="str">
        <f t="shared" si="21"/>
        <v/>
      </c>
      <c r="C656" s="2">
        <f t="shared" si="22"/>
        <v>0</v>
      </c>
    </row>
    <row r="657" spans="1:3">
      <c r="A657" t="str">
        <f>IFERROR(_xlfn.CONCAT(LEFT(RIGHT(E657,5),4),B657,IFERROR(_xlfn.XLOOKUP(D657,'PASTE - Allocations'!G:G,'PASTE - Allocations'!F:F),""),),"")</f>
        <v/>
      </c>
      <c r="B657" t="str">
        <f t="shared" si="21"/>
        <v/>
      </c>
      <c r="C657" s="2">
        <f t="shared" si="22"/>
        <v>0</v>
      </c>
    </row>
    <row r="658" spans="1:3">
      <c r="A658" t="str">
        <f>IFERROR(_xlfn.CONCAT(LEFT(RIGHT(E658,5),4),B658,IFERROR(_xlfn.XLOOKUP(D658,'PASTE - Allocations'!G:G,'PASTE - Allocations'!F:F),""),),"")</f>
        <v/>
      </c>
      <c r="B658" t="str">
        <f t="shared" si="21"/>
        <v/>
      </c>
      <c r="C658" s="2">
        <f t="shared" si="22"/>
        <v>0</v>
      </c>
    </row>
    <row r="659" spans="1:3">
      <c r="A659" t="str">
        <f>IFERROR(_xlfn.CONCAT(LEFT(RIGHT(E659,5),4),B659,IFERROR(_xlfn.XLOOKUP(D659,'PASTE - Allocations'!G:G,'PASTE - Allocations'!F:F),""),),"")</f>
        <v/>
      </c>
      <c r="B659" t="str">
        <f t="shared" si="21"/>
        <v/>
      </c>
      <c r="C659" s="2">
        <f t="shared" si="22"/>
        <v>0</v>
      </c>
    </row>
    <row r="660" spans="1:3">
      <c r="A660" t="str">
        <f>IFERROR(_xlfn.CONCAT(LEFT(RIGHT(E660,5),4),B660,IFERROR(_xlfn.XLOOKUP(D660,'PASTE - Allocations'!G:G,'PASTE - Allocations'!F:F),""),),"")</f>
        <v/>
      </c>
      <c r="B660" t="str">
        <f t="shared" si="21"/>
        <v/>
      </c>
      <c r="C660" s="2">
        <f t="shared" si="22"/>
        <v>0</v>
      </c>
    </row>
    <row r="661" spans="1:3">
      <c r="A661" t="str">
        <f>IFERROR(_xlfn.CONCAT(LEFT(RIGHT(E661,5),4),B661,IFERROR(_xlfn.XLOOKUP(D661,'PASTE - Allocations'!G:G,'PASTE - Allocations'!F:F),""),),"")</f>
        <v/>
      </c>
      <c r="B661" t="str">
        <f t="shared" si="21"/>
        <v/>
      </c>
      <c r="C661" s="2">
        <f t="shared" si="22"/>
        <v>0</v>
      </c>
    </row>
    <row r="662" spans="1:3">
      <c r="A662" t="str">
        <f>IFERROR(_xlfn.CONCAT(LEFT(RIGHT(E662,5),4),B662,IFERROR(_xlfn.XLOOKUP(D662,'PASTE - Allocations'!G:G,'PASTE - Allocations'!F:F),""),),"")</f>
        <v/>
      </c>
      <c r="B662" t="str">
        <f t="shared" si="21"/>
        <v/>
      </c>
      <c r="C662" s="2">
        <f t="shared" si="22"/>
        <v>0</v>
      </c>
    </row>
    <row r="663" spans="1:3">
      <c r="A663" t="str">
        <f>IFERROR(_xlfn.CONCAT(LEFT(RIGHT(E663,5),4),B663,IFERROR(_xlfn.XLOOKUP(D663,'PASTE - Allocations'!G:G,'PASTE - Allocations'!F:F),""),),"")</f>
        <v/>
      </c>
      <c r="B663" t="str">
        <f t="shared" si="21"/>
        <v/>
      </c>
      <c r="C663" s="2">
        <f t="shared" si="22"/>
        <v>0</v>
      </c>
    </row>
    <row r="664" spans="1:3">
      <c r="A664" t="str">
        <f>IFERROR(_xlfn.CONCAT(LEFT(RIGHT(E664,5),4),B664,IFERROR(_xlfn.XLOOKUP(D664,'PASTE - Allocations'!G:G,'PASTE - Allocations'!F:F),""),),"")</f>
        <v/>
      </c>
      <c r="B664" t="str">
        <f t="shared" si="21"/>
        <v/>
      </c>
      <c r="C664" s="2">
        <f t="shared" si="22"/>
        <v>0</v>
      </c>
    </row>
    <row r="665" spans="1:3">
      <c r="A665" t="str">
        <f>IFERROR(_xlfn.CONCAT(LEFT(RIGHT(E665,5),4),B665,IFERROR(_xlfn.XLOOKUP(D665,'PASTE - Allocations'!G:G,'PASTE - Allocations'!F:F),""),),"")</f>
        <v/>
      </c>
      <c r="B665" t="str">
        <f t="shared" si="21"/>
        <v/>
      </c>
      <c r="C665" s="2">
        <f t="shared" si="22"/>
        <v>0</v>
      </c>
    </row>
    <row r="666" spans="1:3">
      <c r="A666" t="str">
        <f>IFERROR(_xlfn.CONCAT(LEFT(RIGHT(E666,5),4),B666,IFERROR(_xlfn.XLOOKUP(D666,'PASTE - Allocations'!G:G,'PASTE - Allocations'!F:F),""),),"")</f>
        <v/>
      </c>
      <c r="B666" t="str">
        <f t="shared" si="21"/>
        <v/>
      </c>
      <c r="C666" s="2">
        <f t="shared" si="22"/>
        <v>0</v>
      </c>
    </row>
    <row r="667" spans="1:3">
      <c r="A667" t="str">
        <f>IFERROR(_xlfn.CONCAT(LEFT(RIGHT(E667,5),4),B667,IFERROR(_xlfn.XLOOKUP(D667,'PASTE - Allocations'!G:G,'PASTE - Allocations'!F:F),""),),"")</f>
        <v/>
      </c>
      <c r="B667" t="str">
        <f t="shared" si="21"/>
        <v/>
      </c>
      <c r="C667" s="2">
        <f t="shared" si="22"/>
        <v>0</v>
      </c>
    </row>
    <row r="668" spans="1:3">
      <c r="A668" t="str">
        <f>IFERROR(_xlfn.CONCAT(LEFT(RIGHT(E668,5),4),B668,IFERROR(_xlfn.XLOOKUP(D668,'PASTE - Allocations'!G:G,'PASTE - Allocations'!F:F),""),),"")</f>
        <v/>
      </c>
      <c r="B668" t="str">
        <f t="shared" si="21"/>
        <v/>
      </c>
      <c r="C668" s="2">
        <f t="shared" si="22"/>
        <v>0</v>
      </c>
    </row>
    <row r="669" spans="1:3">
      <c r="A669" t="str">
        <f>IFERROR(_xlfn.CONCAT(LEFT(RIGHT(E669,5),4),B669,IFERROR(_xlfn.XLOOKUP(D669,'PASTE - Allocations'!G:G,'PASTE - Allocations'!F:F),""),),"")</f>
        <v/>
      </c>
      <c r="B669" t="str">
        <f t="shared" si="21"/>
        <v/>
      </c>
      <c r="C669" s="2">
        <f t="shared" si="22"/>
        <v>0</v>
      </c>
    </row>
    <row r="670" spans="1:3">
      <c r="A670" t="str">
        <f>IFERROR(_xlfn.CONCAT(LEFT(RIGHT(E670,5),4),B670,IFERROR(_xlfn.XLOOKUP(D670,'PASTE - Allocations'!G:G,'PASTE - Allocations'!F:F),""),),"")</f>
        <v/>
      </c>
      <c r="B670" t="str">
        <f t="shared" si="21"/>
        <v/>
      </c>
      <c r="C670" s="2">
        <f t="shared" si="22"/>
        <v>0</v>
      </c>
    </row>
    <row r="671" spans="1:3">
      <c r="A671" t="str">
        <f>IFERROR(_xlfn.CONCAT(LEFT(RIGHT(E671,5),4),B671,IFERROR(_xlfn.XLOOKUP(D671,'PASTE - Allocations'!G:G,'PASTE - Allocations'!F:F),""),),"")</f>
        <v/>
      </c>
      <c r="B671" t="str">
        <f t="shared" si="21"/>
        <v/>
      </c>
      <c r="C671" s="2">
        <f t="shared" si="22"/>
        <v>0</v>
      </c>
    </row>
    <row r="672" spans="1:3">
      <c r="A672" t="str">
        <f>IFERROR(_xlfn.CONCAT(LEFT(RIGHT(E672,5),4),B672,IFERROR(_xlfn.XLOOKUP(D672,'PASTE - Allocations'!G:G,'PASTE - Allocations'!F:F),""),),"")</f>
        <v/>
      </c>
      <c r="B672" t="str">
        <f t="shared" si="21"/>
        <v/>
      </c>
      <c r="C672" s="2">
        <f t="shared" si="22"/>
        <v>0</v>
      </c>
    </row>
    <row r="673" spans="1:3">
      <c r="A673" t="str">
        <f>IFERROR(_xlfn.CONCAT(LEFT(RIGHT(E673,5),4),B673,IFERROR(_xlfn.XLOOKUP(D673,'PASTE - Allocations'!G:G,'PASTE - Allocations'!F:F),""),),"")</f>
        <v/>
      </c>
      <c r="B673" t="str">
        <f t="shared" si="21"/>
        <v/>
      </c>
      <c r="C673" s="2">
        <f t="shared" si="22"/>
        <v>0</v>
      </c>
    </row>
    <row r="674" spans="1:3">
      <c r="A674" t="str">
        <f>IFERROR(_xlfn.CONCAT(LEFT(RIGHT(E674,5),4),B674,IFERROR(_xlfn.XLOOKUP(D674,'PASTE - Allocations'!G:G,'PASTE - Allocations'!F:F),""),),"")</f>
        <v/>
      </c>
      <c r="B674" t="str">
        <f t="shared" si="21"/>
        <v/>
      </c>
      <c r="C674" s="2">
        <f t="shared" si="22"/>
        <v>0</v>
      </c>
    </row>
    <row r="675" spans="1:3">
      <c r="A675" t="str">
        <f>IFERROR(_xlfn.CONCAT(LEFT(RIGHT(E675,5),4),B675,IFERROR(_xlfn.XLOOKUP(D675,'PASTE - Allocations'!G:G,'PASTE - Allocations'!F:F),""),),"")</f>
        <v/>
      </c>
      <c r="B675" t="str">
        <f t="shared" si="21"/>
        <v/>
      </c>
      <c r="C675" s="2">
        <f t="shared" si="22"/>
        <v>0</v>
      </c>
    </row>
    <row r="676" spans="1:3">
      <c r="A676" t="str">
        <f>IFERROR(_xlfn.CONCAT(LEFT(RIGHT(E676,5),4),B676,IFERROR(_xlfn.XLOOKUP(D676,'PASTE - Allocations'!G:G,'PASTE - Allocations'!F:F),""),),"")</f>
        <v/>
      </c>
      <c r="B676" t="str">
        <f t="shared" si="21"/>
        <v/>
      </c>
      <c r="C676" s="2">
        <f t="shared" si="22"/>
        <v>0</v>
      </c>
    </row>
    <row r="677" spans="1:3">
      <c r="A677" t="str">
        <f>IFERROR(_xlfn.CONCAT(LEFT(RIGHT(E677,5),4),B677,IFERROR(_xlfn.XLOOKUP(D677,'PASTE - Allocations'!G:G,'PASTE - Allocations'!F:F),""),),"")</f>
        <v/>
      </c>
      <c r="B677" t="str">
        <f t="shared" si="21"/>
        <v/>
      </c>
      <c r="C677" s="2">
        <f t="shared" si="22"/>
        <v>0</v>
      </c>
    </row>
    <row r="678" spans="1:3">
      <c r="A678" t="str">
        <f>IFERROR(_xlfn.CONCAT(LEFT(RIGHT(E678,5),4),B678,IFERROR(_xlfn.XLOOKUP(D678,'PASTE - Allocations'!G:G,'PASTE - Allocations'!F:F),""),),"")</f>
        <v/>
      </c>
      <c r="B678" t="str">
        <f t="shared" si="21"/>
        <v/>
      </c>
      <c r="C678" s="2">
        <f t="shared" si="22"/>
        <v>0</v>
      </c>
    </row>
    <row r="679" spans="1:3">
      <c r="A679" t="str">
        <f>IFERROR(_xlfn.CONCAT(LEFT(RIGHT(E679,5),4),B679,IFERROR(_xlfn.XLOOKUP(D679,'PASTE - Allocations'!G:G,'PASTE - Allocations'!F:F),""),),"")</f>
        <v/>
      </c>
      <c r="B679" t="str">
        <f t="shared" si="21"/>
        <v/>
      </c>
      <c r="C679" s="2">
        <f t="shared" si="22"/>
        <v>0</v>
      </c>
    </row>
    <row r="680" spans="1:3">
      <c r="A680" t="str">
        <f>IFERROR(_xlfn.CONCAT(LEFT(RIGHT(E680,5),4),B680,IFERROR(_xlfn.XLOOKUP(D680,'PASTE - Allocations'!G:G,'PASTE - Allocations'!F:F),""),),"")</f>
        <v/>
      </c>
      <c r="B680" t="str">
        <f t="shared" si="21"/>
        <v/>
      </c>
      <c r="C680" s="2">
        <f t="shared" si="22"/>
        <v>0</v>
      </c>
    </row>
    <row r="681" spans="1:3">
      <c r="A681" t="str">
        <f>IFERROR(_xlfn.CONCAT(LEFT(RIGHT(E681,5),4),B681,IFERROR(_xlfn.XLOOKUP(D681,'PASTE - Allocations'!G:G,'PASTE - Allocations'!F:F),""),),"")</f>
        <v/>
      </c>
      <c r="B681" t="str">
        <f t="shared" si="21"/>
        <v/>
      </c>
      <c r="C681" s="2">
        <f t="shared" si="22"/>
        <v>0</v>
      </c>
    </row>
    <row r="682" spans="1:3">
      <c r="A682" t="str">
        <f>IFERROR(_xlfn.CONCAT(LEFT(RIGHT(E682,5),4),B682,IFERROR(_xlfn.XLOOKUP(D682,'PASTE - Allocations'!G:G,'PASTE - Allocations'!F:F),""),),"")</f>
        <v/>
      </c>
      <c r="B682" t="str">
        <f t="shared" si="21"/>
        <v/>
      </c>
      <c r="C682" s="2">
        <f t="shared" si="22"/>
        <v>0</v>
      </c>
    </row>
    <row r="683" spans="1:3">
      <c r="A683" t="str">
        <f>IFERROR(_xlfn.CONCAT(LEFT(RIGHT(E683,5),4),B683,IFERROR(_xlfn.XLOOKUP(D683,'PASTE - Allocations'!G:G,'PASTE - Allocations'!F:F),""),),"")</f>
        <v/>
      </c>
      <c r="B683" t="str">
        <f t="shared" si="21"/>
        <v/>
      </c>
      <c r="C683" s="2">
        <f t="shared" si="22"/>
        <v>0</v>
      </c>
    </row>
    <row r="684" spans="1:3">
      <c r="A684" t="str">
        <f>IFERROR(_xlfn.CONCAT(LEFT(RIGHT(E684,5),4),B684,IFERROR(_xlfn.XLOOKUP(D684,'PASTE - Allocations'!G:G,'PASTE - Allocations'!F:F),""),),"")</f>
        <v/>
      </c>
      <c r="B684" t="str">
        <f t="shared" si="21"/>
        <v/>
      </c>
      <c r="C684" s="2">
        <f t="shared" si="22"/>
        <v>0</v>
      </c>
    </row>
    <row r="685" spans="1:3">
      <c r="A685" t="str">
        <f>IFERROR(_xlfn.CONCAT(LEFT(RIGHT(E685,5),4),B685,IFERROR(_xlfn.XLOOKUP(D685,'PASTE - Allocations'!G:G,'PASTE - Allocations'!F:F),""),),"")</f>
        <v/>
      </c>
      <c r="B685" t="str">
        <f t="shared" si="21"/>
        <v/>
      </c>
      <c r="C685" s="2">
        <f t="shared" si="22"/>
        <v>0</v>
      </c>
    </row>
    <row r="686" spans="1:3">
      <c r="A686" t="str">
        <f>IFERROR(_xlfn.CONCAT(LEFT(RIGHT(E686,5),4),B686,IFERROR(_xlfn.XLOOKUP(D686,'PASTE - Allocations'!G:G,'PASTE - Allocations'!F:F),""),),"")</f>
        <v/>
      </c>
      <c r="B686" t="str">
        <f t="shared" si="21"/>
        <v/>
      </c>
      <c r="C686" s="2">
        <f t="shared" si="22"/>
        <v>0</v>
      </c>
    </row>
    <row r="687" spans="1:3">
      <c r="A687" t="str">
        <f>IFERROR(_xlfn.CONCAT(LEFT(RIGHT(E687,5),4),B687,IFERROR(_xlfn.XLOOKUP(D687,'PASTE - Allocations'!G:G,'PASTE - Allocations'!F:F),""),),"")</f>
        <v/>
      </c>
      <c r="B687" t="str">
        <f t="shared" si="21"/>
        <v/>
      </c>
      <c r="C687" s="2">
        <f t="shared" si="22"/>
        <v>0</v>
      </c>
    </row>
    <row r="688" spans="1:3">
      <c r="A688" t="str">
        <f>IFERROR(_xlfn.CONCAT(LEFT(RIGHT(E688,5),4),B688,IFERROR(_xlfn.XLOOKUP(D688,'PASTE - Allocations'!G:G,'PASTE - Allocations'!F:F),""),),"")</f>
        <v/>
      </c>
      <c r="B688" t="str">
        <f t="shared" si="21"/>
        <v/>
      </c>
      <c r="C688" s="2">
        <f t="shared" si="22"/>
        <v>0</v>
      </c>
    </row>
    <row r="689" spans="1:3">
      <c r="A689" t="str">
        <f>IFERROR(_xlfn.CONCAT(LEFT(RIGHT(E689,5),4),B689,IFERROR(_xlfn.XLOOKUP(D689,'PASTE - Allocations'!G:G,'PASTE - Allocations'!F:F),""),),"")</f>
        <v/>
      </c>
      <c r="B689" t="str">
        <f t="shared" si="21"/>
        <v/>
      </c>
      <c r="C689" s="2">
        <f t="shared" si="22"/>
        <v>0</v>
      </c>
    </row>
    <row r="690" spans="1:3">
      <c r="A690" t="str">
        <f>IFERROR(_xlfn.CONCAT(LEFT(RIGHT(E690,5),4),B690,IFERROR(_xlfn.XLOOKUP(D690,'PASTE - Allocations'!G:G,'PASTE - Allocations'!F:F),""),),"")</f>
        <v/>
      </c>
      <c r="B690" t="str">
        <f t="shared" si="21"/>
        <v/>
      </c>
      <c r="C690" s="2">
        <f t="shared" si="22"/>
        <v>0</v>
      </c>
    </row>
    <row r="691" spans="1:3">
      <c r="A691" t="str">
        <f>IFERROR(_xlfn.CONCAT(LEFT(RIGHT(E691,5),4),B691,IFERROR(_xlfn.XLOOKUP(D691,'PASTE - Allocations'!G:G,'PASTE - Allocations'!F:F),""),),"")</f>
        <v/>
      </c>
      <c r="B691" t="str">
        <f t="shared" si="21"/>
        <v/>
      </c>
      <c r="C691" s="2">
        <f t="shared" si="22"/>
        <v>0</v>
      </c>
    </row>
    <row r="692" spans="1:3">
      <c r="A692" t="str">
        <f>IFERROR(_xlfn.CONCAT(LEFT(RIGHT(E692,5),4),B692,IFERROR(_xlfn.XLOOKUP(D692,'PASTE - Allocations'!G:G,'PASTE - Allocations'!F:F),""),),"")</f>
        <v/>
      </c>
      <c r="B692" t="str">
        <f t="shared" si="21"/>
        <v/>
      </c>
      <c r="C692" s="2">
        <f t="shared" si="22"/>
        <v>0</v>
      </c>
    </row>
    <row r="693" spans="1:3">
      <c r="A693" t="str">
        <f>IFERROR(_xlfn.CONCAT(LEFT(RIGHT(E693,5),4),B693,IFERROR(_xlfn.XLOOKUP(D693,'PASTE - Allocations'!G:G,'PASTE - Allocations'!F:F),""),),"")</f>
        <v/>
      </c>
      <c r="B693" t="str">
        <f t="shared" si="21"/>
        <v/>
      </c>
      <c r="C693" s="2">
        <f t="shared" si="22"/>
        <v>0</v>
      </c>
    </row>
    <row r="694" spans="1:3">
      <c r="A694" t="str">
        <f>IFERROR(_xlfn.CONCAT(LEFT(RIGHT(E694,5),4),B694,IFERROR(_xlfn.XLOOKUP(D694,'PASTE - Allocations'!G:G,'PASTE - Allocations'!F:F),""),),"")</f>
        <v/>
      </c>
      <c r="B694" t="str">
        <f t="shared" si="21"/>
        <v/>
      </c>
      <c r="C694" s="2">
        <f t="shared" si="22"/>
        <v>0</v>
      </c>
    </row>
    <row r="695" spans="1:3">
      <c r="A695" t="str">
        <f>IFERROR(_xlfn.CONCAT(LEFT(RIGHT(E695,5),4),B695,IFERROR(_xlfn.XLOOKUP(D695,'PASTE - Allocations'!G:G,'PASTE - Allocations'!F:F),""),),"")</f>
        <v/>
      </c>
      <c r="B695" t="str">
        <f t="shared" si="21"/>
        <v/>
      </c>
      <c r="C695" s="2">
        <f t="shared" si="22"/>
        <v>0</v>
      </c>
    </row>
    <row r="696" spans="1:3">
      <c r="A696" t="str">
        <f>IFERROR(_xlfn.CONCAT(LEFT(RIGHT(E696,5),4),B696,IFERROR(_xlfn.XLOOKUP(D696,'PASTE - Allocations'!G:G,'PASTE - Allocations'!F:F),""),),"")</f>
        <v/>
      </c>
      <c r="B696" t="str">
        <f t="shared" si="21"/>
        <v/>
      </c>
      <c r="C696" s="2">
        <f t="shared" si="22"/>
        <v>0</v>
      </c>
    </row>
    <row r="697" spans="1:3">
      <c r="A697" t="str">
        <f>IFERROR(_xlfn.CONCAT(LEFT(RIGHT(E697,5),4),B697,IFERROR(_xlfn.XLOOKUP(D697,'PASTE - Allocations'!G:G,'PASTE - Allocations'!F:F),""),),"")</f>
        <v/>
      </c>
      <c r="B697" t="str">
        <f t="shared" si="21"/>
        <v/>
      </c>
      <c r="C697" s="2">
        <f t="shared" si="22"/>
        <v>0</v>
      </c>
    </row>
    <row r="698" spans="1:3">
      <c r="A698" t="str">
        <f>IFERROR(_xlfn.CONCAT(LEFT(RIGHT(E698,5),4),B698,IFERROR(_xlfn.XLOOKUP(D698,'PASTE - Allocations'!G:G,'PASTE - Allocations'!F:F),""),),"")</f>
        <v/>
      </c>
      <c r="B698" t="str">
        <f t="shared" si="21"/>
        <v/>
      </c>
      <c r="C698" s="2">
        <f t="shared" si="22"/>
        <v>0</v>
      </c>
    </row>
    <row r="699" spans="1:3">
      <c r="A699" t="str">
        <f>IFERROR(_xlfn.CONCAT(LEFT(RIGHT(E699,5),4),B699,IFERROR(_xlfn.XLOOKUP(D699,'PASTE - Allocations'!G:G,'PASTE - Allocations'!F:F),""),),"")</f>
        <v/>
      </c>
      <c r="B699" t="str">
        <f t="shared" si="21"/>
        <v/>
      </c>
      <c r="C699" s="2">
        <f t="shared" si="22"/>
        <v>0</v>
      </c>
    </row>
    <row r="700" spans="1:3">
      <c r="A700" t="str">
        <f>IFERROR(_xlfn.CONCAT(LEFT(RIGHT(E700,5),4),B700,IFERROR(_xlfn.XLOOKUP(D700,'PASTE - Allocations'!G:G,'PASTE - Allocations'!F:F),""),),"")</f>
        <v/>
      </c>
      <c r="B700" t="str">
        <f t="shared" si="21"/>
        <v/>
      </c>
      <c r="C700" s="2">
        <f t="shared" si="22"/>
        <v>0</v>
      </c>
    </row>
    <row r="701" spans="1:3">
      <c r="A701" t="str">
        <f>IFERROR(_xlfn.CONCAT(LEFT(RIGHT(E701,5),4),B701,IFERROR(_xlfn.XLOOKUP(D701,'PASTE - Allocations'!G:G,'PASTE - Allocations'!F:F),""),),"")</f>
        <v/>
      </c>
      <c r="B701" t="str">
        <f t="shared" si="21"/>
        <v/>
      </c>
      <c r="C701" s="2">
        <f t="shared" si="22"/>
        <v>0</v>
      </c>
    </row>
    <row r="702" spans="1:3">
      <c r="A702" t="str">
        <f>IFERROR(_xlfn.CONCAT(LEFT(RIGHT(E702,5),4),B702,IFERROR(_xlfn.XLOOKUP(D702,'PASTE - Allocations'!G:G,'PASTE - Allocations'!F:F),""),),"")</f>
        <v/>
      </c>
      <c r="B702" t="str">
        <f t="shared" si="21"/>
        <v/>
      </c>
      <c r="C702" s="2">
        <f t="shared" si="22"/>
        <v>0</v>
      </c>
    </row>
    <row r="703" spans="1:3">
      <c r="A703" t="str">
        <f>IFERROR(_xlfn.CONCAT(LEFT(RIGHT(E703,5),4),B703,IFERROR(_xlfn.XLOOKUP(D703,'PASTE - Allocations'!G:G,'PASTE - Allocations'!F:F),""),),"")</f>
        <v/>
      </c>
      <c r="B703" t="str">
        <f t="shared" si="21"/>
        <v/>
      </c>
      <c r="C703" s="2">
        <f t="shared" si="22"/>
        <v>0</v>
      </c>
    </row>
    <row r="704" spans="1:3">
      <c r="A704" t="str">
        <f>IFERROR(_xlfn.CONCAT(LEFT(RIGHT(E704,5),4),B704,IFERROR(_xlfn.XLOOKUP(D704,'PASTE - Allocations'!G:G,'PASTE - Allocations'!F:F),""),),"")</f>
        <v/>
      </c>
      <c r="B704" t="str">
        <f t="shared" si="21"/>
        <v/>
      </c>
      <c r="C704" s="2">
        <f t="shared" si="22"/>
        <v>0</v>
      </c>
    </row>
    <row r="705" spans="1:3">
      <c r="A705" t="str">
        <f>IFERROR(_xlfn.CONCAT(LEFT(RIGHT(E705,5),4),B705,IFERROR(_xlfn.XLOOKUP(D705,'PASTE - Allocations'!G:G,'PASTE - Allocations'!F:F),""),),"")</f>
        <v/>
      </c>
      <c r="B705" t="str">
        <f t="shared" si="21"/>
        <v/>
      </c>
      <c r="C705" s="2">
        <f t="shared" si="22"/>
        <v>0</v>
      </c>
    </row>
    <row r="706" spans="1:3">
      <c r="A706" t="str">
        <f>IFERROR(_xlfn.CONCAT(LEFT(RIGHT(E706,5),4),B706,IFERROR(_xlfn.XLOOKUP(D706,'PASTE - Allocations'!G:G,'PASTE - Allocations'!F:F),""),),"")</f>
        <v/>
      </c>
      <c r="B706" t="str">
        <f t="shared" si="21"/>
        <v/>
      </c>
      <c r="C706" s="2">
        <f t="shared" si="2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7564-839F-4E17-BB1E-CC4A1EA8C996}">
  <sheetPr>
    <tabColor theme="6" tint="0.59999389629810485"/>
    <pageSetUpPr autoPageBreaks="0"/>
  </sheetPr>
  <dimension ref="A1:K442"/>
  <sheetViews>
    <sheetView zoomScaleNormal="100" workbookViewId="0">
      <pane ySplit="1" topLeftCell="A2" activePane="bottomLeft" state="frozen"/>
      <selection activeCell="B1" sqref="B1"/>
      <selection pane="bottomLeft" activeCell="B2" sqref="B2"/>
    </sheetView>
  </sheetViews>
  <sheetFormatPr defaultRowHeight="15"/>
  <cols>
    <col min="1" max="1" width="90.5703125" hidden="1" customWidth="1"/>
    <col min="2" max="2" width="8.5703125" style="6" bestFit="1" customWidth="1"/>
    <col min="3" max="3" width="11.7109375" bestFit="1" customWidth="1"/>
    <col min="4" max="4" width="9.85546875" style="6" customWidth="1"/>
    <col min="5" max="5" width="77.5703125" bestFit="1" customWidth="1"/>
    <col min="6" max="6" width="11.7109375" style="6" customWidth="1"/>
    <col min="7" max="7" width="19.28515625" style="2" customWidth="1"/>
    <col min="8" max="8" width="20.140625" customWidth="1"/>
    <col min="9" max="9" width="17.28515625" style="2" customWidth="1"/>
    <col min="10" max="10" width="13.85546875" style="6" customWidth="1"/>
    <col min="11" max="11" width="20.140625" style="13" customWidth="1"/>
    <col min="12" max="12" width="34.28515625" customWidth="1"/>
  </cols>
  <sheetData>
    <row r="1" spans="1:11" ht="67.5" customHeight="1">
      <c r="A1" s="1" t="s">
        <v>3</v>
      </c>
      <c r="B1" s="8" t="s">
        <v>4</v>
      </c>
      <c r="C1" s="9" t="s">
        <v>5</v>
      </c>
      <c r="D1" s="8" t="s">
        <v>0</v>
      </c>
      <c r="E1" s="9" t="s">
        <v>6</v>
      </c>
      <c r="F1" s="9" t="s">
        <v>7</v>
      </c>
      <c r="G1" s="10" t="s">
        <v>8</v>
      </c>
      <c r="H1" s="8" t="s">
        <v>37</v>
      </c>
      <c r="I1" s="11" t="s">
        <v>9</v>
      </c>
      <c r="J1" s="9" t="s">
        <v>10</v>
      </c>
      <c r="K1" s="12" t="s">
        <v>2</v>
      </c>
    </row>
    <row r="2" spans="1:11">
      <c r="A2" t="str">
        <f>'PASTE - Allocations'!A2</f>
        <v/>
      </c>
      <c r="B2" s="6">
        <f>IFERROR(_xlfn.XLOOKUP(A2,'PASTE - Allocations'!A:A,'PASTE - Allocations'!F:F),"")</f>
        <v>0</v>
      </c>
      <c r="C2">
        <f>IFERROR(_xlfn.XLOOKUP(A2,'PASTE - Allocations'!A:A,'PASTE - Allocations'!G:G),"")</f>
        <v>0</v>
      </c>
      <c r="D2" s="6">
        <f>IFERROR(_xlfn.XLOOKUP(A2,'PASTE - Allocations'!A:A,'PASTE - Allocations'!C:C),"")</f>
        <v>0</v>
      </c>
      <c r="E2">
        <f>IFERROR(_xlfn.XLOOKUP(A2,'PASTE - Allocations'!A:A,'PASTE - Allocations'!E:E),"")</f>
        <v>0</v>
      </c>
      <c r="F2" s="6" t="str">
        <f t="shared" ref="F2:F65" si="0">MID(E2,4,4)</f>
        <v/>
      </c>
      <c r="G2" s="2">
        <f>IFERROR(_xlfn.XLOOKUP(A2,'PASTE - Allocations'!A:A,'PASTE - Allocations'!B:B),"")</f>
        <v>0</v>
      </c>
      <c r="H2" s="2">
        <f>IFERROR(G2-I2,"")</f>
        <v>0</v>
      </c>
      <c r="I2" s="2">
        <f>IFERROR(_xlfn.XLOOKUP(A2,'PASTE - Progress Towards'!A:A,'PASTE - Progress Towards'!C:C),"")</f>
        <v>0</v>
      </c>
      <c r="J2" s="7" t="str">
        <f t="shared" ref="J2:J65" si="1">IFERROR(I2/G2,"")</f>
        <v/>
      </c>
      <c r="K2" s="13">
        <f>IFERROR(_xlfn.XLOOKUP(A2,'PASTE - Progress Towards'!A:A,'PASTE - Progress Towards'!G:G),"")</f>
        <v>0</v>
      </c>
    </row>
    <row r="3" spans="1:11">
      <c r="A3" t="str">
        <f>'PASTE - Allocations'!A3</f>
        <v/>
      </c>
      <c r="B3" s="6">
        <f>IFERROR(_xlfn.XLOOKUP(A3,'PASTE - Allocations'!A:A,'PASTE - Allocations'!F:F),"")</f>
        <v>0</v>
      </c>
      <c r="C3">
        <f>IFERROR(_xlfn.XLOOKUP(A3,'PASTE - Allocations'!A:A,'PASTE - Allocations'!G:G),"")</f>
        <v>0</v>
      </c>
      <c r="D3" s="6">
        <f>IFERROR(_xlfn.XLOOKUP(A3,'PASTE - Allocations'!A:A,'PASTE - Allocations'!C:C),"")</f>
        <v>0</v>
      </c>
      <c r="E3">
        <f>IFERROR(_xlfn.XLOOKUP(A3,'PASTE - Allocations'!A:A,'PASTE - Allocations'!E:E),"")</f>
        <v>0</v>
      </c>
      <c r="F3" s="6" t="str">
        <f t="shared" si="0"/>
        <v/>
      </c>
      <c r="G3" s="2">
        <f>IFERROR(_xlfn.XLOOKUP(A3,'PASTE - Allocations'!A:A,'PASTE - Allocations'!B:B),"")</f>
        <v>0</v>
      </c>
      <c r="H3" s="2">
        <f t="shared" ref="H3:H33" si="2">IFERROR(G3-I3,"")</f>
        <v>0</v>
      </c>
      <c r="I3" s="2">
        <f>IFERROR(_xlfn.XLOOKUP(A3,'PASTE - Progress Towards'!A:A,'PASTE - Progress Towards'!C:C),"")</f>
        <v>0</v>
      </c>
      <c r="J3" s="7" t="str">
        <f t="shared" si="1"/>
        <v/>
      </c>
      <c r="K3" s="13">
        <f>IFERROR(_xlfn.XLOOKUP(A3,'PASTE - Progress Towards'!A:A,'PASTE - Progress Towards'!G:G),"")</f>
        <v>0</v>
      </c>
    </row>
    <row r="4" spans="1:11">
      <c r="A4" t="str">
        <f>'PASTE - Allocations'!A4</f>
        <v/>
      </c>
      <c r="B4" s="6">
        <f>IFERROR(_xlfn.XLOOKUP(A4,'PASTE - Allocations'!A:A,'PASTE - Allocations'!F:F),"")</f>
        <v>0</v>
      </c>
      <c r="C4">
        <f>IFERROR(_xlfn.XLOOKUP(A4,'PASTE - Allocations'!A:A,'PASTE - Allocations'!G:G),"")</f>
        <v>0</v>
      </c>
      <c r="D4" s="6">
        <f>IFERROR(_xlfn.XLOOKUP(A4,'PASTE - Allocations'!A:A,'PASTE - Allocations'!C:C),"")</f>
        <v>0</v>
      </c>
      <c r="E4">
        <f>IFERROR(_xlfn.XLOOKUP(A4,'PASTE - Allocations'!A:A,'PASTE - Allocations'!E:E),"")</f>
        <v>0</v>
      </c>
      <c r="F4" s="6" t="str">
        <f t="shared" si="0"/>
        <v/>
      </c>
      <c r="G4" s="2">
        <f>IFERROR(_xlfn.XLOOKUP(A4,'PASTE - Allocations'!A:A,'PASTE - Allocations'!B:B),"")</f>
        <v>0</v>
      </c>
      <c r="H4" s="2">
        <f t="shared" si="2"/>
        <v>0</v>
      </c>
      <c r="I4" s="2">
        <f>IFERROR(_xlfn.XLOOKUP(A4,'PASTE - Progress Towards'!A:A,'PASTE - Progress Towards'!C:C),"")</f>
        <v>0</v>
      </c>
      <c r="J4" s="7" t="str">
        <f t="shared" si="1"/>
        <v/>
      </c>
      <c r="K4" s="13">
        <f>IFERROR(_xlfn.XLOOKUP(A4,'PASTE - Progress Towards'!A:A,'PASTE - Progress Towards'!G:G),"")</f>
        <v>0</v>
      </c>
    </row>
    <row r="5" spans="1:11">
      <c r="A5" t="str">
        <f>'PASTE - Allocations'!A5</f>
        <v/>
      </c>
      <c r="B5" s="6">
        <f>IFERROR(_xlfn.XLOOKUP(A5,'PASTE - Allocations'!A:A,'PASTE - Allocations'!F:F),"")</f>
        <v>0</v>
      </c>
      <c r="C5">
        <f>IFERROR(_xlfn.XLOOKUP(A5,'PASTE - Allocations'!A:A,'PASTE - Allocations'!G:G),"")</f>
        <v>0</v>
      </c>
      <c r="D5" s="6">
        <f>IFERROR(_xlfn.XLOOKUP(A5,'PASTE - Allocations'!A:A,'PASTE - Allocations'!C:C),"")</f>
        <v>0</v>
      </c>
      <c r="E5">
        <f>IFERROR(_xlfn.XLOOKUP(A5,'PASTE - Allocations'!A:A,'PASTE - Allocations'!E:E),"")</f>
        <v>0</v>
      </c>
      <c r="F5" s="6" t="str">
        <f t="shared" si="0"/>
        <v/>
      </c>
      <c r="G5" s="2">
        <f>IFERROR(_xlfn.XLOOKUP(A5,'PASTE - Allocations'!A:A,'PASTE - Allocations'!B:B),"")</f>
        <v>0</v>
      </c>
      <c r="H5" s="2">
        <f t="shared" si="2"/>
        <v>0</v>
      </c>
      <c r="I5" s="2">
        <f>IFERROR(_xlfn.XLOOKUP(A5,'PASTE - Progress Towards'!A:A,'PASTE - Progress Towards'!C:C),"")</f>
        <v>0</v>
      </c>
      <c r="J5" s="7" t="str">
        <f t="shared" si="1"/>
        <v/>
      </c>
      <c r="K5" s="13">
        <f>IFERROR(_xlfn.XLOOKUP(A5,'PASTE - Progress Towards'!A:A,'PASTE - Progress Towards'!G:G),"")</f>
        <v>0</v>
      </c>
    </row>
    <row r="6" spans="1:11">
      <c r="A6" t="str">
        <f>'PASTE - Allocations'!A6</f>
        <v/>
      </c>
      <c r="B6" s="6">
        <f>IFERROR(_xlfn.XLOOKUP(A6,'PASTE - Allocations'!A:A,'PASTE - Allocations'!F:F),"")</f>
        <v>0</v>
      </c>
      <c r="C6">
        <f>IFERROR(_xlfn.XLOOKUP(A6,'PASTE - Allocations'!A:A,'PASTE - Allocations'!G:G),"")</f>
        <v>0</v>
      </c>
      <c r="D6" s="6">
        <f>IFERROR(_xlfn.XLOOKUP(A6,'PASTE - Allocations'!A:A,'PASTE - Allocations'!C:C),"")</f>
        <v>0</v>
      </c>
      <c r="E6">
        <f>IFERROR(_xlfn.XLOOKUP(A6,'PASTE - Allocations'!A:A,'PASTE - Allocations'!E:E),"")</f>
        <v>0</v>
      </c>
      <c r="F6" s="6" t="str">
        <f t="shared" si="0"/>
        <v/>
      </c>
      <c r="G6" s="2">
        <f>IFERROR(_xlfn.XLOOKUP(A6,'PASTE - Allocations'!A:A,'PASTE - Allocations'!B:B),"")</f>
        <v>0</v>
      </c>
      <c r="H6" s="2">
        <f t="shared" si="2"/>
        <v>0</v>
      </c>
      <c r="I6" s="2">
        <f>IFERROR(_xlfn.XLOOKUP(A6,'PASTE - Progress Towards'!A:A,'PASTE - Progress Towards'!C:C),"")</f>
        <v>0</v>
      </c>
      <c r="J6" s="7" t="str">
        <f t="shared" si="1"/>
        <v/>
      </c>
      <c r="K6" s="13">
        <f>IFERROR(_xlfn.XLOOKUP(A6,'PASTE - Progress Towards'!A:A,'PASTE - Progress Towards'!G:G),"")</f>
        <v>0</v>
      </c>
    </row>
    <row r="7" spans="1:11">
      <c r="A7" t="str">
        <f>'PASTE - Allocations'!A7</f>
        <v/>
      </c>
      <c r="B7" s="6">
        <f>IFERROR(_xlfn.XLOOKUP(A7,'PASTE - Allocations'!A:A,'PASTE - Allocations'!F:F),"")</f>
        <v>0</v>
      </c>
      <c r="C7">
        <f>IFERROR(_xlfn.XLOOKUP(A7,'PASTE - Allocations'!A:A,'PASTE - Allocations'!G:G),"")</f>
        <v>0</v>
      </c>
      <c r="D7" s="6">
        <f>IFERROR(_xlfn.XLOOKUP(A7,'PASTE - Allocations'!A:A,'PASTE - Allocations'!C:C),"")</f>
        <v>0</v>
      </c>
      <c r="E7">
        <f>IFERROR(_xlfn.XLOOKUP(A7,'PASTE - Allocations'!A:A,'PASTE - Allocations'!E:E),"")</f>
        <v>0</v>
      </c>
      <c r="F7" s="6" t="str">
        <f t="shared" si="0"/>
        <v/>
      </c>
      <c r="G7" s="2">
        <f>IFERROR(_xlfn.XLOOKUP(A7,'PASTE - Allocations'!A:A,'PASTE - Allocations'!B:B),"")</f>
        <v>0</v>
      </c>
      <c r="H7" s="2">
        <f t="shared" si="2"/>
        <v>0</v>
      </c>
      <c r="I7" s="2">
        <f>IFERROR(_xlfn.XLOOKUP(A7,'PASTE - Progress Towards'!A:A,'PASTE - Progress Towards'!C:C),"")</f>
        <v>0</v>
      </c>
      <c r="J7" s="7" t="str">
        <f t="shared" si="1"/>
        <v/>
      </c>
      <c r="K7" s="13">
        <f>IFERROR(_xlfn.XLOOKUP(A7,'PASTE - Progress Towards'!A:A,'PASTE - Progress Towards'!G:G),"")</f>
        <v>0</v>
      </c>
    </row>
    <row r="8" spans="1:11">
      <c r="A8" t="str">
        <f>'PASTE - Allocations'!A8</f>
        <v/>
      </c>
      <c r="B8" s="6">
        <f>IFERROR(_xlfn.XLOOKUP(A8,'PASTE - Allocations'!A:A,'PASTE - Allocations'!F:F),"")</f>
        <v>0</v>
      </c>
      <c r="C8">
        <f>IFERROR(_xlfn.XLOOKUP(A8,'PASTE - Allocations'!A:A,'PASTE - Allocations'!G:G),"")</f>
        <v>0</v>
      </c>
      <c r="D8" s="6">
        <f>IFERROR(_xlfn.XLOOKUP(A8,'PASTE - Allocations'!A:A,'PASTE - Allocations'!C:C),"")</f>
        <v>0</v>
      </c>
      <c r="E8">
        <f>IFERROR(_xlfn.XLOOKUP(A8,'PASTE - Allocations'!A:A,'PASTE - Allocations'!E:E),"")</f>
        <v>0</v>
      </c>
      <c r="F8" s="6" t="str">
        <f t="shared" si="0"/>
        <v/>
      </c>
      <c r="G8" s="2">
        <f>IFERROR(_xlfn.XLOOKUP(A8,'PASTE - Allocations'!A:A,'PASTE - Allocations'!B:B),"")</f>
        <v>0</v>
      </c>
      <c r="H8" s="2">
        <f t="shared" si="2"/>
        <v>0</v>
      </c>
      <c r="I8" s="2">
        <f>IFERROR(_xlfn.XLOOKUP(A8,'PASTE - Progress Towards'!A:A,'PASTE - Progress Towards'!C:C),"")</f>
        <v>0</v>
      </c>
      <c r="J8" s="7" t="str">
        <f t="shared" si="1"/>
        <v/>
      </c>
      <c r="K8" s="13">
        <f>IFERROR(_xlfn.XLOOKUP(A8,'PASTE - Progress Towards'!A:A,'PASTE - Progress Towards'!G:G),"")</f>
        <v>0</v>
      </c>
    </row>
    <row r="9" spans="1:11">
      <c r="A9" t="str">
        <f>'PASTE - Allocations'!A9</f>
        <v/>
      </c>
      <c r="B9" s="6">
        <f>IFERROR(_xlfn.XLOOKUP(A9,'PASTE - Allocations'!A:A,'PASTE - Allocations'!F:F),"")</f>
        <v>0</v>
      </c>
      <c r="C9">
        <f>IFERROR(_xlfn.XLOOKUP(A9,'PASTE - Allocations'!A:A,'PASTE - Allocations'!G:G),"")</f>
        <v>0</v>
      </c>
      <c r="D9" s="6">
        <f>IFERROR(_xlfn.XLOOKUP(A9,'PASTE - Allocations'!A:A,'PASTE - Allocations'!C:C),"")</f>
        <v>0</v>
      </c>
      <c r="E9">
        <f>IFERROR(_xlfn.XLOOKUP(A9,'PASTE - Allocations'!A:A,'PASTE - Allocations'!E:E),"")</f>
        <v>0</v>
      </c>
      <c r="F9" s="6" t="str">
        <f t="shared" si="0"/>
        <v/>
      </c>
      <c r="G9" s="2">
        <f>IFERROR(_xlfn.XLOOKUP(A9,'PASTE - Allocations'!A:A,'PASTE - Allocations'!B:B),"")</f>
        <v>0</v>
      </c>
      <c r="H9" s="2">
        <f t="shared" si="2"/>
        <v>0</v>
      </c>
      <c r="I9" s="2">
        <f>IFERROR(_xlfn.XLOOKUP(A9,'PASTE - Progress Towards'!A:A,'PASTE - Progress Towards'!C:C),"")</f>
        <v>0</v>
      </c>
      <c r="J9" s="7" t="str">
        <f t="shared" si="1"/>
        <v/>
      </c>
      <c r="K9" s="13">
        <f>IFERROR(_xlfn.XLOOKUP(A9,'PASTE - Progress Towards'!A:A,'PASTE - Progress Towards'!G:G),"")</f>
        <v>0</v>
      </c>
    </row>
    <row r="10" spans="1:11">
      <c r="A10" t="str">
        <f>'PASTE - Allocations'!A10</f>
        <v/>
      </c>
      <c r="B10" s="6">
        <f>IFERROR(_xlfn.XLOOKUP(A10,'PASTE - Allocations'!A:A,'PASTE - Allocations'!F:F),"")</f>
        <v>0</v>
      </c>
      <c r="C10">
        <f>IFERROR(_xlfn.XLOOKUP(A10,'PASTE - Allocations'!A:A,'PASTE - Allocations'!G:G),"")</f>
        <v>0</v>
      </c>
      <c r="D10" s="6">
        <f>IFERROR(_xlfn.XLOOKUP(A10,'PASTE - Allocations'!A:A,'PASTE - Allocations'!C:C),"")</f>
        <v>0</v>
      </c>
      <c r="E10">
        <f>IFERROR(_xlfn.XLOOKUP(A10,'PASTE - Allocations'!A:A,'PASTE - Allocations'!E:E),"")</f>
        <v>0</v>
      </c>
      <c r="F10" s="6" t="str">
        <f t="shared" si="0"/>
        <v/>
      </c>
      <c r="G10" s="2">
        <f>IFERROR(_xlfn.XLOOKUP(A10,'PASTE - Allocations'!A:A,'PASTE - Allocations'!B:B),"")</f>
        <v>0</v>
      </c>
      <c r="H10" s="2">
        <f t="shared" si="2"/>
        <v>0</v>
      </c>
      <c r="I10" s="2">
        <f>IFERROR(_xlfn.XLOOKUP(A10,'PASTE - Progress Towards'!A:A,'PASTE - Progress Towards'!C:C),"")</f>
        <v>0</v>
      </c>
      <c r="J10" s="7" t="str">
        <f t="shared" si="1"/>
        <v/>
      </c>
      <c r="K10" s="13">
        <f>IFERROR(_xlfn.XLOOKUP(A10,'PASTE - Progress Towards'!A:A,'PASTE - Progress Towards'!G:G),"")</f>
        <v>0</v>
      </c>
    </row>
    <row r="11" spans="1:11">
      <c r="A11" t="str">
        <f>'PASTE - Allocations'!A11</f>
        <v/>
      </c>
      <c r="B11" s="6">
        <f>IFERROR(_xlfn.XLOOKUP(A11,'PASTE - Allocations'!A:A,'PASTE - Allocations'!F:F),"")</f>
        <v>0</v>
      </c>
      <c r="C11">
        <f>IFERROR(_xlfn.XLOOKUP(A11,'PASTE - Allocations'!A:A,'PASTE - Allocations'!G:G),"")</f>
        <v>0</v>
      </c>
      <c r="D11" s="6">
        <f>IFERROR(_xlfn.XLOOKUP(A11,'PASTE - Allocations'!A:A,'PASTE - Allocations'!C:C),"")</f>
        <v>0</v>
      </c>
      <c r="E11">
        <f>IFERROR(_xlfn.XLOOKUP(A11,'PASTE - Allocations'!A:A,'PASTE - Allocations'!E:E),"")</f>
        <v>0</v>
      </c>
      <c r="F11" s="6" t="str">
        <f t="shared" si="0"/>
        <v/>
      </c>
      <c r="G11" s="2">
        <f>IFERROR(_xlfn.XLOOKUP(A11,'PASTE - Allocations'!A:A,'PASTE - Allocations'!B:B),"")</f>
        <v>0</v>
      </c>
      <c r="H11" s="2">
        <f t="shared" si="2"/>
        <v>0</v>
      </c>
      <c r="I11" s="2">
        <f>IFERROR(_xlfn.XLOOKUP(A11,'PASTE - Progress Towards'!A:A,'PASTE - Progress Towards'!C:C),"")</f>
        <v>0</v>
      </c>
      <c r="J11" s="7" t="str">
        <f t="shared" si="1"/>
        <v/>
      </c>
      <c r="K11" s="13">
        <f>IFERROR(_xlfn.XLOOKUP(A11,'PASTE - Progress Towards'!A:A,'PASTE - Progress Towards'!G:G),"")</f>
        <v>0</v>
      </c>
    </row>
    <row r="12" spans="1:11">
      <c r="A12" t="str">
        <f>'PASTE - Allocations'!A12</f>
        <v/>
      </c>
      <c r="B12" s="6">
        <f>IFERROR(_xlfn.XLOOKUP(A12,'PASTE - Allocations'!A:A,'PASTE - Allocations'!F:F),"")</f>
        <v>0</v>
      </c>
      <c r="C12">
        <f>IFERROR(_xlfn.XLOOKUP(A12,'PASTE - Allocations'!A:A,'PASTE - Allocations'!G:G),"")</f>
        <v>0</v>
      </c>
      <c r="D12" s="6">
        <f>IFERROR(_xlfn.XLOOKUP(A12,'PASTE - Allocations'!A:A,'PASTE - Allocations'!C:C),"")</f>
        <v>0</v>
      </c>
      <c r="E12">
        <f>IFERROR(_xlfn.XLOOKUP(A12,'PASTE - Allocations'!A:A,'PASTE - Allocations'!E:E),"")</f>
        <v>0</v>
      </c>
      <c r="F12" s="6" t="str">
        <f t="shared" si="0"/>
        <v/>
      </c>
      <c r="G12" s="2">
        <f>IFERROR(_xlfn.XLOOKUP(A12,'PASTE - Allocations'!A:A,'PASTE - Allocations'!B:B),"")</f>
        <v>0</v>
      </c>
      <c r="H12" s="2">
        <f t="shared" si="2"/>
        <v>0</v>
      </c>
      <c r="I12" s="2">
        <f>IFERROR(_xlfn.XLOOKUP(A12,'PASTE - Progress Towards'!A:A,'PASTE - Progress Towards'!C:C),"")</f>
        <v>0</v>
      </c>
      <c r="J12" s="7" t="str">
        <f t="shared" si="1"/>
        <v/>
      </c>
      <c r="K12" s="13">
        <f>IFERROR(_xlfn.XLOOKUP(A12,'PASTE - Progress Towards'!A:A,'PASTE - Progress Towards'!G:G),"")</f>
        <v>0</v>
      </c>
    </row>
    <row r="13" spans="1:11">
      <c r="A13" t="str">
        <f>'PASTE - Allocations'!A13</f>
        <v/>
      </c>
      <c r="B13" s="6">
        <f>IFERROR(_xlfn.XLOOKUP(A13,'PASTE - Allocations'!A:A,'PASTE - Allocations'!F:F),"")</f>
        <v>0</v>
      </c>
      <c r="C13">
        <f>IFERROR(_xlfn.XLOOKUP(A13,'PASTE - Allocations'!A:A,'PASTE - Allocations'!G:G),"")</f>
        <v>0</v>
      </c>
      <c r="D13" s="6">
        <f>IFERROR(_xlfn.XLOOKUP(A13,'PASTE - Allocations'!A:A,'PASTE - Allocations'!C:C),"")</f>
        <v>0</v>
      </c>
      <c r="E13">
        <f>IFERROR(_xlfn.XLOOKUP(A13,'PASTE - Allocations'!A:A,'PASTE - Allocations'!E:E),"")</f>
        <v>0</v>
      </c>
      <c r="F13" s="6" t="str">
        <f t="shared" si="0"/>
        <v/>
      </c>
      <c r="G13" s="2">
        <f>IFERROR(_xlfn.XLOOKUP(A13,'PASTE - Allocations'!A:A,'PASTE - Allocations'!B:B),"")</f>
        <v>0</v>
      </c>
      <c r="H13" s="2">
        <f t="shared" si="2"/>
        <v>0</v>
      </c>
      <c r="I13" s="2">
        <f>IFERROR(_xlfn.XLOOKUP(A13,'PASTE - Progress Towards'!A:A,'PASTE - Progress Towards'!C:C),"")</f>
        <v>0</v>
      </c>
      <c r="J13" s="7" t="str">
        <f t="shared" si="1"/>
        <v/>
      </c>
      <c r="K13" s="13">
        <f>IFERROR(_xlfn.XLOOKUP(A13,'PASTE - Progress Towards'!A:A,'PASTE - Progress Towards'!G:G),"")</f>
        <v>0</v>
      </c>
    </row>
    <row r="14" spans="1:11">
      <c r="A14" t="str">
        <f>'PASTE - Allocations'!A14</f>
        <v/>
      </c>
      <c r="B14" s="6">
        <f>IFERROR(_xlfn.XLOOKUP(A14,'PASTE - Allocations'!A:A,'PASTE - Allocations'!F:F),"")</f>
        <v>0</v>
      </c>
      <c r="C14">
        <f>IFERROR(_xlfn.XLOOKUP(A14,'PASTE - Allocations'!A:A,'PASTE - Allocations'!G:G),"")</f>
        <v>0</v>
      </c>
      <c r="D14" s="6">
        <f>IFERROR(_xlfn.XLOOKUP(A14,'PASTE - Allocations'!A:A,'PASTE - Allocations'!C:C),"")</f>
        <v>0</v>
      </c>
      <c r="E14">
        <f>IFERROR(_xlfn.XLOOKUP(A14,'PASTE - Allocations'!A:A,'PASTE - Allocations'!E:E),"")</f>
        <v>0</v>
      </c>
      <c r="F14" s="6" t="str">
        <f t="shared" si="0"/>
        <v/>
      </c>
      <c r="G14" s="2">
        <f>IFERROR(_xlfn.XLOOKUP(A14,'PASTE - Allocations'!A:A,'PASTE - Allocations'!B:B),"")</f>
        <v>0</v>
      </c>
      <c r="H14" s="2">
        <f t="shared" si="2"/>
        <v>0</v>
      </c>
      <c r="I14" s="2">
        <f>IFERROR(_xlfn.XLOOKUP(A14,'PASTE - Progress Towards'!A:A,'PASTE - Progress Towards'!C:C),"")</f>
        <v>0</v>
      </c>
      <c r="J14" s="7" t="str">
        <f t="shared" si="1"/>
        <v/>
      </c>
      <c r="K14" s="13">
        <f>IFERROR(_xlfn.XLOOKUP(A14,'PASTE - Progress Towards'!A:A,'PASTE - Progress Towards'!G:G),"")</f>
        <v>0</v>
      </c>
    </row>
    <row r="15" spans="1:11">
      <c r="A15" t="str">
        <f>'PASTE - Allocations'!A15</f>
        <v/>
      </c>
      <c r="B15" s="6">
        <f>IFERROR(_xlfn.XLOOKUP(A15,'PASTE - Allocations'!A:A,'PASTE - Allocations'!F:F),"")</f>
        <v>0</v>
      </c>
      <c r="C15">
        <f>IFERROR(_xlfn.XLOOKUP(A15,'PASTE - Allocations'!A:A,'PASTE - Allocations'!G:G),"")</f>
        <v>0</v>
      </c>
      <c r="D15" s="6">
        <f>IFERROR(_xlfn.XLOOKUP(A15,'PASTE - Allocations'!A:A,'PASTE - Allocations'!C:C),"")</f>
        <v>0</v>
      </c>
      <c r="E15">
        <f>IFERROR(_xlfn.XLOOKUP(A15,'PASTE - Allocations'!A:A,'PASTE - Allocations'!E:E),"")</f>
        <v>0</v>
      </c>
      <c r="F15" s="6" t="str">
        <f t="shared" si="0"/>
        <v/>
      </c>
      <c r="G15" s="2">
        <f>IFERROR(_xlfn.XLOOKUP(A15,'PASTE - Allocations'!A:A,'PASTE - Allocations'!B:B),"")</f>
        <v>0</v>
      </c>
      <c r="H15" s="2">
        <f t="shared" si="2"/>
        <v>0</v>
      </c>
      <c r="I15" s="2">
        <f>IFERROR(_xlfn.XLOOKUP(A15,'PASTE - Progress Towards'!A:A,'PASTE - Progress Towards'!C:C),"")</f>
        <v>0</v>
      </c>
      <c r="J15" s="7" t="str">
        <f t="shared" si="1"/>
        <v/>
      </c>
      <c r="K15" s="13">
        <f>IFERROR(_xlfn.XLOOKUP(A15,'PASTE - Progress Towards'!A:A,'PASTE - Progress Towards'!G:G),"")</f>
        <v>0</v>
      </c>
    </row>
    <row r="16" spans="1:11">
      <c r="A16" t="str">
        <f>'PASTE - Allocations'!A16</f>
        <v/>
      </c>
      <c r="B16" s="6">
        <f>IFERROR(_xlfn.XLOOKUP(A16,'PASTE - Allocations'!A:A,'PASTE - Allocations'!F:F),"")</f>
        <v>0</v>
      </c>
      <c r="C16">
        <f>IFERROR(_xlfn.XLOOKUP(A16,'PASTE - Allocations'!A:A,'PASTE - Allocations'!G:G),"")</f>
        <v>0</v>
      </c>
      <c r="D16" s="6">
        <f>IFERROR(_xlfn.XLOOKUP(A16,'PASTE - Allocations'!A:A,'PASTE - Allocations'!C:C),"")</f>
        <v>0</v>
      </c>
      <c r="E16">
        <f>IFERROR(_xlfn.XLOOKUP(A16,'PASTE - Allocations'!A:A,'PASTE - Allocations'!E:E),"")</f>
        <v>0</v>
      </c>
      <c r="F16" s="6" t="str">
        <f t="shared" si="0"/>
        <v/>
      </c>
      <c r="G16" s="2">
        <f>IFERROR(_xlfn.XLOOKUP(A16,'PASTE - Allocations'!A:A,'PASTE - Allocations'!B:B),"")</f>
        <v>0</v>
      </c>
      <c r="H16" s="2">
        <f t="shared" si="2"/>
        <v>0</v>
      </c>
      <c r="I16" s="2">
        <f>IFERROR(_xlfn.XLOOKUP(A16,'PASTE - Progress Towards'!A:A,'PASTE - Progress Towards'!C:C),"")</f>
        <v>0</v>
      </c>
      <c r="J16" s="7" t="str">
        <f t="shared" si="1"/>
        <v/>
      </c>
      <c r="K16" s="13">
        <f>IFERROR(_xlfn.XLOOKUP(A16,'PASTE - Progress Towards'!A:A,'PASTE - Progress Towards'!G:G),"")</f>
        <v>0</v>
      </c>
    </row>
    <row r="17" spans="1:11">
      <c r="A17" t="str">
        <f>'PASTE - Allocations'!A17</f>
        <v/>
      </c>
      <c r="B17" s="6">
        <f>IFERROR(_xlfn.XLOOKUP(A17,'PASTE - Allocations'!A:A,'PASTE - Allocations'!F:F),"")</f>
        <v>0</v>
      </c>
      <c r="C17">
        <f>IFERROR(_xlfn.XLOOKUP(A17,'PASTE - Allocations'!A:A,'PASTE - Allocations'!G:G),"")</f>
        <v>0</v>
      </c>
      <c r="D17" s="6">
        <f>IFERROR(_xlfn.XLOOKUP(A17,'PASTE - Allocations'!A:A,'PASTE - Allocations'!C:C),"")</f>
        <v>0</v>
      </c>
      <c r="E17">
        <f>IFERROR(_xlfn.XLOOKUP(A17,'PASTE - Allocations'!A:A,'PASTE - Allocations'!E:E),"")</f>
        <v>0</v>
      </c>
      <c r="F17" s="6" t="str">
        <f t="shared" si="0"/>
        <v/>
      </c>
      <c r="G17" s="2">
        <f>IFERROR(_xlfn.XLOOKUP(A17,'PASTE - Allocations'!A:A,'PASTE - Allocations'!B:B),"")</f>
        <v>0</v>
      </c>
      <c r="H17" s="2">
        <f t="shared" si="2"/>
        <v>0</v>
      </c>
      <c r="I17" s="2">
        <f>IFERROR(_xlfn.XLOOKUP(A17,'PASTE - Progress Towards'!A:A,'PASTE - Progress Towards'!C:C),"")</f>
        <v>0</v>
      </c>
      <c r="J17" s="7" t="str">
        <f t="shared" si="1"/>
        <v/>
      </c>
      <c r="K17" s="13">
        <f>IFERROR(_xlfn.XLOOKUP(A17,'PASTE - Progress Towards'!A:A,'PASTE - Progress Towards'!G:G),"")</f>
        <v>0</v>
      </c>
    </row>
    <row r="18" spans="1:11">
      <c r="A18" t="str">
        <f>'PASTE - Allocations'!A18</f>
        <v/>
      </c>
      <c r="B18" s="6">
        <f>IFERROR(_xlfn.XLOOKUP(A18,'PASTE - Allocations'!A:A,'PASTE - Allocations'!F:F),"")</f>
        <v>0</v>
      </c>
      <c r="C18">
        <f>IFERROR(_xlfn.XLOOKUP(A18,'PASTE - Allocations'!A:A,'PASTE - Allocations'!G:G),"")</f>
        <v>0</v>
      </c>
      <c r="D18" s="6">
        <f>IFERROR(_xlfn.XLOOKUP(A18,'PASTE - Allocations'!A:A,'PASTE - Allocations'!C:C),"")</f>
        <v>0</v>
      </c>
      <c r="E18">
        <f>IFERROR(_xlfn.XLOOKUP(A18,'PASTE - Allocations'!A:A,'PASTE - Allocations'!E:E),"")</f>
        <v>0</v>
      </c>
      <c r="F18" s="6" t="str">
        <f t="shared" si="0"/>
        <v/>
      </c>
      <c r="G18" s="2">
        <f>IFERROR(_xlfn.XLOOKUP(A18,'PASTE - Allocations'!A:A,'PASTE - Allocations'!B:B),"")</f>
        <v>0</v>
      </c>
      <c r="H18" s="2">
        <f t="shared" si="2"/>
        <v>0</v>
      </c>
      <c r="I18" s="2">
        <f>IFERROR(_xlfn.XLOOKUP(A18,'PASTE - Progress Towards'!A:A,'PASTE - Progress Towards'!C:C),"")</f>
        <v>0</v>
      </c>
      <c r="J18" s="7" t="str">
        <f t="shared" si="1"/>
        <v/>
      </c>
      <c r="K18" s="13">
        <f>IFERROR(_xlfn.XLOOKUP(A18,'PASTE - Progress Towards'!A:A,'PASTE - Progress Towards'!G:G),"")</f>
        <v>0</v>
      </c>
    </row>
    <row r="19" spans="1:11">
      <c r="A19" t="str">
        <f>'PASTE - Allocations'!A19</f>
        <v/>
      </c>
      <c r="B19" s="6">
        <f>IFERROR(_xlfn.XLOOKUP(A19,'PASTE - Allocations'!A:A,'PASTE - Allocations'!F:F),"")</f>
        <v>0</v>
      </c>
      <c r="C19">
        <f>IFERROR(_xlfn.XLOOKUP(A19,'PASTE - Allocations'!A:A,'PASTE - Allocations'!G:G),"")</f>
        <v>0</v>
      </c>
      <c r="D19" s="6">
        <f>IFERROR(_xlfn.XLOOKUP(A19,'PASTE - Allocations'!A:A,'PASTE - Allocations'!C:C),"")</f>
        <v>0</v>
      </c>
      <c r="E19">
        <f>IFERROR(_xlfn.XLOOKUP(A19,'PASTE - Allocations'!A:A,'PASTE - Allocations'!E:E),"")</f>
        <v>0</v>
      </c>
      <c r="F19" s="6" t="str">
        <f t="shared" si="0"/>
        <v/>
      </c>
      <c r="G19" s="2">
        <f>IFERROR(_xlfn.XLOOKUP(A19,'PASTE - Allocations'!A:A,'PASTE - Allocations'!B:B),"")</f>
        <v>0</v>
      </c>
      <c r="H19" s="2">
        <f t="shared" si="2"/>
        <v>0</v>
      </c>
      <c r="I19" s="2">
        <f>IFERROR(_xlfn.XLOOKUP(A19,'PASTE - Progress Towards'!A:A,'PASTE - Progress Towards'!C:C),"")</f>
        <v>0</v>
      </c>
      <c r="J19" s="7" t="str">
        <f t="shared" si="1"/>
        <v/>
      </c>
      <c r="K19" s="13">
        <f>IFERROR(_xlfn.XLOOKUP(A19,'PASTE - Progress Towards'!A:A,'PASTE - Progress Towards'!G:G),"")</f>
        <v>0</v>
      </c>
    </row>
    <row r="20" spans="1:11">
      <c r="A20" t="str">
        <f>'PASTE - Allocations'!A20</f>
        <v/>
      </c>
      <c r="B20" s="6">
        <f>IFERROR(_xlfn.XLOOKUP(A20,'PASTE - Allocations'!A:A,'PASTE - Allocations'!F:F),"")</f>
        <v>0</v>
      </c>
      <c r="C20">
        <f>IFERROR(_xlfn.XLOOKUP(A20,'PASTE - Allocations'!A:A,'PASTE - Allocations'!G:G),"")</f>
        <v>0</v>
      </c>
      <c r="D20" s="6">
        <f>IFERROR(_xlfn.XLOOKUP(A20,'PASTE - Allocations'!A:A,'PASTE - Allocations'!C:C),"")</f>
        <v>0</v>
      </c>
      <c r="E20">
        <f>IFERROR(_xlfn.XLOOKUP(A20,'PASTE - Allocations'!A:A,'PASTE - Allocations'!E:E),"")</f>
        <v>0</v>
      </c>
      <c r="F20" s="6" t="str">
        <f t="shared" si="0"/>
        <v/>
      </c>
      <c r="G20" s="2">
        <f>IFERROR(_xlfn.XLOOKUP(A20,'PASTE - Allocations'!A:A,'PASTE - Allocations'!B:B),"")</f>
        <v>0</v>
      </c>
      <c r="H20" s="2">
        <f t="shared" si="2"/>
        <v>0</v>
      </c>
      <c r="I20" s="2">
        <f>IFERROR(_xlfn.XLOOKUP(A20,'PASTE - Progress Towards'!A:A,'PASTE - Progress Towards'!C:C),"")</f>
        <v>0</v>
      </c>
      <c r="J20" s="7" t="str">
        <f t="shared" si="1"/>
        <v/>
      </c>
      <c r="K20" s="13">
        <f>IFERROR(_xlfn.XLOOKUP(A20,'PASTE - Progress Towards'!A:A,'PASTE - Progress Towards'!G:G),"")</f>
        <v>0</v>
      </c>
    </row>
    <row r="21" spans="1:11">
      <c r="A21" t="str">
        <f>'PASTE - Allocations'!A21</f>
        <v/>
      </c>
      <c r="B21" s="6">
        <f>IFERROR(_xlfn.XLOOKUP(A21,'PASTE - Allocations'!A:A,'PASTE - Allocations'!F:F),"")</f>
        <v>0</v>
      </c>
      <c r="C21">
        <f>IFERROR(_xlfn.XLOOKUP(A21,'PASTE - Allocations'!A:A,'PASTE - Allocations'!G:G),"")</f>
        <v>0</v>
      </c>
      <c r="D21" s="6">
        <f>IFERROR(_xlfn.XLOOKUP(A21,'PASTE - Allocations'!A:A,'PASTE - Allocations'!C:C),"")</f>
        <v>0</v>
      </c>
      <c r="E21">
        <f>IFERROR(_xlfn.XLOOKUP(A21,'PASTE - Allocations'!A:A,'PASTE - Allocations'!E:E),"")</f>
        <v>0</v>
      </c>
      <c r="F21" s="6" t="str">
        <f t="shared" si="0"/>
        <v/>
      </c>
      <c r="G21" s="2">
        <f>IFERROR(_xlfn.XLOOKUP(A21,'PASTE - Allocations'!A:A,'PASTE - Allocations'!B:B),"")</f>
        <v>0</v>
      </c>
      <c r="H21" s="2">
        <f t="shared" si="2"/>
        <v>0</v>
      </c>
      <c r="I21" s="2">
        <f>IFERROR(_xlfn.XLOOKUP(A21,'PASTE - Progress Towards'!A:A,'PASTE - Progress Towards'!C:C),"")</f>
        <v>0</v>
      </c>
      <c r="J21" s="7" t="str">
        <f t="shared" si="1"/>
        <v/>
      </c>
      <c r="K21" s="13">
        <f>IFERROR(_xlfn.XLOOKUP(A21,'PASTE - Progress Towards'!A:A,'PASTE - Progress Towards'!G:G),"")</f>
        <v>0</v>
      </c>
    </row>
    <row r="22" spans="1:11">
      <c r="A22" t="str">
        <f>'PASTE - Allocations'!A22</f>
        <v/>
      </c>
      <c r="B22" s="6">
        <f>IFERROR(_xlfn.XLOOKUP(A22,'PASTE - Allocations'!A:A,'PASTE - Allocations'!F:F),"")</f>
        <v>0</v>
      </c>
      <c r="C22">
        <f>IFERROR(_xlfn.XLOOKUP(A22,'PASTE - Allocations'!A:A,'PASTE - Allocations'!G:G),"")</f>
        <v>0</v>
      </c>
      <c r="D22" s="6">
        <f>IFERROR(_xlfn.XLOOKUP(A22,'PASTE - Allocations'!A:A,'PASTE - Allocations'!C:C),"")</f>
        <v>0</v>
      </c>
      <c r="E22">
        <f>IFERROR(_xlfn.XLOOKUP(A22,'PASTE - Allocations'!A:A,'PASTE - Allocations'!E:E),"")</f>
        <v>0</v>
      </c>
      <c r="F22" s="6" t="str">
        <f t="shared" si="0"/>
        <v/>
      </c>
      <c r="G22" s="2">
        <f>IFERROR(_xlfn.XLOOKUP(A22,'PASTE - Allocations'!A:A,'PASTE - Allocations'!B:B),"")</f>
        <v>0</v>
      </c>
      <c r="H22" s="2">
        <f t="shared" si="2"/>
        <v>0</v>
      </c>
      <c r="I22" s="2">
        <f>IFERROR(_xlfn.XLOOKUP(A22,'PASTE - Progress Towards'!A:A,'PASTE - Progress Towards'!C:C),"")</f>
        <v>0</v>
      </c>
      <c r="J22" s="7" t="str">
        <f t="shared" si="1"/>
        <v/>
      </c>
      <c r="K22" s="13">
        <f>IFERROR(_xlfn.XLOOKUP(A22,'PASTE - Progress Towards'!A:A,'PASTE - Progress Towards'!G:G),"")</f>
        <v>0</v>
      </c>
    </row>
    <row r="23" spans="1:11">
      <c r="A23" t="str">
        <f>'PASTE - Allocations'!A23</f>
        <v/>
      </c>
      <c r="B23" s="6">
        <f>IFERROR(_xlfn.XLOOKUP(A23,'PASTE - Allocations'!A:A,'PASTE - Allocations'!F:F),"")</f>
        <v>0</v>
      </c>
      <c r="C23">
        <f>IFERROR(_xlfn.XLOOKUP(A23,'PASTE - Allocations'!A:A,'PASTE - Allocations'!G:G),"")</f>
        <v>0</v>
      </c>
      <c r="D23" s="6">
        <f>IFERROR(_xlfn.XLOOKUP(A23,'PASTE - Allocations'!A:A,'PASTE - Allocations'!C:C),"")</f>
        <v>0</v>
      </c>
      <c r="E23">
        <f>IFERROR(_xlfn.XLOOKUP(A23,'PASTE - Allocations'!A:A,'PASTE - Allocations'!E:E),"")</f>
        <v>0</v>
      </c>
      <c r="F23" s="6" t="str">
        <f t="shared" si="0"/>
        <v/>
      </c>
      <c r="G23" s="2">
        <f>IFERROR(_xlfn.XLOOKUP(A23,'PASTE - Allocations'!A:A,'PASTE - Allocations'!B:B),"")</f>
        <v>0</v>
      </c>
      <c r="H23" s="2">
        <f t="shared" si="2"/>
        <v>0</v>
      </c>
      <c r="I23" s="2">
        <f>IFERROR(_xlfn.XLOOKUP(A23,'PASTE - Progress Towards'!A:A,'PASTE - Progress Towards'!C:C),"")</f>
        <v>0</v>
      </c>
      <c r="J23" s="7" t="str">
        <f t="shared" si="1"/>
        <v/>
      </c>
      <c r="K23" s="13">
        <f>IFERROR(_xlfn.XLOOKUP(A23,'PASTE - Progress Towards'!A:A,'PASTE - Progress Towards'!G:G),"")</f>
        <v>0</v>
      </c>
    </row>
    <row r="24" spans="1:11">
      <c r="A24" t="str">
        <f>'PASTE - Allocations'!A24</f>
        <v/>
      </c>
      <c r="B24" s="6">
        <f>IFERROR(_xlfn.XLOOKUP(A24,'PASTE - Allocations'!A:A,'PASTE - Allocations'!F:F),"")</f>
        <v>0</v>
      </c>
      <c r="C24">
        <f>IFERROR(_xlfn.XLOOKUP(A24,'PASTE - Allocations'!A:A,'PASTE - Allocations'!G:G),"")</f>
        <v>0</v>
      </c>
      <c r="D24" s="6">
        <f>IFERROR(_xlfn.XLOOKUP(A24,'PASTE - Allocations'!A:A,'PASTE - Allocations'!C:C),"")</f>
        <v>0</v>
      </c>
      <c r="E24">
        <f>IFERROR(_xlfn.XLOOKUP(A24,'PASTE - Allocations'!A:A,'PASTE - Allocations'!E:E),"")</f>
        <v>0</v>
      </c>
      <c r="F24" s="6" t="str">
        <f t="shared" si="0"/>
        <v/>
      </c>
      <c r="G24" s="2">
        <f>IFERROR(_xlfn.XLOOKUP(A24,'PASTE - Allocations'!A:A,'PASTE - Allocations'!B:B),"")</f>
        <v>0</v>
      </c>
      <c r="H24" s="2">
        <f t="shared" si="2"/>
        <v>0</v>
      </c>
      <c r="I24" s="2">
        <f>IFERROR(_xlfn.XLOOKUP(A24,'PASTE - Progress Towards'!A:A,'PASTE - Progress Towards'!C:C),"")</f>
        <v>0</v>
      </c>
      <c r="J24" s="7" t="str">
        <f t="shared" si="1"/>
        <v/>
      </c>
      <c r="K24" s="13">
        <f>IFERROR(_xlfn.XLOOKUP(A24,'PASTE - Progress Towards'!A:A,'PASTE - Progress Towards'!G:G),"")</f>
        <v>0</v>
      </c>
    </row>
    <row r="25" spans="1:11">
      <c r="A25" t="str">
        <f>'PASTE - Allocations'!A25</f>
        <v/>
      </c>
      <c r="B25" s="6">
        <f>IFERROR(_xlfn.XLOOKUP(A25,'PASTE - Allocations'!A:A,'PASTE - Allocations'!F:F),"")</f>
        <v>0</v>
      </c>
      <c r="C25">
        <f>IFERROR(_xlfn.XLOOKUP(A25,'PASTE - Allocations'!A:A,'PASTE - Allocations'!G:G),"")</f>
        <v>0</v>
      </c>
      <c r="D25" s="6">
        <f>IFERROR(_xlfn.XLOOKUP(A25,'PASTE - Allocations'!A:A,'PASTE - Allocations'!C:C),"")</f>
        <v>0</v>
      </c>
      <c r="E25">
        <f>IFERROR(_xlfn.XLOOKUP(A25,'PASTE - Allocations'!A:A,'PASTE - Allocations'!E:E),"")</f>
        <v>0</v>
      </c>
      <c r="F25" s="6" t="str">
        <f t="shared" si="0"/>
        <v/>
      </c>
      <c r="G25" s="2">
        <f>IFERROR(_xlfn.XLOOKUP(A25,'PASTE - Allocations'!A:A,'PASTE - Allocations'!B:B),"")</f>
        <v>0</v>
      </c>
      <c r="H25" s="2">
        <f t="shared" si="2"/>
        <v>0</v>
      </c>
      <c r="I25" s="2">
        <f>IFERROR(_xlfn.XLOOKUP(A25,'PASTE - Progress Towards'!A:A,'PASTE - Progress Towards'!C:C),"")</f>
        <v>0</v>
      </c>
      <c r="J25" s="7" t="str">
        <f t="shared" si="1"/>
        <v/>
      </c>
      <c r="K25" s="13">
        <f>IFERROR(_xlfn.XLOOKUP(A25,'PASTE - Progress Towards'!A:A,'PASTE - Progress Towards'!G:G),"")</f>
        <v>0</v>
      </c>
    </row>
    <row r="26" spans="1:11">
      <c r="A26" t="str">
        <f>'PASTE - Allocations'!A26</f>
        <v/>
      </c>
      <c r="B26" s="6">
        <f>IFERROR(_xlfn.XLOOKUP(A26,'PASTE - Allocations'!A:A,'PASTE - Allocations'!F:F),"")</f>
        <v>0</v>
      </c>
      <c r="C26">
        <f>IFERROR(_xlfn.XLOOKUP(A26,'PASTE - Allocations'!A:A,'PASTE - Allocations'!G:G),"")</f>
        <v>0</v>
      </c>
      <c r="D26" s="6">
        <f>IFERROR(_xlfn.XLOOKUP(A26,'PASTE - Allocations'!A:A,'PASTE - Allocations'!C:C),"")</f>
        <v>0</v>
      </c>
      <c r="E26">
        <f>IFERROR(_xlfn.XLOOKUP(A26,'PASTE - Allocations'!A:A,'PASTE - Allocations'!E:E),"")</f>
        <v>0</v>
      </c>
      <c r="F26" s="6" t="str">
        <f t="shared" si="0"/>
        <v/>
      </c>
      <c r="G26" s="2">
        <f>IFERROR(_xlfn.XLOOKUP(A26,'PASTE - Allocations'!A:A,'PASTE - Allocations'!B:B),"")</f>
        <v>0</v>
      </c>
      <c r="H26" s="2">
        <f t="shared" si="2"/>
        <v>0</v>
      </c>
      <c r="I26" s="2">
        <f>IFERROR(_xlfn.XLOOKUP(A26,'PASTE - Progress Towards'!A:A,'PASTE - Progress Towards'!C:C),"")</f>
        <v>0</v>
      </c>
      <c r="J26" s="7" t="str">
        <f t="shared" si="1"/>
        <v/>
      </c>
      <c r="K26" s="13">
        <f>IFERROR(_xlfn.XLOOKUP(A26,'PASTE - Progress Towards'!A:A,'PASTE - Progress Towards'!G:G),"")</f>
        <v>0</v>
      </c>
    </row>
    <row r="27" spans="1:11">
      <c r="A27" t="str">
        <f>'PASTE - Allocations'!A27</f>
        <v/>
      </c>
      <c r="B27" s="6">
        <f>IFERROR(_xlfn.XLOOKUP(A27,'PASTE - Allocations'!A:A,'PASTE - Allocations'!F:F),"")</f>
        <v>0</v>
      </c>
      <c r="C27">
        <f>IFERROR(_xlfn.XLOOKUP(A27,'PASTE - Allocations'!A:A,'PASTE - Allocations'!G:G),"")</f>
        <v>0</v>
      </c>
      <c r="D27" s="6">
        <f>IFERROR(_xlfn.XLOOKUP(A27,'PASTE - Allocations'!A:A,'PASTE - Allocations'!C:C),"")</f>
        <v>0</v>
      </c>
      <c r="E27">
        <f>IFERROR(_xlfn.XLOOKUP(A27,'PASTE - Allocations'!A:A,'PASTE - Allocations'!E:E),"")</f>
        <v>0</v>
      </c>
      <c r="F27" s="6" t="str">
        <f t="shared" si="0"/>
        <v/>
      </c>
      <c r="G27" s="2">
        <f>IFERROR(_xlfn.XLOOKUP(A27,'PASTE - Allocations'!A:A,'PASTE - Allocations'!B:B),"")</f>
        <v>0</v>
      </c>
      <c r="H27" s="2">
        <f t="shared" si="2"/>
        <v>0</v>
      </c>
      <c r="I27" s="2">
        <f>IFERROR(_xlfn.XLOOKUP(A27,'PASTE - Progress Towards'!A:A,'PASTE - Progress Towards'!C:C),"")</f>
        <v>0</v>
      </c>
      <c r="J27" s="7" t="str">
        <f t="shared" si="1"/>
        <v/>
      </c>
      <c r="K27" s="13">
        <f>IFERROR(_xlfn.XLOOKUP(A27,'PASTE - Progress Towards'!A:A,'PASTE - Progress Towards'!G:G),"")</f>
        <v>0</v>
      </c>
    </row>
    <row r="28" spans="1:11">
      <c r="A28" t="str">
        <f>'PASTE - Allocations'!A28</f>
        <v/>
      </c>
      <c r="B28" s="6">
        <f>IFERROR(_xlfn.XLOOKUP(A28,'PASTE - Allocations'!A:A,'PASTE - Allocations'!F:F),"")</f>
        <v>0</v>
      </c>
      <c r="C28">
        <f>IFERROR(_xlfn.XLOOKUP(A28,'PASTE - Allocations'!A:A,'PASTE - Allocations'!G:G),"")</f>
        <v>0</v>
      </c>
      <c r="D28" s="6">
        <f>IFERROR(_xlfn.XLOOKUP(A28,'PASTE - Allocations'!A:A,'PASTE - Allocations'!C:C),"")</f>
        <v>0</v>
      </c>
      <c r="E28">
        <f>IFERROR(_xlfn.XLOOKUP(A28,'PASTE - Allocations'!A:A,'PASTE - Allocations'!E:E),"")</f>
        <v>0</v>
      </c>
      <c r="F28" s="6" t="str">
        <f t="shared" si="0"/>
        <v/>
      </c>
      <c r="G28" s="2">
        <f>IFERROR(_xlfn.XLOOKUP(A28,'PASTE - Allocations'!A:A,'PASTE - Allocations'!B:B),"")</f>
        <v>0</v>
      </c>
      <c r="H28" s="2">
        <f t="shared" si="2"/>
        <v>0</v>
      </c>
      <c r="I28" s="2">
        <f>IFERROR(_xlfn.XLOOKUP(A28,'PASTE - Progress Towards'!A:A,'PASTE - Progress Towards'!C:C),"")</f>
        <v>0</v>
      </c>
      <c r="J28" s="7" t="str">
        <f t="shared" si="1"/>
        <v/>
      </c>
      <c r="K28" s="13">
        <f>IFERROR(_xlfn.XLOOKUP(A28,'PASTE - Progress Towards'!A:A,'PASTE - Progress Towards'!G:G),"")</f>
        <v>0</v>
      </c>
    </row>
    <row r="29" spans="1:11">
      <c r="A29" t="str">
        <f>'PASTE - Allocations'!A29</f>
        <v/>
      </c>
      <c r="B29" s="6">
        <f>IFERROR(_xlfn.XLOOKUP(A29,'PASTE - Allocations'!A:A,'PASTE - Allocations'!F:F),"")</f>
        <v>0</v>
      </c>
      <c r="C29">
        <f>IFERROR(_xlfn.XLOOKUP(A29,'PASTE - Allocations'!A:A,'PASTE - Allocations'!G:G),"")</f>
        <v>0</v>
      </c>
      <c r="D29" s="6">
        <f>IFERROR(_xlfn.XLOOKUP(A29,'PASTE - Allocations'!A:A,'PASTE - Allocations'!C:C),"")</f>
        <v>0</v>
      </c>
      <c r="E29">
        <f>IFERROR(_xlfn.XLOOKUP(A29,'PASTE - Allocations'!A:A,'PASTE - Allocations'!E:E),"")</f>
        <v>0</v>
      </c>
      <c r="F29" s="6" t="str">
        <f t="shared" si="0"/>
        <v/>
      </c>
      <c r="G29" s="2">
        <f>IFERROR(_xlfn.XLOOKUP(A29,'PASTE - Allocations'!A:A,'PASTE - Allocations'!B:B),"")</f>
        <v>0</v>
      </c>
      <c r="H29" s="2">
        <f t="shared" si="2"/>
        <v>0</v>
      </c>
      <c r="I29" s="2">
        <f>IFERROR(_xlfn.XLOOKUP(A29,'PASTE - Progress Towards'!A:A,'PASTE - Progress Towards'!C:C),"")</f>
        <v>0</v>
      </c>
      <c r="J29" s="7" t="str">
        <f t="shared" si="1"/>
        <v/>
      </c>
      <c r="K29" s="13">
        <f>IFERROR(_xlfn.XLOOKUP(A29,'PASTE - Progress Towards'!A:A,'PASTE - Progress Towards'!G:G),"")</f>
        <v>0</v>
      </c>
    </row>
    <row r="30" spans="1:11">
      <c r="A30" t="str">
        <f>'PASTE - Allocations'!A30</f>
        <v/>
      </c>
      <c r="B30" s="6">
        <f>IFERROR(_xlfn.XLOOKUP(A30,'PASTE - Allocations'!A:A,'PASTE - Allocations'!F:F),"")</f>
        <v>0</v>
      </c>
      <c r="C30">
        <f>IFERROR(_xlfn.XLOOKUP(A30,'PASTE - Allocations'!A:A,'PASTE - Allocations'!G:G),"")</f>
        <v>0</v>
      </c>
      <c r="D30" s="6">
        <f>IFERROR(_xlfn.XLOOKUP(A30,'PASTE - Allocations'!A:A,'PASTE - Allocations'!C:C),"")</f>
        <v>0</v>
      </c>
      <c r="E30">
        <f>IFERROR(_xlfn.XLOOKUP(A30,'PASTE - Allocations'!A:A,'PASTE - Allocations'!E:E),"")</f>
        <v>0</v>
      </c>
      <c r="F30" s="6" t="str">
        <f t="shared" si="0"/>
        <v/>
      </c>
      <c r="G30" s="2">
        <f>IFERROR(_xlfn.XLOOKUP(A30,'PASTE - Allocations'!A:A,'PASTE - Allocations'!B:B),"")</f>
        <v>0</v>
      </c>
      <c r="H30" s="2">
        <f t="shared" si="2"/>
        <v>0</v>
      </c>
      <c r="I30" s="2">
        <f>IFERROR(_xlfn.XLOOKUP(A30,'PASTE - Progress Towards'!A:A,'PASTE - Progress Towards'!C:C),"")</f>
        <v>0</v>
      </c>
      <c r="J30" s="7" t="str">
        <f t="shared" si="1"/>
        <v/>
      </c>
      <c r="K30" s="13">
        <f>IFERROR(_xlfn.XLOOKUP(A30,'PASTE - Progress Towards'!A:A,'PASTE - Progress Towards'!G:G),"")</f>
        <v>0</v>
      </c>
    </row>
    <row r="31" spans="1:11">
      <c r="A31" t="str">
        <f>'PASTE - Allocations'!A31</f>
        <v/>
      </c>
      <c r="B31" s="6">
        <f>IFERROR(_xlfn.XLOOKUP(A31,'PASTE - Allocations'!A:A,'PASTE - Allocations'!F:F),"")</f>
        <v>0</v>
      </c>
      <c r="C31">
        <f>IFERROR(_xlfn.XLOOKUP(A31,'PASTE - Allocations'!A:A,'PASTE - Allocations'!G:G),"")</f>
        <v>0</v>
      </c>
      <c r="D31" s="6">
        <f>IFERROR(_xlfn.XLOOKUP(A31,'PASTE - Allocations'!A:A,'PASTE - Allocations'!C:C),"")</f>
        <v>0</v>
      </c>
      <c r="E31">
        <f>IFERROR(_xlfn.XLOOKUP(A31,'PASTE - Allocations'!A:A,'PASTE - Allocations'!E:E),"")</f>
        <v>0</v>
      </c>
      <c r="F31" s="6" t="str">
        <f t="shared" si="0"/>
        <v/>
      </c>
      <c r="G31" s="2">
        <f>IFERROR(_xlfn.XLOOKUP(A31,'PASTE - Allocations'!A:A,'PASTE - Allocations'!B:B),"")</f>
        <v>0</v>
      </c>
      <c r="H31" s="2">
        <f t="shared" si="2"/>
        <v>0</v>
      </c>
      <c r="I31" s="2">
        <f>IFERROR(_xlfn.XLOOKUP(A31,'PASTE - Progress Towards'!A:A,'PASTE - Progress Towards'!C:C),"")</f>
        <v>0</v>
      </c>
      <c r="J31" s="7" t="str">
        <f t="shared" si="1"/>
        <v/>
      </c>
      <c r="K31" s="13">
        <f>IFERROR(_xlfn.XLOOKUP(A31,'PASTE - Progress Towards'!A:A,'PASTE - Progress Towards'!G:G),"")</f>
        <v>0</v>
      </c>
    </row>
    <row r="32" spans="1:11">
      <c r="A32" t="str">
        <f>'PASTE - Allocations'!A32</f>
        <v/>
      </c>
      <c r="B32" s="6">
        <f>IFERROR(_xlfn.XLOOKUP(A32,'PASTE - Allocations'!A:A,'PASTE - Allocations'!F:F),"")</f>
        <v>0</v>
      </c>
      <c r="C32">
        <f>IFERROR(_xlfn.XLOOKUP(A32,'PASTE - Allocations'!A:A,'PASTE - Allocations'!G:G),"")</f>
        <v>0</v>
      </c>
      <c r="D32" s="6">
        <f>IFERROR(_xlfn.XLOOKUP(A32,'PASTE - Allocations'!A:A,'PASTE - Allocations'!C:C),"")</f>
        <v>0</v>
      </c>
      <c r="E32">
        <f>IFERROR(_xlfn.XLOOKUP(A32,'PASTE - Allocations'!A:A,'PASTE - Allocations'!E:E),"")</f>
        <v>0</v>
      </c>
      <c r="F32" s="6" t="str">
        <f t="shared" si="0"/>
        <v/>
      </c>
      <c r="G32" s="2">
        <f>IFERROR(_xlfn.XLOOKUP(A32,'PASTE - Allocations'!A:A,'PASTE - Allocations'!B:B),"")</f>
        <v>0</v>
      </c>
      <c r="H32" s="2">
        <f t="shared" si="2"/>
        <v>0</v>
      </c>
      <c r="I32" s="2">
        <f>IFERROR(_xlfn.XLOOKUP(A32,'PASTE - Progress Towards'!A:A,'PASTE - Progress Towards'!C:C),"")</f>
        <v>0</v>
      </c>
      <c r="J32" s="7" t="str">
        <f t="shared" si="1"/>
        <v/>
      </c>
      <c r="K32" s="13">
        <f>IFERROR(_xlfn.XLOOKUP(A32,'PASTE - Progress Towards'!A:A,'PASTE - Progress Towards'!G:G),"")</f>
        <v>0</v>
      </c>
    </row>
    <row r="33" spans="1:11">
      <c r="A33" t="str">
        <f>'PASTE - Allocations'!A33</f>
        <v/>
      </c>
      <c r="B33" s="6">
        <f>IFERROR(_xlfn.XLOOKUP(A33,'PASTE - Allocations'!A:A,'PASTE - Allocations'!F:F),"")</f>
        <v>0</v>
      </c>
      <c r="C33">
        <f>IFERROR(_xlfn.XLOOKUP(A33,'PASTE - Allocations'!A:A,'PASTE - Allocations'!G:G),"")</f>
        <v>0</v>
      </c>
      <c r="D33" s="6">
        <f>IFERROR(_xlfn.XLOOKUP(A33,'PASTE - Allocations'!A:A,'PASTE - Allocations'!C:C),"")</f>
        <v>0</v>
      </c>
      <c r="E33">
        <f>IFERROR(_xlfn.XLOOKUP(A33,'PASTE - Allocations'!A:A,'PASTE - Allocations'!E:E),"")</f>
        <v>0</v>
      </c>
      <c r="F33" s="6" t="str">
        <f t="shared" si="0"/>
        <v/>
      </c>
      <c r="G33" s="2">
        <f>IFERROR(_xlfn.XLOOKUP(A33,'PASTE - Allocations'!A:A,'PASTE - Allocations'!B:B),"")</f>
        <v>0</v>
      </c>
      <c r="H33" s="2">
        <f t="shared" si="2"/>
        <v>0</v>
      </c>
      <c r="I33" s="2">
        <f>IFERROR(_xlfn.XLOOKUP(A33,'PASTE - Progress Towards'!A:A,'PASTE - Progress Towards'!C:C),"")</f>
        <v>0</v>
      </c>
      <c r="J33" s="7" t="str">
        <f t="shared" si="1"/>
        <v/>
      </c>
      <c r="K33" s="13">
        <f>IFERROR(_xlfn.XLOOKUP(A33,'PASTE - Progress Towards'!A:A,'PASTE - Progress Towards'!G:G),"")</f>
        <v>0</v>
      </c>
    </row>
    <row r="34" spans="1:11">
      <c r="A34" t="str">
        <f>'PASTE - Allocations'!A34</f>
        <v/>
      </c>
      <c r="B34" s="6">
        <f>IFERROR(_xlfn.XLOOKUP(A34,'PASTE - Allocations'!A:A,'PASTE - Allocations'!F:F),"")</f>
        <v>0</v>
      </c>
      <c r="C34">
        <f>IFERROR(_xlfn.XLOOKUP(A34,'PASTE - Allocations'!A:A,'PASTE - Allocations'!G:G),"")</f>
        <v>0</v>
      </c>
      <c r="D34" s="6">
        <f>IFERROR(_xlfn.XLOOKUP(A34,'PASTE - Allocations'!A:A,'PASTE - Allocations'!C:C),"")</f>
        <v>0</v>
      </c>
      <c r="E34">
        <f>IFERROR(_xlfn.XLOOKUP(A34,'PASTE - Allocations'!A:A,'PASTE - Allocations'!E:E),"")</f>
        <v>0</v>
      </c>
      <c r="F34" s="6" t="str">
        <f t="shared" si="0"/>
        <v/>
      </c>
      <c r="G34" s="2">
        <f>IFERROR(_xlfn.XLOOKUP(A34,'PASTE - Allocations'!A:A,'PASTE - Allocations'!B:B),"")</f>
        <v>0</v>
      </c>
      <c r="H34" s="2">
        <f t="shared" ref="H34:H65" si="3">IFERROR(G34-I34,"")</f>
        <v>0</v>
      </c>
      <c r="I34" s="2">
        <f>IFERROR(_xlfn.XLOOKUP(A34,'PASTE - Progress Towards'!A:A,'PASTE - Progress Towards'!C:C),"")</f>
        <v>0</v>
      </c>
      <c r="J34" s="7" t="str">
        <f t="shared" si="1"/>
        <v/>
      </c>
      <c r="K34" s="13">
        <f>IFERROR(_xlfn.XLOOKUP(A34,'PASTE - Progress Towards'!A:A,'PASTE - Progress Towards'!G:G),"")</f>
        <v>0</v>
      </c>
    </row>
    <row r="35" spans="1:11">
      <c r="A35" t="str">
        <f>'PASTE - Allocations'!A35</f>
        <v/>
      </c>
      <c r="B35" s="6">
        <f>IFERROR(_xlfn.XLOOKUP(A35,'PASTE - Allocations'!A:A,'PASTE - Allocations'!F:F),"")</f>
        <v>0</v>
      </c>
      <c r="C35">
        <f>IFERROR(_xlfn.XLOOKUP(A35,'PASTE - Allocations'!A:A,'PASTE - Allocations'!G:G),"")</f>
        <v>0</v>
      </c>
      <c r="D35" s="6">
        <f>IFERROR(_xlfn.XLOOKUP(A35,'PASTE - Allocations'!A:A,'PASTE - Allocations'!C:C),"")</f>
        <v>0</v>
      </c>
      <c r="E35">
        <f>IFERROR(_xlfn.XLOOKUP(A35,'PASTE - Allocations'!A:A,'PASTE - Allocations'!E:E),"")</f>
        <v>0</v>
      </c>
      <c r="F35" s="6" t="str">
        <f t="shared" si="0"/>
        <v/>
      </c>
      <c r="G35" s="2">
        <f>IFERROR(_xlfn.XLOOKUP(A35,'PASTE - Allocations'!A:A,'PASTE - Allocations'!B:B),"")</f>
        <v>0</v>
      </c>
      <c r="H35" s="2">
        <f t="shared" si="3"/>
        <v>0</v>
      </c>
      <c r="I35" s="2">
        <f>IFERROR(_xlfn.XLOOKUP(A35,'PASTE - Progress Towards'!A:A,'PASTE - Progress Towards'!C:C),"")</f>
        <v>0</v>
      </c>
      <c r="J35" s="7" t="str">
        <f t="shared" si="1"/>
        <v/>
      </c>
      <c r="K35" s="13">
        <f>IFERROR(_xlfn.XLOOKUP(A35,'PASTE - Progress Towards'!A:A,'PASTE - Progress Towards'!G:G),"")</f>
        <v>0</v>
      </c>
    </row>
    <row r="36" spans="1:11">
      <c r="A36" t="str">
        <f>'PASTE - Allocations'!A36</f>
        <v/>
      </c>
      <c r="B36" s="6">
        <f>IFERROR(_xlfn.XLOOKUP(A36,'PASTE - Allocations'!A:A,'PASTE - Allocations'!F:F),"")</f>
        <v>0</v>
      </c>
      <c r="C36">
        <f>IFERROR(_xlfn.XLOOKUP(A36,'PASTE - Allocations'!A:A,'PASTE - Allocations'!G:G),"")</f>
        <v>0</v>
      </c>
      <c r="D36" s="6">
        <f>IFERROR(_xlfn.XLOOKUP(A36,'PASTE - Allocations'!A:A,'PASTE - Allocations'!C:C),"")</f>
        <v>0</v>
      </c>
      <c r="E36">
        <f>IFERROR(_xlfn.XLOOKUP(A36,'PASTE - Allocations'!A:A,'PASTE - Allocations'!E:E),"")</f>
        <v>0</v>
      </c>
      <c r="F36" s="6" t="str">
        <f t="shared" si="0"/>
        <v/>
      </c>
      <c r="G36" s="2">
        <f>IFERROR(_xlfn.XLOOKUP(A36,'PASTE - Allocations'!A:A,'PASTE - Allocations'!B:B),"")</f>
        <v>0</v>
      </c>
      <c r="H36" s="2">
        <f t="shared" si="3"/>
        <v>0</v>
      </c>
      <c r="I36" s="2">
        <f>IFERROR(_xlfn.XLOOKUP(A36,'PASTE - Progress Towards'!A:A,'PASTE - Progress Towards'!C:C),"")</f>
        <v>0</v>
      </c>
      <c r="J36" s="7" t="str">
        <f t="shared" si="1"/>
        <v/>
      </c>
      <c r="K36" s="13">
        <f>IFERROR(_xlfn.XLOOKUP(A36,'PASTE - Progress Towards'!A:A,'PASTE - Progress Towards'!G:G),"")</f>
        <v>0</v>
      </c>
    </row>
    <row r="37" spans="1:11">
      <c r="A37" t="str">
        <f>'PASTE - Allocations'!A37</f>
        <v/>
      </c>
      <c r="B37" s="6">
        <f>IFERROR(_xlfn.XLOOKUP(A37,'PASTE - Allocations'!A:A,'PASTE - Allocations'!F:F),"")</f>
        <v>0</v>
      </c>
      <c r="C37">
        <f>IFERROR(_xlfn.XLOOKUP(A37,'PASTE - Allocations'!A:A,'PASTE - Allocations'!G:G),"")</f>
        <v>0</v>
      </c>
      <c r="D37" s="6">
        <f>IFERROR(_xlfn.XLOOKUP(A37,'PASTE - Allocations'!A:A,'PASTE - Allocations'!C:C),"")</f>
        <v>0</v>
      </c>
      <c r="E37">
        <f>IFERROR(_xlfn.XLOOKUP(A37,'PASTE - Allocations'!A:A,'PASTE - Allocations'!E:E),"")</f>
        <v>0</v>
      </c>
      <c r="F37" s="6" t="str">
        <f t="shared" si="0"/>
        <v/>
      </c>
      <c r="G37" s="2">
        <f>IFERROR(_xlfn.XLOOKUP(A37,'PASTE - Allocations'!A:A,'PASTE - Allocations'!B:B),"")</f>
        <v>0</v>
      </c>
      <c r="H37" s="2">
        <f t="shared" si="3"/>
        <v>0</v>
      </c>
      <c r="I37" s="2">
        <f>IFERROR(_xlfn.XLOOKUP(A37,'PASTE - Progress Towards'!A:A,'PASTE - Progress Towards'!C:C),"")</f>
        <v>0</v>
      </c>
      <c r="J37" s="7" t="str">
        <f t="shared" si="1"/>
        <v/>
      </c>
      <c r="K37" s="13">
        <f>IFERROR(_xlfn.XLOOKUP(A37,'PASTE - Progress Towards'!A:A,'PASTE - Progress Towards'!G:G),"")</f>
        <v>0</v>
      </c>
    </row>
    <row r="38" spans="1:11">
      <c r="A38" t="str">
        <f>'PASTE - Allocations'!A38</f>
        <v/>
      </c>
      <c r="B38" s="6">
        <f>IFERROR(_xlfn.XLOOKUP(A38,'PASTE - Allocations'!A:A,'PASTE - Allocations'!F:F),"")</f>
        <v>0</v>
      </c>
      <c r="C38">
        <f>IFERROR(_xlfn.XLOOKUP(A38,'PASTE - Allocations'!A:A,'PASTE - Allocations'!G:G),"")</f>
        <v>0</v>
      </c>
      <c r="D38" s="6">
        <f>IFERROR(_xlfn.XLOOKUP(A38,'PASTE - Allocations'!A:A,'PASTE - Allocations'!C:C),"")</f>
        <v>0</v>
      </c>
      <c r="E38">
        <f>IFERROR(_xlfn.XLOOKUP(A38,'PASTE - Allocations'!A:A,'PASTE - Allocations'!E:E),"")</f>
        <v>0</v>
      </c>
      <c r="F38" s="6" t="str">
        <f t="shared" si="0"/>
        <v/>
      </c>
      <c r="G38" s="2">
        <f>IFERROR(_xlfn.XLOOKUP(A38,'PASTE - Allocations'!A:A,'PASTE - Allocations'!B:B),"")</f>
        <v>0</v>
      </c>
      <c r="H38" s="2">
        <f t="shared" si="3"/>
        <v>0</v>
      </c>
      <c r="I38" s="2">
        <f>IFERROR(_xlfn.XLOOKUP(A38,'PASTE - Progress Towards'!A:A,'PASTE - Progress Towards'!C:C),"")</f>
        <v>0</v>
      </c>
      <c r="J38" s="7" t="str">
        <f t="shared" si="1"/>
        <v/>
      </c>
      <c r="K38" s="13">
        <f>IFERROR(_xlfn.XLOOKUP(A38,'PASTE - Progress Towards'!A:A,'PASTE - Progress Towards'!G:G),"")</f>
        <v>0</v>
      </c>
    </row>
    <row r="39" spans="1:11">
      <c r="A39" t="str">
        <f>'PASTE - Allocations'!A39</f>
        <v/>
      </c>
      <c r="B39" s="6">
        <f>IFERROR(_xlfn.XLOOKUP(A39,'PASTE - Allocations'!A:A,'PASTE - Allocations'!F:F),"")</f>
        <v>0</v>
      </c>
      <c r="C39">
        <f>IFERROR(_xlfn.XLOOKUP(A39,'PASTE - Allocations'!A:A,'PASTE - Allocations'!G:G),"")</f>
        <v>0</v>
      </c>
      <c r="D39" s="6">
        <f>IFERROR(_xlfn.XLOOKUP(A39,'PASTE - Allocations'!A:A,'PASTE - Allocations'!C:C),"")</f>
        <v>0</v>
      </c>
      <c r="E39">
        <f>IFERROR(_xlfn.XLOOKUP(A39,'PASTE - Allocations'!A:A,'PASTE - Allocations'!E:E),"")</f>
        <v>0</v>
      </c>
      <c r="F39" s="6" t="str">
        <f t="shared" si="0"/>
        <v/>
      </c>
      <c r="G39" s="2">
        <f>IFERROR(_xlfn.XLOOKUP(A39,'PASTE - Allocations'!A:A,'PASTE - Allocations'!B:B),"")</f>
        <v>0</v>
      </c>
      <c r="H39" s="2">
        <f t="shared" si="3"/>
        <v>0</v>
      </c>
      <c r="I39" s="2">
        <f>IFERROR(_xlfn.XLOOKUP(A39,'PASTE - Progress Towards'!A:A,'PASTE - Progress Towards'!C:C),"")</f>
        <v>0</v>
      </c>
      <c r="J39" s="7" t="str">
        <f t="shared" si="1"/>
        <v/>
      </c>
      <c r="K39" s="13">
        <f>IFERROR(_xlfn.XLOOKUP(A39,'PASTE - Progress Towards'!A:A,'PASTE - Progress Towards'!G:G),"")</f>
        <v>0</v>
      </c>
    </row>
    <row r="40" spans="1:11">
      <c r="A40" t="str">
        <f>'PASTE - Allocations'!A40</f>
        <v/>
      </c>
      <c r="B40" s="6">
        <f>IFERROR(_xlfn.XLOOKUP(A40,'PASTE - Allocations'!A:A,'PASTE - Allocations'!F:F),"")</f>
        <v>0</v>
      </c>
      <c r="C40">
        <f>IFERROR(_xlfn.XLOOKUP(A40,'PASTE - Allocations'!A:A,'PASTE - Allocations'!G:G),"")</f>
        <v>0</v>
      </c>
      <c r="D40" s="6">
        <f>IFERROR(_xlfn.XLOOKUP(A40,'PASTE - Allocations'!A:A,'PASTE - Allocations'!C:C),"")</f>
        <v>0</v>
      </c>
      <c r="E40">
        <f>IFERROR(_xlfn.XLOOKUP(A40,'PASTE - Allocations'!A:A,'PASTE - Allocations'!E:E),"")</f>
        <v>0</v>
      </c>
      <c r="F40" s="6" t="str">
        <f t="shared" si="0"/>
        <v/>
      </c>
      <c r="G40" s="2">
        <f>IFERROR(_xlfn.XLOOKUP(A40,'PASTE - Allocations'!A:A,'PASTE - Allocations'!B:B),"")</f>
        <v>0</v>
      </c>
      <c r="H40" s="2">
        <f t="shared" si="3"/>
        <v>0</v>
      </c>
      <c r="I40" s="2">
        <f>IFERROR(_xlfn.XLOOKUP(A40,'PASTE - Progress Towards'!A:A,'PASTE - Progress Towards'!C:C),"")</f>
        <v>0</v>
      </c>
      <c r="J40" s="7" t="str">
        <f t="shared" si="1"/>
        <v/>
      </c>
      <c r="K40" s="13">
        <f>IFERROR(_xlfn.XLOOKUP(A40,'PASTE - Progress Towards'!A:A,'PASTE - Progress Towards'!G:G),"")</f>
        <v>0</v>
      </c>
    </row>
    <row r="41" spans="1:11">
      <c r="A41" t="str">
        <f>'PASTE - Allocations'!A41</f>
        <v/>
      </c>
      <c r="B41" s="6">
        <f>IFERROR(_xlfn.XLOOKUP(A41,'PASTE - Allocations'!A:A,'PASTE - Allocations'!F:F),"")</f>
        <v>0</v>
      </c>
      <c r="C41">
        <f>IFERROR(_xlfn.XLOOKUP(A41,'PASTE - Allocations'!A:A,'PASTE - Allocations'!G:G),"")</f>
        <v>0</v>
      </c>
      <c r="D41" s="6">
        <f>IFERROR(_xlfn.XLOOKUP(A41,'PASTE - Allocations'!A:A,'PASTE - Allocations'!C:C),"")</f>
        <v>0</v>
      </c>
      <c r="E41">
        <f>IFERROR(_xlfn.XLOOKUP(A41,'PASTE - Allocations'!A:A,'PASTE - Allocations'!E:E),"")</f>
        <v>0</v>
      </c>
      <c r="F41" s="6" t="str">
        <f t="shared" si="0"/>
        <v/>
      </c>
      <c r="G41" s="2">
        <f>IFERROR(_xlfn.XLOOKUP(A41,'PASTE - Allocations'!A:A,'PASTE - Allocations'!B:B),"")</f>
        <v>0</v>
      </c>
      <c r="H41" s="2">
        <f t="shared" si="3"/>
        <v>0</v>
      </c>
      <c r="I41" s="2">
        <f>IFERROR(_xlfn.XLOOKUP(A41,'PASTE - Progress Towards'!A:A,'PASTE - Progress Towards'!C:C),"")</f>
        <v>0</v>
      </c>
      <c r="J41" s="7" t="str">
        <f t="shared" si="1"/>
        <v/>
      </c>
      <c r="K41" s="13">
        <f>IFERROR(_xlfn.XLOOKUP(A41,'PASTE - Progress Towards'!A:A,'PASTE - Progress Towards'!G:G),"")</f>
        <v>0</v>
      </c>
    </row>
    <row r="42" spans="1:11">
      <c r="A42" t="str">
        <f>'PASTE - Allocations'!A42</f>
        <v/>
      </c>
      <c r="B42" s="6">
        <f>IFERROR(_xlfn.XLOOKUP(A42,'PASTE - Allocations'!A:A,'PASTE - Allocations'!F:F),"")</f>
        <v>0</v>
      </c>
      <c r="C42">
        <f>IFERROR(_xlfn.XLOOKUP(A42,'PASTE - Allocations'!A:A,'PASTE - Allocations'!G:G),"")</f>
        <v>0</v>
      </c>
      <c r="D42" s="6">
        <f>IFERROR(_xlfn.XLOOKUP(A42,'PASTE - Allocations'!A:A,'PASTE - Allocations'!C:C),"")</f>
        <v>0</v>
      </c>
      <c r="E42">
        <f>IFERROR(_xlfn.XLOOKUP(A42,'PASTE - Allocations'!A:A,'PASTE - Allocations'!E:E),"")</f>
        <v>0</v>
      </c>
      <c r="F42" s="6" t="str">
        <f t="shared" si="0"/>
        <v/>
      </c>
      <c r="G42" s="2">
        <f>IFERROR(_xlfn.XLOOKUP(A42,'PASTE - Allocations'!A:A,'PASTE - Allocations'!B:B),"")</f>
        <v>0</v>
      </c>
      <c r="H42" s="2">
        <f t="shared" si="3"/>
        <v>0</v>
      </c>
      <c r="I42" s="2">
        <f>IFERROR(_xlfn.XLOOKUP(A42,'PASTE - Progress Towards'!A:A,'PASTE - Progress Towards'!C:C),"")</f>
        <v>0</v>
      </c>
      <c r="J42" s="7" t="str">
        <f t="shared" si="1"/>
        <v/>
      </c>
      <c r="K42" s="13">
        <f>IFERROR(_xlfn.XLOOKUP(A42,'PASTE - Progress Towards'!A:A,'PASTE - Progress Towards'!G:G),"")</f>
        <v>0</v>
      </c>
    </row>
    <row r="43" spans="1:11">
      <c r="A43" t="str">
        <f>'PASTE - Allocations'!A43</f>
        <v/>
      </c>
      <c r="B43" s="6">
        <f>IFERROR(_xlfn.XLOOKUP(A43,'PASTE - Allocations'!A:A,'PASTE - Allocations'!F:F),"")</f>
        <v>0</v>
      </c>
      <c r="C43">
        <f>IFERROR(_xlfn.XLOOKUP(A43,'PASTE - Allocations'!A:A,'PASTE - Allocations'!G:G),"")</f>
        <v>0</v>
      </c>
      <c r="D43" s="6">
        <f>IFERROR(_xlfn.XLOOKUP(A43,'PASTE - Allocations'!A:A,'PASTE - Allocations'!C:C),"")</f>
        <v>0</v>
      </c>
      <c r="E43">
        <f>IFERROR(_xlfn.XLOOKUP(A43,'PASTE - Allocations'!A:A,'PASTE - Allocations'!E:E),"")</f>
        <v>0</v>
      </c>
      <c r="F43" s="6" t="str">
        <f t="shared" si="0"/>
        <v/>
      </c>
      <c r="G43" s="2">
        <f>IFERROR(_xlfn.XLOOKUP(A43,'PASTE - Allocations'!A:A,'PASTE - Allocations'!B:B),"")</f>
        <v>0</v>
      </c>
      <c r="H43" s="2">
        <f t="shared" si="3"/>
        <v>0</v>
      </c>
      <c r="I43" s="2">
        <f>IFERROR(_xlfn.XLOOKUP(A43,'PASTE - Progress Towards'!A:A,'PASTE - Progress Towards'!C:C),"")</f>
        <v>0</v>
      </c>
      <c r="J43" s="7" t="str">
        <f t="shared" si="1"/>
        <v/>
      </c>
      <c r="K43" s="13">
        <f>IFERROR(_xlfn.XLOOKUP(A43,'PASTE - Progress Towards'!A:A,'PASTE - Progress Towards'!G:G),"")</f>
        <v>0</v>
      </c>
    </row>
    <row r="44" spans="1:11">
      <c r="A44" t="str">
        <f>'PASTE - Allocations'!A44</f>
        <v/>
      </c>
      <c r="B44" s="6">
        <f>IFERROR(_xlfn.XLOOKUP(A44,'PASTE - Allocations'!A:A,'PASTE - Allocations'!F:F),"")</f>
        <v>0</v>
      </c>
      <c r="C44">
        <f>IFERROR(_xlfn.XLOOKUP(A44,'PASTE - Allocations'!A:A,'PASTE - Allocations'!G:G),"")</f>
        <v>0</v>
      </c>
      <c r="D44" s="6">
        <f>IFERROR(_xlfn.XLOOKUP(A44,'PASTE - Allocations'!A:A,'PASTE - Allocations'!C:C),"")</f>
        <v>0</v>
      </c>
      <c r="E44">
        <f>IFERROR(_xlfn.XLOOKUP(A44,'PASTE - Allocations'!A:A,'PASTE - Allocations'!E:E),"")</f>
        <v>0</v>
      </c>
      <c r="F44" s="6" t="str">
        <f t="shared" si="0"/>
        <v/>
      </c>
      <c r="G44" s="2">
        <f>IFERROR(_xlfn.XLOOKUP(A44,'PASTE - Allocations'!A:A,'PASTE - Allocations'!B:B),"")</f>
        <v>0</v>
      </c>
      <c r="H44" s="2">
        <f t="shared" si="3"/>
        <v>0</v>
      </c>
      <c r="I44" s="2">
        <f>IFERROR(_xlfn.XLOOKUP(A44,'PASTE - Progress Towards'!A:A,'PASTE - Progress Towards'!C:C),"")</f>
        <v>0</v>
      </c>
      <c r="J44" s="7" t="str">
        <f t="shared" si="1"/>
        <v/>
      </c>
      <c r="K44" s="13">
        <f>IFERROR(_xlfn.XLOOKUP(A44,'PASTE - Progress Towards'!A:A,'PASTE - Progress Towards'!G:G),"")</f>
        <v>0</v>
      </c>
    </row>
    <row r="45" spans="1:11">
      <c r="A45" t="str">
        <f>'PASTE - Allocations'!A45</f>
        <v/>
      </c>
      <c r="B45" s="6">
        <f>IFERROR(_xlfn.XLOOKUP(A45,'PASTE - Allocations'!A:A,'PASTE - Allocations'!F:F),"")</f>
        <v>0</v>
      </c>
      <c r="C45">
        <f>IFERROR(_xlfn.XLOOKUP(A45,'PASTE - Allocations'!A:A,'PASTE - Allocations'!G:G),"")</f>
        <v>0</v>
      </c>
      <c r="D45" s="6">
        <f>IFERROR(_xlfn.XLOOKUP(A45,'PASTE - Allocations'!A:A,'PASTE - Allocations'!C:C),"")</f>
        <v>0</v>
      </c>
      <c r="E45">
        <f>IFERROR(_xlfn.XLOOKUP(A45,'PASTE - Allocations'!A:A,'PASTE - Allocations'!E:E),"")</f>
        <v>0</v>
      </c>
      <c r="F45" s="6" t="str">
        <f t="shared" si="0"/>
        <v/>
      </c>
      <c r="G45" s="2">
        <f>IFERROR(_xlfn.XLOOKUP(A45,'PASTE - Allocations'!A:A,'PASTE - Allocations'!B:B),"")</f>
        <v>0</v>
      </c>
      <c r="H45" s="2">
        <f t="shared" si="3"/>
        <v>0</v>
      </c>
      <c r="I45" s="2">
        <f>IFERROR(_xlfn.XLOOKUP(A45,'PASTE - Progress Towards'!A:A,'PASTE - Progress Towards'!C:C),"")</f>
        <v>0</v>
      </c>
      <c r="J45" s="7" t="str">
        <f t="shared" si="1"/>
        <v/>
      </c>
      <c r="K45" s="13">
        <f>IFERROR(_xlfn.XLOOKUP(A45,'PASTE - Progress Towards'!A:A,'PASTE - Progress Towards'!G:G),"")</f>
        <v>0</v>
      </c>
    </row>
    <row r="46" spans="1:11">
      <c r="A46" t="str">
        <f>'PASTE - Allocations'!A46</f>
        <v/>
      </c>
      <c r="B46" s="6">
        <f>IFERROR(_xlfn.XLOOKUP(A46,'PASTE - Allocations'!A:A,'PASTE - Allocations'!F:F),"")</f>
        <v>0</v>
      </c>
      <c r="C46">
        <f>IFERROR(_xlfn.XLOOKUP(A46,'PASTE - Allocations'!A:A,'PASTE - Allocations'!G:G),"")</f>
        <v>0</v>
      </c>
      <c r="D46" s="6">
        <f>IFERROR(_xlfn.XLOOKUP(A46,'PASTE - Allocations'!A:A,'PASTE - Allocations'!C:C),"")</f>
        <v>0</v>
      </c>
      <c r="E46">
        <f>IFERROR(_xlfn.XLOOKUP(A46,'PASTE - Allocations'!A:A,'PASTE - Allocations'!E:E),"")</f>
        <v>0</v>
      </c>
      <c r="F46" s="6" t="str">
        <f t="shared" si="0"/>
        <v/>
      </c>
      <c r="G46" s="2">
        <f>IFERROR(_xlfn.XLOOKUP(A46,'PASTE - Allocations'!A:A,'PASTE - Allocations'!B:B),"")</f>
        <v>0</v>
      </c>
      <c r="H46" s="2">
        <f t="shared" si="3"/>
        <v>0</v>
      </c>
      <c r="I46" s="2">
        <f>IFERROR(_xlfn.XLOOKUP(A46,'PASTE - Progress Towards'!A:A,'PASTE - Progress Towards'!C:C),"")</f>
        <v>0</v>
      </c>
      <c r="J46" s="7" t="str">
        <f t="shared" si="1"/>
        <v/>
      </c>
      <c r="K46" s="13">
        <f>IFERROR(_xlfn.XLOOKUP(A46,'PASTE - Progress Towards'!A:A,'PASTE - Progress Towards'!G:G),"")</f>
        <v>0</v>
      </c>
    </row>
    <row r="47" spans="1:11">
      <c r="A47" t="str">
        <f>'PASTE - Allocations'!A47</f>
        <v/>
      </c>
      <c r="B47" s="6">
        <f>IFERROR(_xlfn.XLOOKUP(A47,'PASTE - Allocations'!A:A,'PASTE - Allocations'!F:F),"")</f>
        <v>0</v>
      </c>
      <c r="C47">
        <f>IFERROR(_xlfn.XLOOKUP(A47,'PASTE - Allocations'!A:A,'PASTE - Allocations'!G:G),"")</f>
        <v>0</v>
      </c>
      <c r="D47" s="6">
        <f>IFERROR(_xlfn.XLOOKUP(A47,'PASTE - Allocations'!A:A,'PASTE - Allocations'!C:C),"")</f>
        <v>0</v>
      </c>
      <c r="E47">
        <f>IFERROR(_xlfn.XLOOKUP(A47,'PASTE - Allocations'!A:A,'PASTE - Allocations'!E:E),"")</f>
        <v>0</v>
      </c>
      <c r="F47" s="6" t="str">
        <f t="shared" si="0"/>
        <v/>
      </c>
      <c r="G47" s="2">
        <f>IFERROR(_xlfn.XLOOKUP(A47,'PASTE - Allocations'!A:A,'PASTE - Allocations'!B:B),"")</f>
        <v>0</v>
      </c>
      <c r="H47" s="2">
        <f t="shared" si="3"/>
        <v>0</v>
      </c>
      <c r="I47" s="2">
        <f>IFERROR(_xlfn.XLOOKUP(A47,'PASTE - Progress Towards'!A:A,'PASTE - Progress Towards'!C:C),"")</f>
        <v>0</v>
      </c>
      <c r="J47" s="7" t="str">
        <f t="shared" si="1"/>
        <v/>
      </c>
      <c r="K47" s="13">
        <f>IFERROR(_xlfn.XLOOKUP(A47,'PASTE - Progress Towards'!A:A,'PASTE - Progress Towards'!G:G),"")</f>
        <v>0</v>
      </c>
    </row>
    <row r="48" spans="1:11">
      <c r="A48" t="str">
        <f>'PASTE - Allocations'!A48</f>
        <v/>
      </c>
      <c r="B48" s="6">
        <f>IFERROR(_xlfn.XLOOKUP(A48,'PASTE - Allocations'!A:A,'PASTE - Allocations'!F:F),"")</f>
        <v>0</v>
      </c>
      <c r="C48">
        <f>IFERROR(_xlfn.XLOOKUP(A48,'PASTE - Allocations'!A:A,'PASTE - Allocations'!G:G),"")</f>
        <v>0</v>
      </c>
      <c r="D48" s="6">
        <f>IFERROR(_xlfn.XLOOKUP(A48,'PASTE - Allocations'!A:A,'PASTE - Allocations'!C:C),"")</f>
        <v>0</v>
      </c>
      <c r="E48">
        <f>IFERROR(_xlfn.XLOOKUP(A48,'PASTE - Allocations'!A:A,'PASTE - Allocations'!E:E),"")</f>
        <v>0</v>
      </c>
      <c r="F48" s="6" t="str">
        <f t="shared" si="0"/>
        <v/>
      </c>
      <c r="G48" s="2">
        <f>IFERROR(_xlfn.XLOOKUP(A48,'PASTE - Allocations'!A:A,'PASTE - Allocations'!B:B),"")</f>
        <v>0</v>
      </c>
      <c r="H48" s="2">
        <f t="shared" si="3"/>
        <v>0</v>
      </c>
      <c r="I48" s="2">
        <f>IFERROR(_xlfn.XLOOKUP(A48,'PASTE - Progress Towards'!A:A,'PASTE - Progress Towards'!C:C),"")</f>
        <v>0</v>
      </c>
      <c r="J48" s="7" t="str">
        <f t="shared" si="1"/>
        <v/>
      </c>
      <c r="K48" s="13">
        <f>IFERROR(_xlfn.XLOOKUP(A48,'PASTE - Progress Towards'!A:A,'PASTE - Progress Towards'!G:G),"")</f>
        <v>0</v>
      </c>
    </row>
    <row r="49" spans="1:11">
      <c r="A49" t="str">
        <f>'PASTE - Allocations'!A49</f>
        <v/>
      </c>
      <c r="B49" s="6">
        <f>IFERROR(_xlfn.XLOOKUP(A49,'PASTE - Allocations'!A:A,'PASTE - Allocations'!F:F),"")</f>
        <v>0</v>
      </c>
      <c r="C49">
        <f>IFERROR(_xlfn.XLOOKUP(A49,'PASTE - Allocations'!A:A,'PASTE - Allocations'!G:G),"")</f>
        <v>0</v>
      </c>
      <c r="D49" s="6">
        <f>IFERROR(_xlfn.XLOOKUP(A49,'PASTE - Allocations'!A:A,'PASTE - Allocations'!C:C),"")</f>
        <v>0</v>
      </c>
      <c r="E49">
        <f>IFERROR(_xlfn.XLOOKUP(A49,'PASTE - Allocations'!A:A,'PASTE - Allocations'!E:E),"")</f>
        <v>0</v>
      </c>
      <c r="F49" s="6" t="str">
        <f t="shared" si="0"/>
        <v/>
      </c>
      <c r="G49" s="2">
        <f>IFERROR(_xlfn.XLOOKUP(A49,'PASTE - Allocations'!A:A,'PASTE - Allocations'!B:B),"")</f>
        <v>0</v>
      </c>
      <c r="H49" s="2">
        <f t="shared" si="3"/>
        <v>0</v>
      </c>
      <c r="I49" s="2">
        <f>IFERROR(_xlfn.XLOOKUP(A49,'PASTE - Progress Towards'!A:A,'PASTE - Progress Towards'!C:C),"")</f>
        <v>0</v>
      </c>
      <c r="J49" s="7" t="str">
        <f t="shared" si="1"/>
        <v/>
      </c>
      <c r="K49" s="13">
        <f>IFERROR(_xlfn.XLOOKUP(A49,'PASTE - Progress Towards'!A:A,'PASTE - Progress Towards'!G:G),"")</f>
        <v>0</v>
      </c>
    </row>
    <row r="50" spans="1:11">
      <c r="A50" t="str">
        <f>'PASTE - Allocations'!A50</f>
        <v/>
      </c>
      <c r="B50" s="6">
        <f>IFERROR(_xlfn.XLOOKUP(A50,'PASTE - Allocations'!A:A,'PASTE - Allocations'!F:F),"")</f>
        <v>0</v>
      </c>
      <c r="C50">
        <f>IFERROR(_xlfn.XLOOKUP(A50,'PASTE - Allocations'!A:A,'PASTE - Allocations'!G:G),"")</f>
        <v>0</v>
      </c>
      <c r="D50" s="6">
        <f>IFERROR(_xlfn.XLOOKUP(A50,'PASTE - Allocations'!A:A,'PASTE - Allocations'!C:C),"")</f>
        <v>0</v>
      </c>
      <c r="E50">
        <f>IFERROR(_xlfn.XLOOKUP(A50,'PASTE - Allocations'!A:A,'PASTE - Allocations'!E:E),"")</f>
        <v>0</v>
      </c>
      <c r="F50" s="6" t="str">
        <f t="shared" si="0"/>
        <v/>
      </c>
      <c r="G50" s="2">
        <f>IFERROR(_xlfn.XLOOKUP(A50,'PASTE - Allocations'!A:A,'PASTE - Allocations'!B:B),"")</f>
        <v>0</v>
      </c>
      <c r="H50" s="2">
        <f t="shared" si="3"/>
        <v>0</v>
      </c>
      <c r="I50" s="2">
        <f>IFERROR(_xlfn.XLOOKUP(A50,'PASTE - Progress Towards'!A:A,'PASTE - Progress Towards'!C:C),"")</f>
        <v>0</v>
      </c>
      <c r="J50" s="7" t="str">
        <f t="shared" si="1"/>
        <v/>
      </c>
      <c r="K50" s="13">
        <f>IFERROR(_xlfn.XLOOKUP(A50,'PASTE - Progress Towards'!A:A,'PASTE - Progress Towards'!G:G),"")</f>
        <v>0</v>
      </c>
    </row>
    <row r="51" spans="1:11">
      <c r="A51" t="str">
        <f>'PASTE - Allocations'!A51</f>
        <v/>
      </c>
      <c r="B51" s="6">
        <f>IFERROR(_xlfn.XLOOKUP(A51,'PASTE - Allocations'!A:A,'PASTE - Allocations'!F:F),"")</f>
        <v>0</v>
      </c>
      <c r="C51">
        <f>IFERROR(_xlfn.XLOOKUP(A51,'PASTE - Allocations'!A:A,'PASTE - Allocations'!G:G),"")</f>
        <v>0</v>
      </c>
      <c r="D51" s="6">
        <f>IFERROR(_xlfn.XLOOKUP(A51,'PASTE - Allocations'!A:A,'PASTE - Allocations'!C:C),"")</f>
        <v>0</v>
      </c>
      <c r="E51">
        <f>IFERROR(_xlfn.XLOOKUP(A51,'PASTE - Allocations'!A:A,'PASTE - Allocations'!E:E),"")</f>
        <v>0</v>
      </c>
      <c r="F51" s="6" t="str">
        <f t="shared" si="0"/>
        <v/>
      </c>
      <c r="G51" s="2">
        <f>IFERROR(_xlfn.XLOOKUP(A51,'PASTE - Allocations'!A:A,'PASTE - Allocations'!B:B),"")</f>
        <v>0</v>
      </c>
      <c r="H51" s="2">
        <f t="shared" si="3"/>
        <v>0</v>
      </c>
      <c r="I51" s="2">
        <f>IFERROR(_xlfn.XLOOKUP(A51,'PASTE - Progress Towards'!A:A,'PASTE - Progress Towards'!C:C),"")</f>
        <v>0</v>
      </c>
      <c r="J51" s="7" t="str">
        <f t="shared" si="1"/>
        <v/>
      </c>
      <c r="K51" s="13">
        <f>IFERROR(_xlfn.XLOOKUP(A51,'PASTE - Progress Towards'!A:A,'PASTE - Progress Towards'!G:G),"")</f>
        <v>0</v>
      </c>
    </row>
    <row r="52" spans="1:11">
      <c r="A52" t="str">
        <f>'PASTE - Allocations'!A52</f>
        <v/>
      </c>
      <c r="B52" s="6">
        <f>IFERROR(_xlfn.XLOOKUP(A52,'PASTE - Allocations'!A:A,'PASTE - Allocations'!F:F),"")</f>
        <v>0</v>
      </c>
      <c r="C52">
        <f>IFERROR(_xlfn.XLOOKUP(A52,'PASTE - Allocations'!A:A,'PASTE - Allocations'!G:G),"")</f>
        <v>0</v>
      </c>
      <c r="D52" s="6">
        <f>IFERROR(_xlfn.XLOOKUP(A52,'PASTE - Allocations'!A:A,'PASTE - Allocations'!C:C),"")</f>
        <v>0</v>
      </c>
      <c r="E52">
        <f>IFERROR(_xlfn.XLOOKUP(A52,'PASTE - Allocations'!A:A,'PASTE - Allocations'!E:E),"")</f>
        <v>0</v>
      </c>
      <c r="F52" s="6" t="str">
        <f t="shared" si="0"/>
        <v/>
      </c>
      <c r="G52" s="2">
        <f>IFERROR(_xlfn.XLOOKUP(A52,'PASTE - Allocations'!A:A,'PASTE - Allocations'!B:B),"")</f>
        <v>0</v>
      </c>
      <c r="H52" s="2">
        <f t="shared" si="3"/>
        <v>0</v>
      </c>
      <c r="I52" s="2">
        <f>IFERROR(_xlfn.XLOOKUP(A52,'PASTE - Progress Towards'!A:A,'PASTE - Progress Towards'!C:C),"")</f>
        <v>0</v>
      </c>
      <c r="J52" s="7" t="str">
        <f t="shared" si="1"/>
        <v/>
      </c>
      <c r="K52" s="13">
        <f>IFERROR(_xlfn.XLOOKUP(A52,'PASTE - Progress Towards'!A:A,'PASTE - Progress Towards'!G:G),"")</f>
        <v>0</v>
      </c>
    </row>
    <row r="53" spans="1:11">
      <c r="A53" t="str">
        <f>'PASTE - Allocations'!A53</f>
        <v/>
      </c>
      <c r="B53" s="6">
        <f>IFERROR(_xlfn.XLOOKUP(A53,'PASTE - Allocations'!A:A,'PASTE - Allocations'!F:F),"")</f>
        <v>0</v>
      </c>
      <c r="C53">
        <f>IFERROR(_xlfn.XLOOKUP(A53,'PASTE - Allocations'!A:A,'PASTE - Allocations'!G:G),"")</f>
        <v>0</v>
      </c>
      <c r="D53" s="6">
        <f>IFERROR(_xlfn.XLOOKUP(A53,'PASTE - Allocations'!A:A,'PASTE - Allocations'!C:C),"")</f>
        <v>0</v>
      </c>
      <c r="E53">
        <f>IFERROR(_xlfn.XLOOKUP(A53,'PASTE - Allocations'!A:A,'PASTE - Allocations'!E:E),"")</f>
        <v>0</v>
      </c>
      <c r="F53" s="6" t="str">
        <f t="shared" si="0"/>
        <v/>
      </c>
      <c r="G53" s="2">
        <f>IFERROR(_xlfn.XLOOKUP(A53,'PASTE - Allocations'!A:A,'PASTE - Allocations'!B:B),"")</f>
        <v>0</v>
      </c>
      <c r="H53" s="2">
        <f t="shared" si="3"/>
        <v>0</v>
      </c>
      <c r="I53" s="2">
        <f>IFERROR(_xlfn.XLOOKUP(A53,'PASTE - Progress Towards'!A:A,'PASTE - Progress Towards'!C:C),"")</f>
        <v>0</v>
      </c>
      <c r="J53" s="7" t="str">
        <f t="shared" si="1"/>
        <v/>
      </c>
      <c r="K53" s="13">
        <f>IFERROR(_xlfn.XLOOKUP(A53,'PASTE - Progress Towards'!A:A,'PASTE - Progress Towards'!G:G),"")</f>
        <v>0</v>
      </c>
    </row>
    <row r="54" spans="1:11">
      <c r="A54" t="str">
        <f>'PASTE - Allocations'!A54</f>
        <v/>
      </c>
      <c r="B54" s="6">
        <f>IFERROR(_xlfn.XLOOKUP(A54,'PASTE - Allocations'!A:A,'PASTE - Allocations'!F:F),"")</f>
        <v>0</v>
      </c>
      <c r="C54">
        <f>IFERROR(_xlfn.XLOOKUP(A54,'PASTE - Allocations'!A:A,'PASTE - Allocations'!G:G),"")</f>
        <v>0</v>
      </c>
      <c r="D54" s="6">
        <f>IFERROR(_xlfn.XLOOKUP(A54,'PASTE - Allocations'!A:A,'PASTE - Allocations'!C:C),"")</f>
        <v>0</v>
      </c>
      <c r="E54">
        <f>IFERROR(_xlfn.XLOOKUP(A54,'PASTE - Allocations'!A:A,'PASTE - Allocations'!E:E),"")</f>
        <v>0</v>
      </c>
      <c r="F54" s="6" t="str">
        <f t="shared" si="0"/>
        <v/>
      </c>
      <c r="G54" s="2">
        <f>IFERROR(_xlfn.XLOOKUP(A54,'PASTE - Allocations'!A:A,'PASTE - Allocations'!B:B),"")</f>
        <v>0</v>
      </c>
      <c r="H54" s="2">
        <f t="shared" si="3"/>
        <v>0</v>
      </c>
      <c r="I54" s="2">
        <f>IFERROR(_xlfn.XLOOKUP(A54,'PASTE - Progress Towards'!A:A,'PASTE - Progress Towards'!C:C),"")</f>
        <v>0</v>
      </c>
      <c r="J54" s="7" t="str">
        <f t="shared" si="1"/>
        <v/>
      </c>
      <c r="K54" s="13">
        <f>IFERROR(_xlfn.XLOOKUP(A54,'PASTE - Progress Towards'!A:A,'PASTE - Progress Towards'!G:G),"")</f>
        <v>0</v>
      </c>
    </row>
    <row r="55" spans="1:11">
      <c r="A55" t="str">
        <f>'PASTE - Allocations'!A55</f>
        <v/>
      </c>
      <c r="B55" s="6">
        <f>IFERROR(_xlfn.XLOOKUP(A55,'PASTE - Allocations'!A:A,'PASTE - Allocations'!F:F),"")</f>
        <v>0</v>
      </c>
      <c r="C55">
        <f>IFERROR(_xlfn.XLOOKUP(A55,'PASTE - Allocations'!A:A,'PASTE - Allocations'!G:G),"")</f>
        <v>0</v>
      </c>
      <c r="D55" s="6">
        <f>IFERROR(_xlfn.XLOOKUP(A55,'PASTE - Allocations'!A:A,'PASTE - Allocations'!C:C),"")</f>
        <v>0</v>
      </c>
      <c r="E55">
        <f>IFERROR(_xlfn.XLOOKUP(A55,'PASTE - Allocations'!A:A,'PASTE - Allocations'!E:E),"")</f>
        <v>0</v>
      </c>
      <c r="F55" s="6" t="str">
        <f t="shared" si="0"/>
        <v/>
      </c>
      <c r="G55" s="2">
        <f>IFERROR(_xlfn.XLOOKUP(A55,'PASTE - Allocations'!A:A,'PASTE - Allocations'!B:B),"")</f>
        <v>0</v>
      </c>
      <c r="H55" s="2">
        <f t="shared" si="3"/>
        <v>0</v>
      </c>
      <c r="I55" s="2">
        <f>IFERROR(_xlfn.XLOOKUP(A55,'PASTE - Progress Towards'!A:A,'PASTE - Progress Towards'!C:C),"")</f>
        <v>0</v>
      </c>
      <c r="J55" s="7" t="str">
        <f t="shared" si="1"/>
        <v/>
      </c>
      <c r="K55" s="13">
        <f>IFERROR(_xlfn.XLOOKUP(A55,'PASTE - Progress Towards'!A:A,'PASTE - Progress Towards'!G:G),"")</f>
        <v>0</v>
      </c>
    </row>
    <row r="56" spans="1:11">
      <c r="A56" t="str">
        <f>'PASTE - Allocations'!A56</f>
        <v/>
      </c>
      <c r="B56" s="6">
        <f>IFERROR(_xlfn.XLOOKUP(A56,'PASTE - Allocations'!A:A,'PASTE - Allocations'!F:F),"")</f>
        <v>0</v>
      </c>
      <c r="C56">
        <f>IFERROR(_xlfn.XLOOKUP(A56,'PASTE - Allocations'!A:A,'PASTE - Allocations'!G:G),"")</f>
        <v>0</v>
      </c>
      <c r="D56" s="6">
        <f>IFERROR(_xlfn.XLOOKUP(A56,'PASTE - Allocations'!A:A,'PASTE - Allocations'!C:C),"")</f>
        <v>0</v>
      </c>
      <c r="E56">
        <f>IFERROR(_xlfn.XLOOKUP(A56,'PASTE - Allocations'!A:A,'PASTE - Allocations'!E:E),"")</f>
        <v>0</v>
      </c>
      <c r="F56" s="6" t="str">
        <f t="shared" si="0"/>
        <v/>
      </c>
      <c r="G56" s="2">
        <f>IFERROR(_xlfn.XLOOKUP(A56,'PASTE - Allocations'!A:A,'PASTE - Allocations'!B:B),"")</f>
        <v>0</v>
      </c>
      <c r="H56" s="2">
        <f t="shared" si="3"/>
        <v>0</v>
      </c>
      <c r="I56" s="2">
        <f>IFERROR(_xlfn.XLOOKUP(A56,'PASTE - Progress Towards'!A:A,'PASTE - Progress Towards'!C:C),"")</f>
        <v>0</v>
      </c>
      <c r="J56" s="7" t="str">
        <f t="shared" si="1"/>
        <v/>
      </c>
      <c r="K56" s="13">
        <f>IFERROR(_xlfn.XLOOKUP(A56,'PASTE - Progress Towards'!A:A,'PASTE - Progress Towards'!G:G),"")</f>
        <v>0</v>
      </c>
    </row>
    <row r="57" spans="1:11">
      <c r="A57" t="str">
        <f>'PASTE - Allocations'!A57</f>
        <v/>
      </c>
      <c r="B57" s="6">
        <f>IFERROR(_xlfn.XLOOKUP(A57,'PASTE - Allocations'!A:A,'PASTE - Allocations'!F:F),"")</f>
        <v>0</v>
      </c>
      <c r="C57">
        <f>IFERROR(_xlfn.XLOOKUP(A57,'PASTE - Allocations'!A:A,'PASTE - Allocations'!G:G),"")</f>
        <v>0</v>
      </c>
      <c r="D57" s="6">
        <f>IFERROR(_xlfn.XLOOKUP(A57,'PASTE - Allocations'!A:A,'PASTE - Allocations'!C:C),"")</f>
        <v>0</v>
      </c>
      <c r="E57">
        <f>IFERROR(_xlfn.XLOOKUP(A57,'PASTE - Allocations'!A:A,'PASTE - Allocations'!E:E),"")</f>
        <v>0</v>
      </c>
      <c r="F57" s="6" t="str">
        <f t="shared" si="0"/>
        <v/>
      </c>
      <c r="G57" s="2">
        <f>IFERROR(_xlfn.XLOOKUP(A57,'PASTE - Allocations'!A:A,'PASTE - Allocations'!B:B),"")</f>
        <v>0</v>
      </c>
      <c r="H57" s="2">
        <f t="shared" si="3"/>
        <v>0</v>
      </c>
      <c r="I57" s="2">
        <f>IFERROR(_xlfn.XLOOKUP(A57,'PASTE - Progress Towards'!A:A,'PASTE - Progress Towards'!C:C),"")</f>
        <v>0</v>
      </c>
      <c r="J57" s="7" t="str">
        <f t="shared" si="1"/>
        <v/>
      </c>
      <c r="K57" s="13">
        <f>IFERROR(_xlfn.XLOOKUP(A57,'PASTE - Progress Towards'!A:A,'PASTE - Progress Towards'!G:G),"")</f>
        <v>0</v>
      </c>
    </row>
    <row r="58" spans="1:11">
      <c r="A58" t="str">
        <f>'PASTE - Allocations'!A58</f>
        <v/>
      </c>
      <c r="B58" s="6">
        <f>IFERROR(_xlfn.XLOOKUP(A58,'PASTE - Allocations'!A:A,'PASTE - Allocations'!F:F),"")</f>
        <v>0</v>
      </c>
      <c r="C58">
        <f>IFERROR(_xlfn.XLOOKUP(A58,'PASTE - Allocations'!A:A,'PASTE - Allocations'!G:G),"")</f>
        <v>0</v>
      </c>
      <c r="D58" s="6">
        <f>IFERROR(_xlfn.XLOOKUP(A58,'PASTE - Allocations'!A:A,'PASTE - Allocations'!C:C),"")</f>
        <v>0</v>
      </c>
      <c r="E58">
        <f>IFERROR(_xlfn.XLOOKUP(A58,'PASTE - Allocations'!A:A,'PASTE - Allocations'!E:E),"")</f>
        <v>0</v>
      </c>
      <c r="F58" s="6" t="str">
        <f t="shared" si="0"/>
        <v/>
      </c>
      <c r="G58" s="2">
        <f>IFERROR(_xlfn.XLOOKUP(A58,'PASTE - Allocations'!A:A,'PASTE - Allocations'!B:B),"")</f>
        <v>0</v>
      </c>
      <c r="H58" s="2">
        <f t="shared" si="3"/>
        <v>0</v>
      </c>
      <c r="I58" s="2">
        <f>IFERROR(_xlfn.XLOOKUP(A58,'PASTE - Progress Towards'!A:A,'PASTE - Progress Towards'!C:C),"")</f>
        <v>0</v>
      </c>
      <c r="J58" s="7" t="str">
        <f t="shared" si="1"/>
        <v/>
      </c>
      <c r="K58" s="13">
        <f>IFERROR(_xlfn.XLOOKUP(A58,'PASTE - Progress Towards'!A:A,'PASTE - Progress Towards'!G:G),"")</f>
        <v>0</v>
      </c>
    </row>
    <row r="59" spans="1:11">
      <c r="A59" t="str">
        <f>'PASTE - Allocations'!A59</f>
        <v/>
      </c>
      <c r="B59" s="6">
        <f>IFERROR(_xlfn.XLOOKUP(A59,'PASTE - Allocations'!A:A,'PASTE - Allocations'!F:F),"")</f>
        <v>0</v>
      </c>
      <c r="C59">
        <f>IFERROR(_xlfn.XLOOKUP(A59,'PASTE - Allocations'!A:A,'PASTE - Allocations'!G:G),"")</f>
        <v>0</v>
      </c>
      <c r="D59" s="6">
        <f>IFERROR(_xlfn.XLOOKUP(A59,'PASTE - Allocations'!A:A,'PASTE - Allocations'!C:C),"")</f>
        <v>0</v>
      </c>
      <c r="E59">
        <f>IFERROR(_xlfn.XLOOKUP(A59,'PASTE - Allocations'!A:A,'PASTE - Allocations'!E:E),"")</f>
        <v>0</v>
      </c>
      <c r="F59" s="6" t="str">
        <f t="shared" si="0"/>
        <v/>
      </c>
      <c r="G59" s="2">
        <f>IFERROR(_xlfn.XLOOKUP(A59,'PASTE - Allocations'!A:A,'PASTE - Allocations'!B:B),"")</f>
        <v>0</v>
      </c>
      <c r="H59" s="2">
        <f t="shared" si="3"/>
        <v>0</v>
      </c>
      <c r="I59" s="2">
        <f>IFERROR(_xlfn.XLOOKUP(A59,'PASTE - Progress Towards'!A:A,'PASTE - Progress Towards'!C:C),"")</f>
        <v>0</v>
      </c>
      <c r="J59" s="7" t="str">
        <f t="shared" si="1"/>
        <v/>
      </c>
      <c r="K59" s="13">
        <f>IFERROR(_xlfn.XLOOKUP(A59,'PASTE - Progress Towards'!A:A,'PASTE - Progress Towards'!G:G),"")</f>
        <v>0</v>
      </c>
    </row>
    <row r="60" spans="1:11">
      <c r="A60" t="str">
        <f>'PASTE - Allocations'!A60</f>
        <v/>
      </c>
      <c r="B60" s="6">
        <f>IFERROR(_xlfn.XLOOKUP(A60,'PASTE - Allocations'!A:A,'PASTE - Allocations'!F:F),"")</f>
        <v>0</v>
      </c>
      <c r="C60">
        <f>IFERROR(_xlfn.XLOOKUP(A60,'PASTE - Allocations'!A:A,'PASTE - Allocations'!G:G),"")</f>
        <v>0</v>
      </c>
      <c r="D60" s="6">
        <f>IFERROR(_xlfn.XLOOKUP(A60,'PASTE - Allocations'!A:A,'PASTE - Allocations'!C:C),"")</f>
        <v>0</v>
      </c>
      <c r="E60">
        <f>IFERROR(_xlfn.XLOOKUP(A60,'PASTE - Allocations'!A:A,'PASTE - Allocations'!E:E),"")</f>
        <v>0</v>
      </c>
      <c r="F60" s="6" t="str">
        <f t="shared" si="0"/>
        <v/>
      </c>
      <c r="G60" s="2">
        <f>IFERROR(_xlfn.XLOOKUP(A60,'PASTE - Allocations'!A:A,'PASTE - Allocations'!B:B),"")</f>
        <v>0</v>
      </c>
      <c r="H60" s="2">
        <f t="shared" si="3"/>
        <v>0</v>
      </c>
      <c r="I60" s="2">
        <f>IFERROR(_xlfn.XLOOKUP(A60,'PASTE - Progress Towards'!A:A,'PASTE - Progress Towards'!C:C),"")</f>
        <v>0</v>
      </c>
      <c r="J60" s="7" t="str">
        <f t="shared" si="1"/>
        <v/>
      </c>
      <c r="K60" s="13">
        <f>IFERROR(_xlfn.XLOOKUP(A60,'PASTE - Progress Towards'!A:A,'PASTE - Progress Towards'!G:G),"")</f>
        <v>0</v>
      </c>
    </row>
    <row r="61" spans="1:11">
      <c r="A61" t="str">
        <f>'PASTE - Allocations'!A61</f>
        <v/>
      </c>
      <c r="B61" s="6">
        <f>IFERROR(_xlfn.XLOOKUP(A61,'PASTE - Allocations'!A:A,'PASTE - Allocations'!F:F),"")</f>
        <v>0</v>
      </c>
      <c r="C61">
        <f>IFERROR(_xlfn.XLOOKUP(A61,'PASTE - Allocations'!A:A,'PASTE - Allocations'!G:G),"")</f>
        <v>0</v>
      </c>
      <c r="D61" s="6">
        <f>IFERROR(_xlfn.XLOOKUP(A61,'PASTE - Allocations'!A:A,'PASTE - Allocations'!C:C),"")</f>
        <v>0</v>
      </c>
      <c r="E61">
        <f>IFERROR(_xlfn.XLOOKUP(A61,'PASTE - Allocations'!A:A,'PASTE - Allocations'!E:E),"")</f>
        <v>0</v>
      </c>
      <c r="F61" s="6" t="str">
        <f t="shared" si="0"/>
        <v/>
      </c>
      <c r="G61" s="2">
        <f>IFERROR(_xlfn.XLOOKUP(A61,'PASTE - Allocations'!A:A,'PASTE - Allocations'!B:B),"")</f>
        <v>0</v>
      </c>
      <c r="H61" s="2">
        <f t="shared" si="3"/>
        <v>0</v>
      </c>
      <c r="I61" s="2">
        <f>IFERROR(_xlfn.XLOOKUP(A61,'PASTE - Progress Towards'!A:A,'PASTE - Progress Towards'!C:C),"")</f>
        <v>0</v>
      </c>
      <c r="J61" s="7" t="str">
        <f t="shared" si="1"/>
        <v/>
      </c>
      <c r="K61" s="13">
        <f>IFERROR(_xlfn.XLOOKUP(A61,'PASTE - Progress Towards'!A:A,'PASTE - Progress Towards'!G:G),"")</f>
        <v>0</v>
      </c>
    </row>
    <row r="62" spans="1:11">
      <c r="A62" t="str">
        <f>'PASTE - Allocations'!A62</f>
        <v/>
      </c>
      <c r="B62" s="6">
        <f>IFERROR(_xlfn.XLOOKUP(A62,'PASTE - Allocations'!A:A,'PASTE - Allocations'!F:F),"")</f>
        <v>0</v>
      </c>
      <c r="C62">
        <f>IFERROR(_xlfn.XLOOKUP(A62,'PASTE - Allocations'!A:A,'PASTE - Allocations'!G:G),"")</f>
        <v>0</v>
      </c>
      <c r="D62" s="6">
        <f>IFERROR(_xlfn.XLOOKUP(A62,'PASTE - Allocations'!A:A,'PASTE - Allocations'!C:C),"")</f>
        <v>0</v>
      </c>
      <c r="E62">
        <f>IFERROR(_xlfn.XLOOKUP(A62,'PASTE - Allocations'!A:A,'PASTE - Allocations'!E:E),"")</f>
        <v>0</v>
      </c>
      <c r="F62" s="6" t="str">
        <f t="shared" si="0"/>
        <v/>
      </c>
      <c r="G62" s="2">
        <f>IFERROR(_xlfn.XLOOKUP(A62,'PASTE - Allocations'!A:A,'PASTE - Allocations'!B:B),"")</f>
        <v>0</v>
      </c>
      <c r="H62" s="2">
        <f t="shared" si="3"/>
        <v>0</v>
      </c>
      <c r="I62" s="2">
        <f>IFERROR(_xlfn.XLOOKUP(A62,'PASTE - Progress Towards'!A:A,'PASTE - Progress Towards'!C:C),"")</f>
        <v>0</v>
      </c>
      <c r="J62" s="7" t="str">
        <f t="shared" si="1"/>
        <v/>
      </c>
      <c r="K62" s="13">
        <f>IFERROR(_xlfn.XLOOKUP(A62,'PASTE - Progress Towards'!A:A,'PASTE - Progress Towards'!G:G),"")</f>
        <v>0</v>
      </c>
    </row>
    <row r="63" spans="1:11">
      <c r="A63" t="str">
        <f>'PASTE - Allocations'!A63</f>
        <v/>
      </c>
      <c r="B63" s="6">
        <f>IFERROR(_xlfn.XLOOKUP(A63,'PASTE - Allocations'!A:A,'PASTE - Allocations'!F:F),"")</f>
        <v>0</v>
      </c>
      <c r="C63">
        <f>IFERROR(_xlfn.XLOOKUP(A63,'PASTE - Allocations'!A:A,'PASTE - Allocations'!G:G),"")</f>
        <v>0</v>
      </c>
      <c r="D63" s="6">
        <f>IFERROR(_xlfn.XLOOKUP(A63,'PASTE - Allocations'!A:A,'PASTE - Allocations'!C:C),"")</f>
        <v>0</v>
      </c>
      <c r="E63">
        <f>IFERROR(_xlfn.XLOOKUP(A63,'PASTE - Allocations'!A:A,'PASTE - Allocations'!E:E),"")</f>
        <v>0</v>
      </c>
      <c r="F63" s="6" t="str">
        <f t="shared" si="0"/>
        <v/>
      </c>
      <c r="G63" s="2">
        <f>IFERROR(_xlfn.XLOOKUP(A63,'PASTE - Allocations'!A:A,'PASTE - Allocations'!B:B),"")</f>
        <v>0</v>
      </c>
      <c r="H63" s="2">
        <f t="shared" si="3"/>
        <v>0</v>
      </c>
      <c r="I63" s="2">
        <f>IFERROR(_xlfn.XLOOKUP(A63,'PASTE - Progress Towards'!A:A,'PASTE - Progress Towards'!C:C),"")</f>
        <v>0</v>
      </c>
      <c r="J63" s="7" t="str">
        <f t="shared" si="1"/>
        <v/>
      </c>
      <c r="K63" s="13">
        <f>IFERROR(_xlfn.XLOOKUP(A63,'PASTE - Progress Towards'!A:A,'PASTE - Progress Towards'!G:G),"")</f>
        <v>0</v>
      </c>
    </row>
    <row r="64" spans="1:11">
      <c r="A64" t="str">
        <f>'PASTE - Allocations'!A64</f>
        <v/>
      </c>
      <c r="B64" s="6">
        <f>IFERROR(_xlfn.XLOOKUP(A64,'PASTE - Allocations'!A:A,'PASTE - Allocations'!F:F),"")</f>
        <v>0</v>
      </c>
      <c r="C64">
        <f>IFERROR(_xlfn.XLOOKUP(A64,'PASTE - Allocations'!A:A,'PASTE - Allocations'!G:G),"")</f>
        <v>0</v>
      </c>
      <c r="D64" s="6">
        <f>IFERROR(_xlfn.XLOOKUP(A64,'PASTE - Allocations'!A:A,'PASTE - Allocations'!C:C),"")</f>
        <v>0</v>
      </c>
      <c r="E64">
        <f>IFERROR(_xlfn.XLOOKUP(A64,'PASTE - Allocations'!A:A,'PASTE - Allocations'!E:E),"")</f>
        <v>0</v>
      </c>
      <c r="F64" s="6" t="str">
        <f t="shared" si="0"/>
        <v/>
      </c>
      <c r="G64" s="2">
        <f>IFERROR(_xlfn.XLOOKUP(A64,'PASTE - Allocations'!A:A,'PASTE - Allocations'!B:B),"")</f>
        <v>0</v>
      </c>
      <c r="H64" s="2">
        <f t="shared" si="3"/>
        <v>0</v>
      </c>
      <c r="I64" s="2">
        <f>IFERROR(_xlfn.XLOOKUP(A64,'PASTE - Progress Towards'!A:A,'PASTE - Progress Towards'!C:C),"")</f>
        <v>0</v>
      </c>
      <c r="J64" s="7" t="str">
        <f t="shared" si="1"/>
        <v/>
      </c>
      <c r="K64" s="13">
        <f>IFERROR(_xlfn.XLOOKUP(A64,'PASTE - Progress Towards'!A:A,'PASTE - Progress Towards'!G:G),"")</f>
        <v>0</v>
      </c>
    </row>
    <row r="65" spans="1:11">
      <c r="A65" t="str">
        <f>'PASTE - Allocations'!A65</f>
        <v/>
      </c>
      <c r="B65" s="6">
        <f>IFERROR(_xlfn.XLOOKUP(A65,'PASTE - Allocations'!A:A,'PASTE - Allocations'!F:F),"")</f>
        <v>0</v>
      </c>
      <c r="C65">
        <f>IFERROR(_xlfn.XLOOKUP(A65,'PASTE - Allocations'!A:A,'PASTE - Allocations'!G:G),"")</f>
        <v>0</v>
      </c>
      <c r="D65" s="6">
        <f>IFERROR(_xlfn.XLOOKUP(A65,'PASTE - Allocations'!A:A,'PASTE - Allocations'!C:C),"")</f>
        <v>0</v>
      </c>
      <c r="E65">
        <f>IFERROR(_xlfn.XLOOKUP(A65,'PASTE - Allocations'!A:A,'PASTE - Allocations'!E:E),"")</f>
        <v>0</v>
      </c>
      <c r="F65" s="6" t="str">
        <f t="shared" si="0"/>
        <v/>
      </c>
      <c r="G65" s="2">
        <f>IFERROR(_xlfn.XLOOKUP(A65,'PASTE - Allocations'!A:A,'PASTE - Allocations'!B:B),"")</f>
        <v>0</v>
      </c>
      <c r="H65" s="2">
        <f t="shared" si="3"/>
        <v>0</v>
      </c>
      <c r="I65" s="2">
        <f>IFERROR(_xlfn.XLOOKUP(A65,'PASTE - Progress Towards'!A:A,'PASTE - Progress Towards'!C:C),"")</f>
        <v>0</v>
      </c>
      <c r="J65" s="7" t="str">
        <f t="shared" si="1"/>
        <v/>
      </c>
      <c r="K65" s="13">
        <f>IFERROR(_xlfn.XLOOKUP(A65,'PASTE - Progress Towards'!A:A,'PASTE - Progress Towards'!G:G),"")</f>
        <v>0</v>
      </c>
    </row>
    <row r="66" spans="1:11">
      <c r="A66" t="str">
        <f>'PASTE - Allocations'!A66</f>
        <v/>
      </c>
      <c r="B66" s="6">
        <f>IFERROR(_xlfn.XLOOKUP(A66,'PASTE - Allocations'!A:A,'PASTE - Allocations'!F:F),"")</f>
        <v>0</v>
      </c>
      <c r="C66">
        <f>IFERROR(_xlfn.XLOOKUP(A66,'PASTE - Allocations'!A:A,'PASTE - Allocations'!G:G),"")</f>
        <v>0</v>
      </c>
      <c r="D66" s="6">
        <f>IFERROR(_xlfn.XLOOKUP(A66,'PASTE - Allocations'!A:A,'PASTE - Allocations'!C:C),"")</f>
        <v>0</v>
      </c>
      <c r="E66">
        <f>IFERROR(_xlfn.XLOOKUP(A66,'PASTE - Allocations'!A:A,'PASTE - Allocations'!E:E),"")</f>
        <v>0</v>
      </c>
      <c r="F66" s="6" t="str">
        <f t="shared" ref="F66:F129" si="4">MID(E66,4,4)</f>
        <v/>
      </c>
      <c r="G66" s="2">
        <f>IFERROR(_xlfn.XLOOKUP(A66,'PASTE - Allocations'!A:A,'PASTE - Allocations'!B:B),"")</f>
        <v>0</v>
      </c>
      <c r="H66" s="2">
        <f t="shared" ref="H66:H97" si="5">IFERROR(G66-I66,"")</f>
        <v>0</v>
      </c>
      <c r="I66" s="2">
        <f>IFERROR(_xlfn.XLOOKUP(A66,'PASTE - Progress Towards'!A:A,'PASTE - Progress Towards'!C:C),"")</f>
        <v>0</v>
      </c>
      <c r="J66" s="7" t="str">
        <f t="shared" ref="J66:J129" si="6">IFERROR(I66/G66,"")</f>
        <v/>
      </c>
      <c r="K66" s="13">
        <f>IFERROR(_xlfn.XLOOKUP(A66,'PASTE - Progress Towards'!A:A,'PASTE - Progress Towards'!G:G),"")</f>
        <v>0</v>
      </c>
    </row>
    <row r="67" spans="1:11">
      <c r="A67" t="str">
        <f>'PASTE - Allocations'!A67</f>
        <v/>
      </c>
      <c r="B67" s="6">
        <f>IFERROR(_xlfn.XLOOKUP(A67,'PASTE - Allocations'!A:A,'PASTE - Allocations'!F:F),"")</f>
        <v>0</v>
      </c>
      <c r="C67">
        <f>IFERROR(_xlfn.XLOOKUP(A67,'PASTE - Allocations'!A:A,'PASTE - Allocations'!G:G),"")</f>
        <v>0</v>
      </c>
      <c r="D67" s="6">
        <f>IFERROR(_xlfn.XLOOKUP(A67,'PASTE - Allocations'!A:A,'PASTE - Allocations'!C:C),"")</f>
        <v>0</v>
      </c>
      <c r="E67">
        <f>IFERROR(_xlfn.XLOOKUP(A67,'PASTE - Allocations'!A:A,'PASTE - Allocations'!E:E),"")</f>
        <v>0</v>
      </c>
      <c r="F67" s="6" t="str">
        <f t="shared" si="4"/>
        <v/>
      </c>
      <c r="G67" s="2">
        <f>IFERROR(_xlfn.XLOOKUP(A67,'PASTE - Allocations'!A:A,'PASTE - Allocations'!B:B),"")</f>
        <v>0</v>
      </c>
      <c r="H67" s="2">
        <f t="shared" si="5"/>
        <v>0</v>
      </c>
      <c r="I67" s="2">
        <f>IFERROR(_xlfn.XLOOKUP(A67,'PASTE - Progress Towards'!A:A,'PASTE - Progress Towards'!C:C),"")</f>
        <v>0</v>
      </c>
      <c r="J67" s="7" t="str">
        <f t="shared" si="6"/>
        <v/>
      </c>
      <c r="K67" s="13">
        <f>IFERROR(_xlfn.XLOOKUP(A67,'PASTE - Progress Towards'!A:A,'PASTE - Progress Towards'!G:G),"")</f>
        <v>0</v>
      </c>
    </row>
    <row r="68" spans="1:11">
      <c r="A68" t="str">
        <f>'PASTE - Allocations'!A68</f>
        <v/>
      </c>
      <c r="B68" s="6">
        <f>IFERROR(_xlfn.XLOOKUP(A68,'PASTE - Allocations'!A:A,'PASTE - Allocations'!F:F),"")</f>
        <v>0</v>
      </c>
      <c r="C68">
        <f>IFERROR(_xlfn.XLOOKUP(A68,'PASTE - Allocations'!A:A,'PASTE - Allocations'!G:G),"")</f>
        <v>0</v>
      </c>
      <c r="D68" s="6">
        <f>IFERROR(_xlfn.XLOOKUP(A68,'PASTE - Allocations'!A:A,'PASTE - Allocations'!C:C),"")</f>
        <v>0</v>
      </c>
      <c r="E68">
        <f>IFERROR(_xlfn.XLOOKUP(A68,'PASTE - Allocations'!A:A,'PASTE - Allocations'!E:E),"")</f>
        <v>0</v>
      </c>
      <c r="F68" s="6" t="str">
        <f t="shared" si="4"/>
        <v/>
      </c>
      <c r="G68" s="2">
        <f>IFERROR(_xlfn.XLOOKUP(A68,'PASTE - Allocations'!A:A,'PASTE - Allocations'!B:B),"")</f>
        <v>0</v>
      </c>
      <c r="H68" s="2">
        <f t="shared" si="5"/>
        <v>0</v>
      </c>
      <c r="I68" s="2">
        <f>IFERROR(_xlfn.XLOOKUP(A68,'PASTE - Progress Towards'!A:A,'PASTE - Progress Towards'!C:C),"")</f>
        <v>0</v>
      </c>
      <c r="J68" s="7" t="str">
        <f t="shared" si="6"/>
        <v/>
      </c>
      <c r="K68" s="13">
        <f>IFERROR(_xlfn.XLOOKUP(A68,'PASTE - Progress Towards'!A:A,'PASTE - Progress Towards'!G:G),"")</f>
        <v>0</v>
      </c>
    </row>
    <row r="69" spans="1:11">
      <c r="A69" t="str">
        <f>'PASTE - Allocations'!A69</f>
        <v/>
      </c>
      <c r="B69" s="6">
        <f>IFERROR(_xlfn.XLOOKUP(A69,'PASTE - Allocations'!A:A,'PASTE - Allocations'!F:F),"")</f>
        <v>0</v>
      </c>
      <c r="C69">
        <f>IFERROR(_xlfn.XLOOKUP(A69,'PASTE - Allocations'!A:A,'PASTE - Allocations'!G:G),"")</f>
        <v>0</v>
      </c>
      <c r="D69" s="6">
        <f>IFERROR(_xlfn.XLOOKUP(A69,'PASTE - Allocations'!A:A,'PASTE - Allocations'!C:C),"")</f>
        <v>0</v>
      </c>
      <c r="E69">
        <f>IFERROR(_xlfn.XLOOKUP(A69,'PASTE - Allocations'!A:A,'PASTE - Allocations'!E:E),"")</f>
        <v>0</v>
      </c>
      <c r="F69" s="6" t="str">
        <f t="shared" si="4"/>
        <v/>
      </c>
      <c r="G69" s="2">
        <f>IFERROR(_xlfn.XLOOKUP(A69,'PASTE - Allocations'!A:A,'PASTE - Allocations'!B:B),"")</f>
        <v>0</v>
      </c>
      <c r="H69" s="2">
        <f t="shared" si="5"/>
        <v>0</v>
      </c>
      <c r="I69" s="2">
        <f>IFERROR(_xlfn.XLOOKUP(A69,'PASTE - Progress Towards'!A:A,'PASTE - Progress Towards'!C:C),"")</f>
        <v>0</v>
      </c>
      <c r="J69" s="7" t="str">
        <f t="shared" si="6"/>
        <v/>
      </c>
      <c r="K69" s="13">
        <f>IFERROR(_xlfn.XLOOKUP(A69,'PASTE - Progress Towards'!A:A,'PASTE - Progress Towards'!G:G),"")</f>
        <v>0</v>
      </c>
    </row>
    <row r="70" spans="1:11">
      <c r="A70" t="str">
        <f>'PASTE - Allocations'!A70</f>
        <v/>
      </c>
      <c r="B70" s="6">
        <f>IFERROR(_xlfn.XLOOKUP(A70,'PASTE - Allocations'!A:A,'PASTE - Allocations'!F:F),"")</f>
        <v>0</v>
      </c>
      <c r="C70">
        <f>IFERROR(_xlfn.XLOOKUP(A70,'PASTE - Allocations'!A:A,'PASTE - Allocations'!G:G),"")</f>
        <v>0</v>
      </c>
      <c r="D70" s="6">
        <f>IFERROR(_xlfn.XLOOKUP(A70,'PASTE - Allocations'!A:A,'PASTE - Allocations'!C:C),"")</f>
        <v>0</v>
      </c>
      <c r="E70">
        <f>IFERROR(_xlfn.XLOOKUP(A70,'PASTE - Allocations'!A:A,'PASTE - Allocations'!E:E),"")</f>
        <v>0</v>
      </c>
      <c r="F70" s="6" t="str">
        <f t="shared" si="4"/>
        <v/>
      </c>
      <c r="G70" s="2">
        <f>IFERROR(_xlfn.XLOOKUP(A70,'PASTE - Allocations'!A:A,'PASTE - Allocations'!B:B),"")</f>
        <v>0</v>
      </c>
      <c r="H70" s="2">
        <f t="shared" si="5"/>
        <v>0</v>
      </c>
      <c r="I70" s="2">
        <f>IFERROR(_xlfn.XLOOKUP(A70,'PASTE - Progress Towards'!A:A,'PASTE - Progress Towards'!C:C),"")</f>
        <v>0</v>
      </c>
      <c r="J70" s="7" t="str">
        <f t="shared" si="6"/>
        <v/>
      </c>
      <c r="K70" s="13">
        <f>IFERROR(_xlfn.XLOOKUP(A70,'PASTE - Progress Towards'!A:A,'PASTE - Progress Towards'!G:G),"")</f>
        <v>0</v>
      </c>
    </row>
    <row r="71" spans="1:11">
      <c r="A71" t="str">
        <f>'PASTE - Allocations'!A71</f>
        <v/>
      </c>
      <c r="B71" s="6">
        <f>IFERROR(_xlfn.XLOOKUP(A71,'PASTE - Allocations'!A:A,'PASTE - Allocations'!F:F),"")</f>
        <v>0</v>
      </c>
      <c r="C71">
        <f>IFERROR(_xlfn.XLOOKUP(A71,'PASTE - Allocations'!A:A,'PASTE - Allocations'!G:G),"")</f>
        <v>0</v>
      </c>
      <c r="D71" s="6">
        <f>IFERROR(_xlfn.XLOOKUP(A71,'PASTE - Allocations'!A:A,'PASTE - Allocations'!C:C),"")</f>
        <v>0</v>
      </c>
      <c r="E71">
        <f>IFERROR(_xlfn.XLOOKUP(A71,'PASTE - Allocations'!A:A,'PASTE - Allocations'!E:E),"")</f>
        <v>0</v>
      </c>
      <c r="F71" s="6" t="str">
        <f t="shared" si="4"/>
        <v/>
      </c>
      <c r="G71" s="2">
        <f>IFERROR(_xlfn.XLOOKUP(A71,'PASTE - Allocations'!A:A,'PASTE - Allocations'!B:B),"")</f>
        <v>0</v>
      </c>
      <c r="H71" s="2">
        <f t="shared" si="5"/>
        <v>0</v>
      </c>
      <c r="I71" s="2">
        <f>IFERROR(_xlfn.XLOOKUP(A71,'PASTE - Progress Towards'!A:A,'PASTE - Progress Towards'!C:C),"")</f>
        <v>0</v>
      </c>
      <c r="J71" s="7" t="str">
        <f t="shared" si="6"/>
        <v/>
      </c>
      <c r="K71" s="13">
        <f>IFERROR(_xlfn.XLOOKUP(A71,'PASTE - Progress Towards'!A:A,'PASTE - Progress Towards'!G:G),"")</f>
        <v>0</v>
      </c>
    </row>
    <row r="72" spans="1:11">
      <c r="A72" t="str">
        <f>'PASTE - Allocations'!A72</f>
        <v/>
      </c>
      <c r="B72" s="6">
        <f>IFERROR(_xlfn.XLOOKUP(A72,'PASTE - Allocations'!A:A,'PASTE - Allocations'!F:F),"")</f>
        <v>0</v>
      </c>
      <c r="C72">
        <f>IFERROR(_xlfn.XLOOKUP(A72,'PASTE - Allocations'!A:A,'PASTE - Allocations'!G:G),"")</f>
        <v>0</v>
      </c>
      <c r="D72" s="6">
        <f>IFERROR(_xlfn.XLOOKUP(A72,'PASTE - Allocations'!A:A,'PASTE - Allocations'!C:C),"")</f>
        <v>0</v>
      </c>
      <c r="E72">
        <f>IFERROR(_xlfn.XLOOKUP(A72,'PASTE - Allocations'!A:A,'PASTE - Allocations'!E:E),"")</f>
        <v>0</v>
      </c>
      <c r="F72" s="6" t="str">
        <f t="shared" si="4"/>
        <v/>
      </c>
      <c r="G72" s="2">
        <f>IFERROR(_xlfn.XLOOKUP(A72,'PASTE - Allocations'!A:A,'PASTE - Allocations'!B:B),"")</f>
        <v>0</v>
      </c>
      <c r="H72" s="2">
        <f t="shared" si="5"/>
        <v>0</v>
      </c>
      <c r="I72" s="2">
        <f>IFERROR(_xlfn.XLOOKUP(A72,'PASTE - Progress Towards'!A:A,'PASTE - Progress Towards'!C:C),"")</f>
        <v>0</v>
      </c>
      <c r="J72" s="7" t="str">
        <f t="shared" si="6"/>
        <v/>
      </c>
      <c r="K72" s="13">
        <f>IFERROR(_xlfn.XLOOKUP(A72,'PASTE - Progress Towards'!A:A,'PASTE - Progress Towards'!G:G),"")</f>
        <v>0</v>
      </c>
    </row>
    <row r="73" spans="1:11">
      <c r="A73" t="str">
        <f>'PASTE - Allocations'!A73</f>
        <v/>
      </c>
      <c r="B73" s="6">
        <f>IFERROR(_xlfn.XLOOKUP(A73,'PASTE - Allocations'!A:A,'PASTE - Allocations'!F:F),"")</f>
        <v>0</v>
      </c>
      <c r="C73">
        <f>IFERROR(_xlfn.XLOOKUP(A73,'PASTE - Allocations'!A:A,'PASTE - Allocations'!G:G),"")</f>
        <v>0</v>
      </c>
      <c r="D73" s="6">
        <f>IFERROR(_xlfn.XLOOKUP(A73,'PASTE - Allocations'!A:A,'PASTE - Allocations'!C:C),"")</f>
        <v>0</v>
      </c>
      <c r="E73">
        <f>IFERROR(_xlfn.XLOOKUP(A73,'PASTE - Allocations'!A:A,'PASTE - Allocations'!E:E),"")</f>
        <v>0</v>
      </c>
      <c r="F73" s="6" t="str">
        <f t="shared" si="4"/>
        <v/>
      </c>
      <c r="G73" s="2">
        <f>IFERROR(_xlfn.XLOOKUP(A73,'PASTE - Allocations'!A:A,'PASTE - Allocations'!B:B),"")</f>
        <v>0</v>
      </c>
      <c r="H73" s="2">
        <f t="shared" si="5"/>
        <v>0</v>
      </c>
      <c r="I73" s="2">
        <f>IFERROR(_xlfn.XLOOKUP(A73,'PASTE - Progress Towards'!A:A,'PASTE - Progress Towards'!C:C),"")</f>
        <v>0</v>
      </c>
      <c r="J73" s="7" t="str">
        <f t="shared" si="6"/>
        <v/>
      </c>
      <c r="K73" s="13">
        <f>IFERROR(_xlfn.XLOOKUP(A73,'PASTE - Progress Towards'!A:A,'PASTE - Progress Towards'!G:G),"")</f>
        <v>0</v>
      </c>
    </row>
    <row r="74" spans="1:11">
      <c r="A74" t="str">
        <f>'PASTE - Allocations'!A74</f>
        <v/>
      </c>
      <c r="B74" s="6">
        <f>IFERROR(_xlfn.XLOOKUP(A74,'PASTE - Allocations'!A:A,'PASTE - Allocations'!F:F),"")</f>
        <v>0</v>
      </c>
      <c r="C74">
        <f>IFERROR(_xlfn.XLOOKUP(A74,'PASTE - Allocations'!A:A,'PASTE - Allocations'!G:G),"")</f>
        <v>0</v>
      </c>
      <c r="D74" s="6">
        <f>IFERROR(_xlfn.XLOOKUP(A74,'PASTE - Allocations'!A:A,'PASTE - Allocations'!C:C),"")</f>
        <v>0</v>
      </c>
      <c r="E74">
        <f>IFERROR(_xlfn.XLOOKUP(A74,'PASTE - Allocations'!A:A,'PASTE - Allocations'!E:E),"")</f>
        <v>0</v>
      </c>
      <c r="F74" s="6" t="str">
        <f t="shared" si="4"/>
        <v/>
      </c>
      <c r="G74" s="2">
        <f>IFERROR(_xlfn.XLOOKUP(A74,'PASTE - Allocations'!A:A,'PASTE - Allocations'!B:B),"")</f>
        <v>0</v>
      </c>
      <c r="H74" s="2">
        <f t="shared" si="5"/>
        <v>0</v>
      </c>
      <c r="I74" s="2">
        <f>IFERROR(_xlfn.XLOOKUP(A74,'PASTE - Progress Towards'!A:A,'PASTE - Progress Towards'!C:C),"")</f>
        <v>0</v>
      </c>
      <c r="J74" s="7" t="str">
        <f t="shared" si="6"/>
        <v/>
      </c>
      <c r="K74" s="13">
        <f>IFERROR(_xlfn.XLOOKUP(A74,'PASTE - Progress Towards'!A:A,'PASTE - Progress Towards'!G:G),"")</f>
        <v>0</v>
      </c>
    </row>
    <row r="75" spans="1:11">
      <c r="A75" t="str">
        <f>'PASTE - Allocations'!A75</f>
        <v/>
      </c>
      <c r="B75" s="6">
        <f>IFERROR(_xlfn.XLOOKUP(A75,'PASTE - Allocations'!A:A,'PASTE - Allocations'!F:F),"")</f>
        <v>0</v>
      </c>
      <c r="C75">
        <f>IFERROR(_xlfn.XLOOKUP(A75,'PASTE - Allocations'!A:A,'PASTE - Allocations'!G:G),"")</f>
        <v>0</v>
      </c>
      <c r="D75" s="6">
        <f>IFERROR(_xlfn.XLOOKUP(A75,'PASTE - Allocations'!A:A,'PASTE - Allocations'!C:C),"")</f>
        <v>0</v>
      </c>
      <c r="E75">
        <f>IFERROR(_xlfn.XLOOKUP(A75,'PASTE - Allocations'!A:A,'PASTE - Allocations'!E:E),"")</f>
        <v>0</v>
      </c>
      <c r="F75" s="6" t="str">
        <f t="shared" si="4"/>
        <v/>
      </c>
      <c r="G75" s="2">
        <f>IFERROR(_xlfn.XLOOKUP(A75,'PASTE - Allocations'!A:A,'PASTE - Allocations'!B:B),"")</f>
        <v>0</v>
      </c>
      <c r="H75" s="2">
        <f t="shared" si="5"/>
        <v>0</v>
      </c>
      <c r="I75" s="2">
        <f>IFERROR(_xlfn.XLOOKUP(A75,'PASTE - Progress Towards'!A:A,'PASTE - Progress Towards'!C:C),"")</f>
        <v>0</v>
      </c>
      <c r="J75" s="7" t="str">
        <f t="shared" si="6"/>
        <v/>
      </c>
      <c r="K75" s="13">
        <f>IFERROR(_xlfn.XLOOKUP(A75,'PASTE - Progress Towards'!A:A,'PASTE - Progress Towards'!G:G),"")</f>
        <v>0</v>
      </c>
    </row>
    <row r="76" spans="1:11">
      <c r="A76" t="str">
        <f>'PASTE - Allocations'!A76</f>
        <v/>
      </c>
      <c r="B76" s="6">
        <f>IFERROR(_xlfn.XLOOKUP(A76,'PASTE - Allocations'!A:A,'PASTE - Allocations'!F:F),"")</f>
        <v>0</v>
      </c>
      <c r="C76">
        <f>IFERROR(_xlfn.XLOOKUP(A76,'PASTE - Allocations'!A:A,'PASTE - Allocations'!G:G),"")</f>
        <v>0</v>
      </c>
      <c r="D76" s="6">
        <f>IFERROR(_xlfn.XLOOKUP(A76,'PASTE - Allocations'!A:A,'PASTE - Allocations'!C:C),"")</f>
        <v>0</v>
      </c>
      <c r="E76">
        <f>IFERROR(_xlfn.XLOOKUP(A76,'PASTE - Allocations'!A:A,'PASTE - Allocations'!E:E),"")</f>
        <v>0</v>
      </c>
      <c r="F76" s="6" t="str">
        <f t="shared" si="4"/>
        <v/>
      </c>
      <c r="G76" s="2">
        <f>IFERROR(_xlfn.XLOOKUP(A76,'PASTE - Allocations'!A:A,'PASTE - Allocations'!B:B),"")</f>
        <v>0</v>
      </c>
      <c r="H76" s="2">
        <f t="shared" si="5"/>
        <v>0</v>
      </c>
      <c r="I76" s="2">
        <f>IFERROR(_xlfn.XLOOKUP(A76,'PASTE - Progress Towards'!A:A,'PASTE - Progress Towards'!C:C),"")</f>
        <v>0</v>
      </c>
      <c r="J76" s="7" t="str">
        <f t="shared" si="6"/>
        <v/>
      </c>
      <c r="K76" s="13">
        <f>IFERROR(_xlfn.XLOOKUP(A76,'PASTE - Progress Towards'!A:A,'PASTE - Progress Towards'!G:G),"")</f>
        <v>0</v>
      </c>
    </row>
    <row r="77" spans="1:11">
      <c r="A77" t="str">
        <f>'PASTE - Allocations'!A77</f>
        <v/>
      </c>
      <c r="B77" s="6">
        <f>IFERROR(_xlfn.XLOOKUP(A77,'PASTE - Allocations'!A:A,'PASTE - Allocations'!F:F),"")</f>
        <v>0</v>
      </c>
      <c r="C77">
        <f>IFERROR(_xlfn.XLOOKUP(A77,'PASTE - Allocations'!A:A,'PASTE - Allocations'!G:G),"")</f>
        <v>0</v>
      </c>
      <c r="D77" s="6">
        <f>IFERROR(_xlfn.XLOOKUP(A77,'PASTE - Allocations'!A:A,'PASTE - Allocations'!C:C),"")</f>
        <v>0</v>
      </c>
      <c r="E77">
        <f>IFERROR(_xlfn.XLOOKUP(A77,'PASTE - Allocations'!A:A,'PASTE - Allocations'!E:E),"")</f>
        <v>0</v>
      </c>
      <c r="F77" s="6" t="str">
        <f t="shared" si="4"/>
        <v/>
      </c>
      <c r="G77" s="2">
        <f>IFERROR(_xlfn.XLOOKUP(A77,'PASTE - Allocations'!A:A,'PASTE - Allocations'!B:B),"")</f>
        <v>0</v>
      </c>
      <c r="H77" s="2">
        <f t="shared" si="5"/>
        <v>0</v>
      </c>
      <c r="I77" s="2">
        <f>IFERROR(_xlfn.XLOOKUP(A77,'PASTE - Progress Towards'!A:A,'PASTE - Progress Towards'!C:C),"")</f>
        <v>0</v>
      </c>
      <c r="J77" s="7" t="str">
        <f t="shared" si="6"/>
        <v/>
      </c>
      <c r="K77" s="13">
        <f>IFERROR(_xlfn.XLOOKUP(A77,'PASTE - Progress Towards'!A:A,'PASTE - Progress Towards'!G:G),"")</f>
        <v>0</v>
      </c>
    </row>
    <row r="78" spans="1:11">
      <c r="A78" t="str">
        <f>'PASTE - Allocations'!A78</f>
        <v/>
      </c>
      <c r="B78" s="6">
        <f>IFERROR(_xlfn.XLOOKUP(A78,'PASTE - Allocations'!A:A,'PASTE - Allocations'!F:F),"")</f>
        <v>0</v>
      </c>
      <c r="C78">
        <f>IFERROR(_xlfn.XLOOKUP(A78,'PASTE - Allocations'!A:A,'PASTE - Allocations'!G:G),"")</f>
        <v>0</v>
      </c>
      <c r="D78" s="6">
        <f>IFERROR(_xlfn.XLOOKUP(A78,'PASTE - Allocations'!A:A,'PASTE - Allocations'!C:C),"")</f>
        <v>0</v>
      </c>
      <c r="E78">
        <f>IFERROR(_xlfn.XLOOKUP(A78,'PASTE - Allocations'!A:A,'PASTE - Allocations'!E:E),"")</f>
        <v>0</v>
      </c>
      <c r="F78" s="6" t="str">
        <f t="shared" si="4"/>
        <v/>
      </c>
      <c r="G78" s="2">
        <f>IFERROR(_xlfn.XLOOKUP(A78,'PASTE - Allocations'!A:A,'PASTE - Allocations'!B:B),"")</f>
        <v>0</v>
      </c>
      <c r="H78" s="2">
        <f t="shared" si="5"/>
        <v>0</v>
      </c>
      <c r="I78" s="2">
        <f>IFERROR(_xlfn.XLOOKUP(A78,'PASTE - Progress Towards'!A:A,'PASTE - Progress Towards'!C:C),"")</f>
        <v>0</v>
      </c>
      <c r="J78" s="7" t="str">
        <f t="shared" si="6"/>
        <v/>
      </c>
      <c r="K78" s="13">
        <f>IFERROR(_xlfn.XLOOKUP(A78,'PASTE - Progress Towards'!A:A,'PASTE - Progress Towards'!G:G),"")</f>
        <v>0</v>
      </c>
    </row>
    <row r="79" spans="1:11">
      <c r="A79" t="str">
        <f>'PASTE - Allocations'!A79</f>
        <v/>
      </c>
      <c r="B79" s="6">
        <f>IFERROR(_xlfn.XLOOKUP(A79,'PASTE - Allocations'!A:A,'PASTE - Allocations'!F:F),"")</f>
        <v>0</v>
      </c>
      <c r="C79">
        <f>IFERROR(_xlfn.XLOOKUP(A79,'PASTE - Allocations'!A:A,'PASTE - Allocations'!G:G),"")</f>
        <v>0</v>
      </c>
      <c r="D79" s="6">
        <f>IFERROR(_xlfn.XLOOKUP(A79,'PASTE - Allocations'!A:A,'PASTE - Allocations'!C:C),"")</f>
        <v>0</v>
      </c>
      <c r="E79">
        <f>IFERROR(_xlfn.XLOOKUP(A79,'PASTE - Allocations'!A:A,'PASTE - Allocations'!E:E),"")</f>
        <v>0</v>
      </c>
      <c r="F79" s="6" t="str">
        <f t="shared" si="4"/>
        <v/>
      </c>
      <c r="G79" s="2">
        <f>IFERROR(_xlfn.XLOOKUP(A79,'PASTE - Allocations'!A:A,'PASTE - Allocations'!B:B),"")</f>
        <v>0</v>
      </c>
      <c r="H79" s="2">
        <f t="shared" si="5"/>
        <v>0</v>
      </c>
      <c r="I79" s="2">
        <f>IFERROR(_xlfn.XLOOKUP(A79,'PASTE - Progress Towards'!A:A,'PASTE - Progress Towards'!C:C),"")</f>
        <v>0</v>
      </c>
      <c r="J79" s="7" t="str">
        <f t="shared" si="6"/>
        <v/>
      </c>
      <c r="K79" s="13">
        <f>IFERROR(_xlfn.XLOOKUP(A79,'PASTE - Progress Towards'!A:A,'PASTE - Progress Towards'!G:G),"")</f>
        <v>0</v>
      </c>
    </row>
    <row r="80" spans="1:11">
      <c r="A80" t="str">
        <f>'PASTE - Allocations'!A80</f>
        <v/>
      </c>
      <c r="B80" s="6">
        <f>IFERROR(_xlfn.XLOOKUP(A80,'PASTE - Allocations'!A:A,'PASTE - Allocations'!F:F),"")</f>
        <v>0</v>
      </c>
      <c r="C80">
        <f>IFERROR(_xlfn.XLOOKUP(A80,'PASTE - Allocations'!A:A,'PASTE - Allocations'!G:G),"")</f>
        <v>0</v>
      </c>
      <c r="D80" s="6">
        <f>IFERROR(_xlfn.XLOOKUP(A80,'PASTE - Allocations'!A:A,'PASTE - Allocations'!C:C),"")</f>
        <v>0</v>
      </c>
      <c r="E80">
        <f>IFERROR(_xlfn.XLOOKUP(A80,'PASTE - Allocations'!A:A,'PASTE - Allocations'!E:E),"")</f>
        <v>0</v>
      </c>
      <c r="F80" s="6" t="str">
        <f t="shared" si="4"/>
        <v/>
      </c>
      <c r="G80" s="2">
        <f>IFERROR(_xlfn.XLOOKUP(A80,'PASTE - Allocations'!A:A,'PASTE - Allocations'!B:B),"")</f>
        <v>0</v>
      </c>
      <c r="H80" s="2">
        <f t="shared" si="5"/>
        <v>0</v>
      </c>
      <c r="I80" s="2">
        <f>IFERROR(_xlfn.XLOOKUP(A80,'PASTE - Progress Towards'!A:A,'PASTE - Progress Towards'!C:C),"")</f>
        <v>0</v>
      </c>
      <c r="J80" s="7" t="str">
        <f t="shared" si="6"/>
        <v/>
      </c>
      <c r="K80" s="13">
        <f>IFERROR(_xlfn.XLOOKUP(A80,'PASTE - Progress Towards'!A:A,'PASTE - Progress Towards'!G:G),"")</f>
        <v>0</v>
      </c>
    </row>
    <row r="81" spans="1:11">
      <c r="A81" t="str">
        <f>'PASTE - Allocations'!A81</f>
        <v/>
      </c>
      <c r="B81" s="6">
        <f>IFERROR(_xlfn.XLOOKUP(A81,'PASTE - Allocations'!A:A,'PASTE - Allocations'!F:F),"")</f>
        <v>0</v>
      </c>
      <c r="C81">
        <f>IFERROR(_xlfn.XLOOKUP(A81,'PASTE - Allocations'!A:A,'PASTE - Allocations'!G:G),"")</f>
        <v>0</v>
      </c>
      <c r="D81" s="6">
        <f>IFERROR(_xlfn.XLOOKUP(A81,'PASTE - Allocations'!A:A,'PASTE - Allocations'!C:C),"")</f>
        <v>0</v>
      </c>
      <c r="E81">
        <f>IFERROR(_xlfn.XLOOKUP(A81,'PASTE - Allocations'!A:A,'PASTE - Allocations'!E:E),"")</f>
        <v>0</v>
      </c>
      <c r="F81" s="6" t="str">
        <f t="shared" si="4"/>
        <v/>
      </c>
      <c r="G81" s="2">
        <f>IFERROR(_xlfn.XLOOKUP(A81,'PASTE - Allocations'!A:A,'PASTE - Allocations'!B:B),"")</f>
        <v>0</v>
      </c>
      <c r="H81" s="2">
        <f t="shared" si="5"/>
        <v>0</v>
      </c>
      <c r="I81" s="2">
        <f>IFERROR(_xlfn.XLOOKUP(A81,'PASTE - Progress Towards'!A:A,'PASTE - Progress Towards'!C:C),"")</f>
        <v>0</v>
      </c>
      <c r="J81" s="7" t="str">
        <f t="shared" si="6"/>
        <v/>
      </c>
      <c r="K81" s="13">
        <f>IFERROR(_xlfn.XLOOKUP(A81,'PASTE - Progress Towards'!A:A,'PASTE - Progress Towards'!G:G),"")</f>
        <v>0</v>
      </c>
    </row>
    <row r="82" spans="1:11">
      <c r="A82" t="str">
        <f>'PASTE - Allocations'!A82</f>
        <v/>
      </c>
      <c r="B82" s="6">
        <f>IFERROR(_xlfn.XLOOKUP(A82,'PASTE - Allocations'!A:A,'PASTE - Allocations'!F:F),"")</f>
        <v>0</v>
      </c>
      <c r="C82">
        <f>IFERROR(_xlfn.XLOOKUP(A82,'PASTE - Allocations'!A:A,'PASTE - Allocations'!G:G),"")</f>
        <v>0</v>
      </c>
      <c r="D82" s="6">
        <f>IFERROR(_xlfn.XLOOKUP(A82,'PASTE - Allocations'!A:A,'PASTE - Allocations'!C:C),"")</f>
        <v>0</v>
      </c>
      <c r="E82">
        <f>IFERROR(_xlfn.XLOOKUP(A82,'PASTE - Allocations'!A:A,'PASTE - Allocations'!E:E),"")</f>
        <v>0</v>
      </c>
      <c r="F82" s="6" t="str">
        <f t="shared" si="4"/>
        <v/>
      </c>
      <c r="G82" s="2">
        <f>IFERROR(_xlfn.XLOOKUP(A82,'PASTE - Allocations'!A:A,'PASTE - Allocations'!B:B),"")</f>
        <v>0</v>
      </c>
      <c r="H82" s="2">
        <f t="shared" si="5"/>
        <v>0</v>
      </c>
      <c r="I82" s="2">
        <f>IFERROR(_xlfn.XLOOKUP(A82,'PASTE - Progress Towards'!A:A,'PASTE - Progress Towards'!C:C),"")</f>
        <v>0</v>
      </c>
      <c r="J82" s="7" t="str">
        <f t="shared" si="6"/>
        <v/>
      </c>
      <c r="K82" s="13">
        <f>IFERROR(_xlfn.XLOOKUP(A82,'PASTE - Progress Towards'!A:A,'PASTE - Progress Towards'!G:G),"")</f>
        <v>0</v>
      </c>
    </row>
    <row r="83" spans="1:11">
      <c r="A83" t="str">
        <f>'PASTE - Allocations'!A83</f>
        <v/>
      </c>
      <c r="B83" s="6">
        <f>IFERROR(_xlfn.XLOOKUP(A83,'PASTE - Allocations'!A:A,'PASTE - Allocations'!F:F),"")</f>
        <v>0</v>
      </c>
      <c r="C83">
        <f>IFERROR(_xlfn.XLOOKUP(A83,'PASTE - Allocations'!A:A,'PASTE - Allocations'!G:G),"")</f>
        <v>0</v>
      </c>
      <c r="D83" s="6">
        <f>IFERROR(_xlfn.XLOOKUP(A83,'PASTE - Allocations'!A:A,'PASTE - Allocations'!C:C),"")</f>
        <v>0</v>
      </c>
      <c r="E83">
        <f>IFERROR(_xlfn.XLOOKUP(A83,'PASTE - Allocations'!A:A,'PASTE - Allocations'!E:E),"")</f>
        <v>0</v>
      </c>
      <c r="F83" s="6" t="str">
        <f t="shared" si="4"/>
        <v/>
      </c>
      <c r="G83" s="2">
        <f>IFERROR(_xlfn.XLOOKUP(A83,'PASTE - Allocations'!A:A,'PASTE - Allocations'!B:B),"")</f>
        <v>0</v>
      </c>
      <c r="H83" s="2">
        <f t="shared" si="5"/>
        <v>0</v>
      </c>
      <c r="I83" s="2">
        <f>IFERROR(_xlfn.XLOOKUP(A83,'PASTE - Progress Towards'!A:A,'PASTE - Progress Towards'!C:C),"")</f>
        <v>0</v>
      </c>
      <c r="J83" s="7" t="str">
        <f t="shared" si="6"/>
        <v/>
      </c>
      <c r="K83" s="13">
        <f>IFERROR(_xlfn.XLOOKUP(A83,'PASTE - Progress Towards'!A:A,'PASTE - Progress Towards'!G:G),"")</f>
        <v>0</v>
      </c>
    </row>
    <row r="84" spans="1:11">
      <c r="A84" t="str">
        <f>'PASTE - Allocations'!A84</f>
        <v/>
      </c>
      <c r="B84" s="6">
        <f>IFERROR(_xlfn.XLOOKUP(A84,'PASTE - Allocations'!A:A,'PASTE - Allocations'!F:F),"")</f>
        <v>0</v>
      </c>
      <c r="C84">
        <f>IFERROR(_xlfn.XLOOKUP(A84,'PASTE - Allocations'!A:A,'PASTE - Allocations'!G:G),"")</f>
        <v>0</v>
      </c>
      <c r="D84" s="6">
        <f>IFERROR(_xlfn.XLOOKUP(A84,'PASTE - Allocations'!A:A,'PASTE - Allocations'!C:C),"")</f>
        <v>0</v>
      </c>
      <c r="E84">
        <f>IFERROR(_xlfn.XLOOKUP(A84,'PASTE - Allocations'!A:A,'PASTE - Allocations'!E:E),"")</f>
        <v>0</v>
      </c>
      <c r="F84" s="6" t="str">
        <f t="shared" si="4"/>
        <v/>
      </c>
      <c r="G84" s="2">
        <f>IFERROR(_xlfn.XLOOKUP(A84,'PASTE - Allocations'!A:A,'PASTE - Allocations'!B:B),"")</f>
        <v>0</v>
      </c>
      <c r="H84" s="2">
        <f t="shared" si="5"/>
        <v>0</v>
      </c>
      <c r="I84" s="2">
        <f>IFERROR(_xlfn.XLOOKUP(A84,'PASTE - Progress Towards'!A:A,'PASTE - Progress Towards'!C:C),"")</f>
        <v>0</v>
      </c>
      <c r="J84" s="7" t="str">
        <f t="shared" si="6"/>
        <v/>
      </c>
      <c r="K84" s="13">
        <f>IFERROR(_xlfn.XLOOKUP(A84,'PASTE - Progress Towards'!A:A,'PASTE - Progress Towards'!G:G),"")</f>
        <v>0</v>
      </c>
    </row>
    <row r="85" spans="1:11">
      <c r="A85" t="str">
        <f>'PASTE - Allocations'!A85</f>
        <v/>
      </c>
      <c r="B85" s="6">
        <f>IFERROR(_xlfn.XLOOKUP(A85,'PASTE - Allocations'!A:A,'PASTE - Allocations'!F:F),"")</f>
        <v>0</v>
      </c>
      <c r="C85">
        <f>IFERROR(_xlfn.XLOOKUP(A85,'PASTE - Allocations'!A:A,'PASTE - Allocations'!G:G),"")</f>
        <v>0</v>
      </c>
      <c r="D85" s="6">
        <f>IFERROR(_xlfn.XLOOKUP(A85,'PASTE - Allocations'!A:A,'PASTE - Allocations'!C:C),"")</f>
        <v>0</v>
      </c>
      <c r="E85">
        <f>IFERROR(_xlfn.XLOOKUP(A85,'PASTE - Allocations'!A:A,'PASTE - Allocations'!E:E),"")</f>
        <v>0</v>
      </c>
      <c r="F85" s="6" t="str">
        <f t="shared" si="4"/>
        <v/>
      </c>
      <c r="G85" s="2">
        <f>IFERROR(_xlfn.XLOOKUP(A85,'PASTE - Allocations'!A:A,'PASTE - Allocations'!B:B),"")</f>
        <v>0</v>
      </c>
      <c r="H85" s="2">
        <f t="shared" si="5"/>
        <v>0</v>
      </c>
      <c r="I85" s="2">
        <f>IFERROR(_xlfn.XLOOKUP(A85,'PASTE - Progress Towards'!A:A,'PASTE - Progress Towards'!C:C),"")</f>
        <v>0</v>
      </c>
      <c r="J85" s="7" t="str">
        <f t="shared" si="6"/>
        <v/>
      </c>
      <c r="K85" s="13">
        <f>IFERROR(_xlfn.XLOOKUP(A85,'PASTE - Progress Towards'!A:A,'PASTE - Progress Towards'!G:G),"")</f>
        <v>0</v>
      </c>
    </row>
    <row r="86" spans="1:11">
      <c r="A86" t="str">
        <f>'PASTE - Allocations'!A86</f>
        <v/>
      </c>
      <c r="B86" s="6">
        <f>IFERROR(_xlfn.XLOOKUP(A86,'PASTE - Allocations'!A:A,'PASTE - Allocations'!F:F),"")</f>
        <v>0</v>
      </c>
      <c r="C86">
        <f>IFERROR(_xlfn.XLOOKUP(A86,'PASTE - Allocations'!A:A,'PASTE - Allocations'!G:G),"")</f>
        <v>0</v>
      </c>
      <c r="D86" s="6">
        <f>IFERROR(_xlfn.XLOOKUP(A86,'PASTE - Allocations'!A:A,'PASTE - Allocations'!C:C),"")</f>
        <v>0</v>
      </c>
      <c r="E86">
        <f>IFERROR(_xlfn.XLOOKUP(A86,'PASTE - Allocations'!A:A,'PASTE - Allocations'!E:E),"")</f>
        <v>0</v>
      </c>
      <c r="F86" s="6" t="str">
        <f t="shared" si="4"/>
        <v/>
      </c>
      <c r="G86" s="2">
        <f>IFERROR(_xlfn.XLOOKUP(A86,'PASTE - Allocations'!A:A,'PASTE - Allocations'!B:B),"")</f>
        <v>0</v>
      </c>
      <c r="H86" s="2">
        <f t="shared" si="5"/>
        <v>0</v>
      </c>
      <c r="I86" s="2">
        <f>IFERROR(_xlfn.XLOOKUP(A86,'PASTE - Progress Towards'!A:A,'PASTE - Progress Towards'!C:C),"")</f>
        <v>0</v>
      </c>
      <c r="J86" s="7" t="str">
        <f t="shared" si="6"/>
        <v/>
      </c>
      <c r="K86" s="13">
        <f>IFERROR(_xlfn.XLOOKUP(A86,'PASTE - Progress Towards'!A:A,'PASTE - Progress Towards'!G:G),"")</f>
        <v>0</v>
      </c>
    </row>
    <row r="87" spans="1:11">
      <c r="A87" t="str">
        <f>'PASTE - Allocations'!A87</f>
        <v/>
      </c>
      <c r="B87" s="6">
        <f>IFERROR(_xlfn.XLOOKUP(A87,'PASTE - Allocations'!A:A,'PASTE - Allocations'!F:F),"")</f>
        <v>0</v>
      </c>
      <c r="C87">
        <f>IFERROR(_xlfn.XLOOKUP(A87,'PASTE - Allocations'!A:A,'PASTE - Allocations'!G:G),"")</f>
        <v>0</v>
      </c>
      <c r="D87" s="6">
        <f>IFERROR(_xlfn.XLOOKUP(A87,'PASTE - Allocations'!A:A,'PASTE - Allocations'!C:C),"")</f>
        <v>0</v>
      </c>
      <c r="E87">
        <f>IFERROR(_xlfn.XLOOKUP(A87,'PASTE - Allocations'!A:A,'PASTE - Allocations'!E:E),"")</f>
        <v>0</v>
      </c>
      <c r="F87" s="6" t="str">
        <f t="shared" si="4"/>
        <v/>
      </c>
      <c r="G87" s="2">
        <f>IFERROR(_xlfn.XLOOKUP(A87,'PASTE - Allocations'!A:A,'PASTE - Allocations'!B:B),"")</f>
        <v>0</v>
      </c>
      <c r="H87" s="2">
        <f t="shared" si="5"/>
        <v>0</v>
      </c>
      <c r="I87" s="2">
        <f>IFERROR(_xlfn.XLOOKUP(A87,'PASTE - Progress Towards'!A:A,'PASTE - Progress Towards'!C:C),"")</f>
        <v>0</v>
      </c>
      <c r="J87" s="7" t="str">
        <f t="shared" si="6"/>
        <v/>
      </c>
      <c r="K87" s="13">
        <f>IFERROR(_xlfn.XLOOKUP(A87,'PASTE - Progress Towards'!A:A,'PASTE - Progress Towards'!G:G),"")</f>
        <v>0</v>
      </c>
    </row>
    <row r="88" spans="1:11">
      <c r="A88" t="str">
        <f>'PASTE - Allocations'!A88</f>
        <v/>
      </c>
      <c r="B88" s="6">
        <f>IFERROR(_xlfn.XLOOKUP(A88,'PASTE - Allocations'!A:A,'PASTE - Allocations'!F:F),"")</f>
        <v>0</v>
      </c>
      <c r="C88">
        <f>IFERROR(_xlfn.XLOOKUP(A88,'PASTE - Allocations'!A:A,'PASTE - Allocations'!G:G),"")</f>
        <v>0</v>
      </c>
      <c r="D88" s="6">
        <f>IFERROR(_xlfn.XLOOKUP(A88,'PASTE - Allocations'!A:A,'PASTE - Allocations'!C:C),"")</f>
        <v>0</v>
      </c>
      <c r="E88">
        <f>IFERROR(_xlfn.XLOOKUP(A88,'PASTE - Allocations'!A:A,'PASTE - Allocations'!E:E),"")</f>
        <v>0</v>
      </c>
      <c r="F88" s="6" t="str">
        <f t="shared" si="4"/>
        <v/>
      </c>
      <c r="G88" s="2">
        <f>IFERROR(_xlfn.XLOOKUP(A88,'PASTE - Allocations'!A:A,'PASTE - Allocations'!B:B),"")</f>
        <v>0</v>
      </c>
      <c r="H88" s="2">
        <f t="shared" si="5"/>
        <v>0</v>
      </c>
      <c r="I88" s="2">
        <f>IFERROR(_xlfn.XLOOKUP(A88,'PASTE - Progress Towards'!A:A,'PASTE - Progress Towards'!C:C),"")</f>
        <v>0</v>
      </c>
      <c r="J88" s="7" t="str">
        <f t="shared" si="6"/>
        <v/>
      </c>
      <c r="K88" s="13">
        <f>IFERROR(_xlfn.XLOOKUP(A88,'PASTE - Progress Towards'!A:A,'PASTE - Progress Towards'!G:G),"")</f>
        <v>0</v>
      </c>
    </row>
    <row r="89" spans="1:11">
      <c r="A89" t="str">
        <f>'PASTE - Allocations'!A89</f>
        <v/>
      </c>
      <c r="B89" s="6">
        <f>IFERROR(_xlfn.XLOOKUP(A89,'PASTE - Allocations'!A:A,'PASTE - Allocations'!F:F),"")</f>
        <v>0</v>
      </c>
      <c r="C89">
        <f>IFERROR(_xlfn.XLOOKUP(A89,'PASTE - Allocations'!A:A,'PASTE - Allocations'!G:G),"")</f>
        <v>0</v>
      </c>
      <c r="D89" s="6">
        <f>IFERROR(_xlfn.XLOOKUP(A89,'PASTE - Allocations'!A:A,'PASTE - Allocations'!C:C),"")</f>
        <v>0</v>
      </c>
      <c r="E89">
        <f>IFERROR(_xlfn.XLOOKUP(A89,'PASTE - Allocations'!A:A,'PASTE - Allocations'!E:E),"")</f>
        <v>0</v>
      </c>
      <c r="F89" s="6" t="str">
        <f t="shared" si="4"/>
        <v/>
      </c>
      <c r="G89" s="2">
        <f>IFERROR(_xlfn.XLOOKUP(A89,'PASTE - Allocations'!A:A,'PASTE - Allocations'!B:B),"")</f>
        <v>0</v>
      </c>
      <c r="H89" s="2">
        <f t="shared" si="5"/>
        <v>0</v>
      </c>
      <c r="I89" s="2">
        <f>IFERROR(_xlfn.XLOOKUP(A89,'PASTE - Progress Towards'!A:A,'PASTE - Progress Towards'!C:C),"")</f>
        <v>0</v>
      </c>
      <c r="J89" s="7" t="str">
        <f t="shared" si="6"/>
        <v/>
      </c>
      <c r="K89" s="13">
        <f>IFERROR(_xlfn.XLOOKUP(A89,'PASTE - Progress Towards'!A:A,'PASTE - Progress Towards'!G:G),"")</f>
        <v>0</v>
      </c>
    </row>
    <row r="90" spans="1:11">
      <c r="A90" t="str">
        <f>'PASTE - Allocations'!A90</f>
        <v/>
      </c>
      <c r="B90" s="6">
        <f>IFERROR(_xlfn.XLOOKUP(A90,'PASTE - Allocations'!A:A,'PASTE - Allocations'!F:F),"")</f>
        <v>0</v>
      </c>
      <c r="C90">
        <f>IFERROR(_xlfn.XLOOKUP(A90,'PASTE - Allocations'!A:A,'PASTE - Allocations'!G:G),"")</f>
        <v>0</v>
      </c>
      <c r="D90" s="6">
        <f>IFERROR(_xlfn.XLOOKUP(A90,'PASTE - Allocations'!A:A,'PASTE - Allocations'!C:C),"")</f>
        <v>0</v>
      </c>
      <c r="E90">
        <f>IFERROR(_xlfn.XLOOKUP(A90,'PASTE - Allocations'!A:A,'PASTE - Allocations'!E:E),"")</f>
        <v>0</v>
      </c>
      <c r="F90" s="6" t="str">
        <f t="shared" si="4"/>
        <v/>
      </c>
      <c r="G90" s="2">
        <f>IFERROR(_xlfn.XLOOKUP(A90,'PASTE - Allocations'!A:A,'PASTE - Allocations'!B:B),"")</f>
        <v>0</v>
      </c>
      <c r="H90" s="2">
        <f t="shared" si="5"/>
        <v>0</v>
      </c>
      <c r="I90" s="2">
        <f>IFERROR(_xlfn.XLOOKUP(A90,'PASTE - Progress Towards'!A:A,'PASTE - Progress Towards'!C:C),"")</f>
        <v>0</v>
      </c>
      <c r="J90" s="7" t="str">
        <f t="shared" si="6"/>
        <v/>
      </c>
      <c r="K90" s="13">
        <f>IFERROR(_xlfn.XLOOKUP(A90,'PASTE - Progress Towards'!A:A,'PASTE - Progress Towards'!G:G),"")</f>
        <v>0</v>
      </c>
    </row>
    <row r="91" spans="1:11">
      <c r="A91" t="str">
        <f>'PASTE - Allocations'!A91</f>
        <v/>
      </c>
      <c r="B91" s="6">
        <f>IFERROR(_xlfn.XLOOKUP(A91,'PASTE - Allocations'!A:A,'PASTE - Allocations'!F:F),"")</f>
        <v>0</v>
      </c>
      <c r="C91">
        <f>IFERROR(_xlfn.XLOOKUP(A91,'PASTE - Allocations'!A:A,'PASTE - Allocations'!G:G),"")</f>
        <v>0</v>
      </c>
      <c r="D91" s="6">
        <f>IFERROR(_xlfn.XLOOKUP(A91,'PASTE - Allocations'!A:A,'PASTE - Allocations'!C:C),"")</f>
        <v>0</v>
      </c>
      <c r="E91">
        <f>IFERROR(_xlfn.XLOOKUP(A91,'PASTE - Allocations'!A:A,'PASTE - Allocations'!E:E),"")</f>
        <v>0</v>
      </c>
      <c r="F91" s="6" t="str">
        <f t="shared" si="4"/>
        <v/>
      </c>
      <c r="G91" s="2">
        <f>IFERROR(_xlfn.XLOOKUP(A91,'PASTE - Allocations'!A:A,'PASTE - Allocations'!B:B),"")</f>
        <v>0</v>
      </c>
      <c r="H91" s="2">
        <f t="shared" si="5"/>
        <v>0</v>
      </c>
      <c r="I91" s="2">
        <f>IFERROR(_xlfn.XLOOKUP(A91,'PASTE - Progress Towards'!A:A,'PASTE - Progress Towards'!C:C),"")</f>
        <v>0</v>
      </c>
      <c r="J91" s="7" t="str">
        <f t="shared" si="6"/>
        <v/>
      </c>
      <c r="K91" s="13">
        <f>IFERROR(_xlfn.XLOOKUP(A91,'PASTE - Progress Towards'!A:A,'PASTE - Progress Towards'!G:G),"")</f>
        <v>0</v>
      </c>
    </row>
    <row r="92" spans="1:11">
      <c r="A92" t="str">
        <f>'PASTE - Allocations'!A92</f>
        <v/>
      </c>
      <c r="B92" s="6">
        <f>IFERROR(_xlfn.XLOOKUP(A92,'PASTE - Allocations'!A:A,'PASTE - Allocations'!F:F),"")</f>
        <v>0</v>
      </c>
      <c r="C92">
        <f>IFERROR(_xlfn.XLOOKUP(A92,'PASTE - Allocations'!A:A,'PASTE - Allocations'!G:G),"")</f>
        <v>0</v>
      </c>
      <c r="D92" s="6">
        <f>IFERROR(_xlfn.XLOOKUP(A92,'PASTE - Allocations'!A:A,'PASTE - Allocations'!C:C),"")</f>
        <v>0</v>
      </c>
      <c r="E92">
        <f>IFERROR(_xlfn.XLOOKUP(A92,'PASTE - Allocations'!A:A,'PASTE - Allocations'!E:E),"")</f>
        <v>0</v>
      </c>
      <c r="F92" s="6" t="str">
        <f t="shared" si="4"/>
        <v/>
      </c>
      <c r="G92" s="2">
        <f>IFERROR(_xlfn.XLOOKUP(A92,'PASTE - Allocations'!A:A,'PASTE - Allocations'!B:B),"")</f>
        <v>0</v>
      </c>
      <c r="H92" s="2">
        <f t="shared" si="5"/>
        <v>0</v>
      </c>
      <c r="I92" s="2">
        <f>IFERROR(_xlfn.XLOOKUP(A92,'PASTE - Progress Towards'!A:A,'PASTE - Progress Towards'!C:C),"")</f>
        <v>0</v>
      </c>
      <c r="J92" s="7" t="str">
        <f t="shared" si="6"/>
        <v/>
      </c>
      <c r="K92" s="13">
        <f>IFERROR(_xlfn.XLOOKUP(A92,'PASTE - Progress Towards'!A:A,'PASTE - Progress Towards'!G:G),"")</f>
        <v>0</v>
      </c>
    </row>
    <row r="93" spans="1:11">
      <c r="A93" t="str">
        <f>'PASTE - Allocations'!A93</f>
        <v/>
      </c>
      <c r="B93" s="6">
        <f>IFERROR(_xlfn.XLOOKUP(A93,'PASTE - Allocations'!A:A,'PASTE - Allocations'!F:F),"")</f>
        <v>0</v>
      </c>
      <c r="C93">
        <f>IFERROR(_xlfn.XLOOKUP(A93,'PASTE - Allocations'!A:A,'PASTE - Allocations'!G:G),"")</f>
        <v>0</v>
      </c>
      <c r="D93" s="6">
        <f>IFERROR(_xlfn.XLOOKUP(A93,'PASTE - Allocations'!A:A,'PASTE - Allocations'!C:C),"")</f>
        <v>0</v>
      </c>
      <c r="E93">
        <f>IFERROR(_xlfn.XLOOKUP(A93,'PASTE - Allocations'!A:A,'PASTE - Allocations'!E:E),"")</f>
        <v>0</v>
      </c>
      <c r="F93" s="6" t="str">
        <f t="shared" si="4"/>
        <v/>
      </c>
      <c r="G93" s="2">
        <f>IFERROR(_xlfn.XLOOKUP(A93,'PASTE - Allocations'!A:A,'PASTE - Allocations'!B:B),"")</f>
        <v>0</v>
      </c>
      <c r="H93" s="2">
        <f t="shared" si="5"/>
        <v>0</v>
      </c>
      <c r="I93" s="2">
        <f>IFERROR(_xlfn.XLOOKUP(A93,'PASTE - Progress Towards'!A:A,'PASTE - Progress Towards'!C:C),"")</f>
        <v>0</v>
      </c>
      <c r="J93" s="7" t="str">
        <f t="shared" si="6"/>
        <v/>
      </c>
      <c r="K93" s="13">
        <f>IFERROR(_xlfn.XLOOKUP(A93,'PASTE - Progress Towards'!A:A,'PASTE - Progress Towards'!G:G),"")</f>
        <v>0</v>
      </c>
    </row>
    <row r="94" spans="1:11">
      <c r="A94" t="str">
        <f>'PASTE - Allocations'!A94</f>
        <v/>
      </c>
      <c r="B94" s="6">
        <f>IFERROR(_xlfn.XLOOKUP(A94,'PASTE - Allocations'!A:A,'PASTE - Allocations'!F:F),"")</f>
        <v>0</v>
      </c>
      <c r="C94">
        <f>IFERROR(_xlfn.XLOOKUP(A94,'PASTE - Allocations'!A:A,'PASTE - Allocations'!G:G),"")</f>
        <v>0</v>
      </c>
      <c r="D94" s="6">
        <f>IFERROR(_xlfn.XLOOKUP(A94,'PASTE - Allocations'!A:A,'PASTE - Allocations'!C:C),"")</f>
        <v>0</v>
      </c>
      <c r="E94">
        <f>IFERROR(_xlfn.XLOOKUP(A94,'PASTE - Allocations'!A:A,'PASTE - Allocations'!E:E),"")</f>
        <v>0</v>
      </c>
      <c r="F94" s="6" t="str">
        <f t="shared" si="4"/>
        <v/>
      </c>
      <c r="G94" s="2">
        <f>IFERROR(_xlfn.XLOOKUP(A94,'PASTE - Allocations'!A:A,'PASTE - Allocations'!B:B),"")</f>
        <v>0</v>
      </c>
      <c r="H94" s="2">
        <f t="shared" si="5"/>
        <v>0</v>
      </c>
      <c r="I94" s="2">
        <f>IFERROR(_xlfn.XLOOKUP(A94,'PASTE - Progress Towards'!A:A,'PASTE - Progress Towards'!C:C),"")</f>
        <v>0</v>
      </c>
      <c r="J94" s="7" t="str">
        <f t="shared" si="6"/>
        <v/>
      </c>
      <c r="K94" s="13">
        <f>IFERROR(_xlfn.XLOOKUP(A94,'PASTE - Progress Towards'!A:A,'PASTE - Progress Towards'!G:G),"")</f>
        <v>0</v>
      </c>
    </row>
    <row r="95" spans="1:11">
      <c r="A95" t="str">
        <f>'PASTE - Allocations'!A95</f>
        <v/>
      </c>
      <c r="B95" s="6">
        <f>IFERROR(_xlfn.XLOOKUP(A95,'PASTE - Allocations'!A:A,'PASTE - Allocations'!F:F),"")</f>
        <v>0</v>
      </c>
      <c r="C95">
        <f>IFERROR(_xlfn.XLOOKUP(A95,'PASTE - Allocations'!A:A,'PASTE - Allocations'!G:G),"")</f>
        <v>0</v>
      </c>
      <c r="D95" s="6">
        <f>IFERROR(_xlfn.XLOOKUP(A95,'PASTE - Allocations'!A:A,'PASTE - Allocations'!C:C),"")</f>
        <v>0</v>
      </c>
      <c r="E95">
        <f>IFERROR(_xlfn.XLOOKUP(A95,'PASTE - Allocations'!A:A,'PASTE - Allocations'!E:E),"")</f>
        <v>0</v>
      </c>
      <c r="F95" s="6" t="str">
        <f t="shared" si="4"/>
        <v/>
      </c>
      <c r="G95" s="2">
        <f>IFERROR(_xlfn.XLOOKUP(A95,'PASTE - Allocations'!A:A,'PASTE - Allocations'!B:B),"")</f>
        <v>0</v>
      </c>
      <c r="H95" s="2">
        <f t="shared" si="5"/>
        <v>0</v>
      </c>
      <c r="I95" s="2">
        <f>IFERROR(_xlfn.XLOOKUP(A95,'PASTE - Progress Towards'!A:A,'PASTE - Progress Towards'!C:C),"")</f>
        <v>0</v>
      </c>
      <c r="J95" s="7" t="str">
        <f t="shared" si="6"/>
        <v/>
      </c>
      <c r="K95" s="13">
        <f>IFERROR(_xlfn.XLOOKUP(A95,'PASTE - Progress Towards'!A:A,'PASTE - Progress Towards'!G:G),"")</f>
        <v>0</v>
      </c>
    </row>
    <row r="96" spans="1:11">
      <c r="A96" t="str">
        <f>'PASTE - Allocations'!A96</f>
        <v/>
      </c>
      <c r="B96" s="6">
        <f>IFERROR(_xlfn.XLOOKUP(A96,'PASTE - Allocations'!A:A,'PASTE - Allocations'!F:F),"")</f>
        <v>0</v>
      </c>
      <c r="C96">
        <f>IFERROR(_xlfn.XLOOKUP(A96,'PASTE - Allocations'!A:A,'PASTE - Allocations'!G:G),"")</f>
        <v>0</v>
      </c>
      <c r="D96" s="6">
        <f>IFERROR(_xlfn.XLOOKUP(A96,'PASTE - Allocations'!A:A,'PASTE - Allocations'!C:C),"")</f>
        <v>0</v>
      </c>
      <c r="E96">
        <f>IFERROR(_xlfn.XLOOKUP(A96,'PASTE - Allocations'!A:A,'PASTE - Allocations'!E:E),"")</f>
        <v>0</v>
      </c>
      <c r="F96" s="6" t="str">
        <f t="shared" si="4"/>
        <v/>
      </c>
      <c r="G96" s="2">
        <f>IFERROR(_xlfn.XLOOKUP(A96,'PASTE - Allocations'!A:A,'PASTE - Allocations'!B:B),"")</f>
        <v>0</v>
      </c>
      <c r="H96" s="2">
        <f t="shared" si="5"/>
        <v>0</v>
      </c>
      <c r="I96" s="2">
        <f>IFERROR(_xlfn.XLOOKUP(A96,'PASTE - Progress Towards'!A:A,'PASTE - Progress Towards'!C:C),"")</f>
        <v>0</v>
      </c>
      <c r="J96" s="7" t="str">
        <f t="shared" si="6"/>
        <v/>
      </c>
      <c r="K96" s="13">
        <f>IFERROR(_xlfn.XLOOKUP(A96,'PASTE - Progress Towards'!A:A,'PASTE - Progress Towards'!G:G),"")</f>
        <v>0</v>
      </c>
    </row>
    <row r="97" spans="1:11">
      <c r="A97" t="str">
        <f>'PASTE - Allocations'!A97</f>
        <v/>
      </c>
      <c r="B97" s="6">
        <f>IFERROR(_xlfn.XLOOKUP(A97,'PASTE - Allocations'!A:A,'PASTE - Allocations'!F:F),"")</f>
        <v>0</v>
      </c>
      <c r="C97">
        <f>IFERROR(_xlfn.XLOOKUP(A97,'PASTE - Allocations'!A:A,'PASTE - Allocations'!G:G),"")</f>
        <v>0</v>
      </c>
      <c r="D97" s="6">
        <f>IFERROR(_xlfn.XLOOKUP(A97,'PASTE - Allocations'!A:A,'PASTE - Allocations'!C:C),"")</f>
        <v>0</v>
      </c>
      <c r="E97">
        <f>IFERROR(_xlfn.XLOOKUP(A97,'PASTE - Allocations'!A:A,'PASTE - Allocations'!E:E),"")</f>
        <v>0</v>
      </c>
      <c r="F97" s="6" t="str">
        <f t="shared" si="4"/>
        <v/>
      </c>
      <c r="G97" s="2">
        <f>IFERROR(_xlfn.XLOOKUP(A97,'PASTE - Allocations'!A:A,'PASTE - Allocations'!B:B),"")</f>
        <v>0</v>
      </c>
      <c r="H97" s="2">
        <f t="shared" si="5"/>
        <v>0</v>
      </c>
      <c r="I97" s="2">
        <f>IFERROR(_xlfn.XLOOKUP(A97,'PASTE - Progress Towards'!A:A,'PASTE - Progress Towards'!C:C),"")</f>
        <v>0</v>
      </c>
      <c r="J97" s="7" t="str">
        <f t="shared" si="6"/>
        <v/>
      </c>
      <c r="K97" s="13">
        <f>IFERROR(_xlfn.XLOOKUP(A97,'PASTE - Progress Towards'!A:A,'PASTE - Progress Towards'!G:G),"")</f>
        <v>0</v>
      </c>
    </row>
    <row r="98" spans="1:11">
      <c r="A98" t="str">
        <f>'PASTE - Allocations'!A98</f>
        <v/>
      </c>
      <c r="B98" s="6">
        <f>IFERROR(_xlfn.XLOOKUP(A98,'PASTE - Allocations'!A:A,'PASTE - Allocations'!F:F),"")</f>
        <v>0</v>
      </c>
      <c r="C98">
        <f>IFERROR(_xlfn.XLOOKUP(A98,'PASTE - Allocations'!A:A,'PASTE - Allocations'!G:G),"")</f>
        <v>0</v>
      </c>
      <c r="D98" s="6">
        <f>IFERROR(_xlfn.XLOOKUP(A98,'PASTE - Allocations'!A:A,'PASTE - Allocations'!C:C),"")</f>
        <v>0</v>
      </c>
      <c r="E98">
        <f>IFERROR(_xlfn.XLOOKUP(A98,'PASTE - Allocations'!A:A,'PASTE - Allocations'!E:E),"")</f>
        <v>0</v>
      </c>
      <c r="F98" s="6" t="str">
        <f t="shared" si="4"/>
        <v/>
      </c>
      <c r="G98" s="2">
        <f>IFERROR(_xlfn.XLOOKUP(A98,'PASTE - Allocations'!A:A,'PASTE - Allocations'!B:B),"")</f>
        <v>0</v>
      </c>
      <c r="H98" s="2">
        <f t="shared" ref="H98:H129" si="7">IFERROR(G98-I98,"")</f>
        <v>0</v>
      </c>
      <c r="I98" s="2">
        <f>IFERROR(_xlfn.XLOOKUP(A98,'PASTE - Progress Towards'!A:A,'PASTE - Progress Towards'!C:C),"")</f>
        <v>0</v>
      </c>
      <c r="J98" s="7" t="str">
        <f t="shared" si="6"/>
        <v/>
      </c>
      <c r="K98" s="13">
        <f>IFERROR(_xlfn.XLOOKUP(A98,'PASTE - Progress Towards'!A:A,'PASTE - Progress Towards'!G:G),"")</f>
        <v>0</v>
      </c>
    </row>
    <row r="99" spans="1:11">
      <c r="A99" t="str">
        <f>'PASTE - Allocations'!A99</f>
        <v/>
      </c>
      <c r="B99" s="6">
        <f>IFERROR(_xlfn.XLOOKUP(A99,'PASTE - Allocations'!A:A,'PASTE - Allocations'!F:F),"")</f>
        <v>0</v>
      </c>
      <c r="C99">
        <f>IFERROR(_xlfn.XLOOKUP(A99,'PASTE - Allocations'!A:A,'PASTE - Allocations'!G:G),"")</f>
        <v>0</v>
      </c>
      <c r="D99" s="6">
        <f>IFERROR(_xlfn.XLOOKUP(A99,'PASTE - Allocations'!A:A,'PASTE - Allocations'!C:C),"")</f>
        <v>0</v>
      </c>
      <c r="E99">
        <f>IFERROR(_xlfn.XLOOKUP(A99,'PASTE - Allocations'!A:A,'PASTE - Allocations'!E:E),"")</f>
        <v>0</v>
      </c>
      <c r="F99" s="6" t="str">
        <f t="shared" si="4"/>
        <v/>
      </c>
      <c r="G99" s="2">
        <f>IFERROR(_xlfn.XLOOKUP(A99,'PASTE - Allocations'!A:A,'PASTE - Allocations'!B:B),"")</f>
        <v>0</v>
      </c>
      <c r="H99" s="2">
        <f t="shared" si="7"/>
        <v>0</v>
      </c>
      <c r="I99" s="2">
        <f>IFERROR(_xlfn.XLOOKUP(A99,'PASTE - Progress Towards'!A:A,'PASTE - Progress Towards'!C:C),"")</f>
        <v>0</v>
      </c>
      <c r="J99" s="7" t="str">
        <f t="shared" si="6"/>
        <v/>
      </c>
      <c r="K99" s="13">
        <f>IFERROR(_xlfn.XLOOKUP(A99,'PASTE - Progress Towards'!A:A,'PASTE - Progress Towards'!G:G),"")</f>
        <v>0</v>
      </c>
    </row>
    <row r="100" spans="1:11">
      <c r="A100" t="str">
        <f>'PASTE - Allocations'!A100</f>
        <v/>
      </c>
      <c r="B100" s="6">
        <f>IFERROR(_xlfn.XLOOKUP(A100,'PASTE - Allocations'!A:A,'PASTE - Allocations'!F:F),"")</f>
        <v>0</v>
      </c>
      <c r="C100">
        <f>IFERROR(_xlfn.XLOOKUP(A100,'PASTE - Allocations'!A:A,'PASTE - Allocations'!G:G),"")</f>
        <v>0</v>
      </c>
      <c r="D100" s="6">
        <f>IFERROR(_xlfn.XLOOKUP(A100,'PASTE - Allocations'!A:A,'PASTE - Allocations'!C:C),"")</f>
        <v>0</v>
      </c>
      <c r="E100">
        <f>IFERROR(_xlfn.XLOOKUP(A100,'PASTE - Allocations'!A:A,'PASTE - Allocations'!E:E),"")</f>
        <v>0</v>
      </c>
      <c r="F100" s="6" t="str">
        <f t="shared" si="4"/>
        <v/>
      </c>
      <c r="G100" s="2">
        <f>IFERROR(_xlfn.XLOOKUP(A100,'PASTE - Allocations'!A:A,'PASTE - Allocations'!B:B),"")</f>
        <v>0</v>
      </c>
      <c r="H100" s="2">
        <f t="shared" si="7"/>
        <v>0</v>
      </c>
      <c r="I100" s="2">
        <f>IFERROR(_xlfn.XLOOKUP(A100,'PASTE - Progress Towards'!A:A,'PASTE - Progress Towards'!C:C),"")</f>
        <v>0</v>
      </c>
      <c r="J100" s="7" t="str">
        <f t="shared" si="6"/>
        <v/>
      </c>
      <c r="K100" s="13">
        <f>IFERROR(_xlfn.XLOOKUP(A100,'PASTE - Progress Towards'!A:A,'PASTE - Progress Towards'!G:G),"")</f>
        <v>0</v>
      </c>
    </row>
    <row r="101" spans="1:11">
      <c r="A101" t="str">
        <f>'PASTE - Allocations'!A101</f>
        <v/>
      </c>
      <c r="B101" s="6">
        <f>IFERROR(_xlfn.XLOOKUP(A101,'PASTE - Allocations'!A:A,'PASTE - Allocations'!F:F),"")</f>
        <v>0</v>
      </c>
      <c r="C101">
        <f>IFERROR(_xlfn.XLOOKUP(A101,'PASTE - Allocations'!A:A,'PASTE - Allocations'!G:G),"")</f>
        <v>0</v>
      </c>
      <c r="D101" s="6">
        <f>IFERROR(_xlfn.XLOOKUP(A101,'PASTE - Allocations'!A:A,'PASTE - Allocations'!C:C),"")</f>
        <v>0</v>
      </c>
      <c r="E101">
        <f>IFERROR(_xlfn.XLOOKUP(A101,'PASTE - Allocations'!A:A,'PASTE - Allocations'!E:E),"")</f>
        <v>0</v>
      </c>
      <c r="F101" s="6" t="str">
        <f t="shared" si="4"/>
        <v/>
      </c>
      <c r="G101" s="2">
        <f>IFERROR(_xlfn.XLOOKUP(A101,'PASTE - Allocations'!A:A,'PASTE - Allocations'!B:B),"")</f>
        <v>0</v>
      </c>
      <c r="H101" s="2">
        <f t="shared" si="7"/>
        <v>0</v>
      </c>
      <c r="I101" s="2">
        <f>IFERROR(_xlfn.XLOOKUP(A101,'PASTE - Progress Towards'!A:A,'PASTE - Progress Towards'!C:C),"")</f>
        <v>0</v>
      </c>
      <c r="J101" s="7" t="str">
        <f t="shared" si="6"/>
        <v/>
      </c>
      <c r="K101" s="13">
        <f>IFERROR(_xlfn.XLOOKUP(A101,'PASTE - Progress Towards'!A:A,'PASTE - Progress Towards'!G:G),"")</f>
        <v>0</v>
      </c>
    </row>
    <row r="102" spans="1:11">
      <c r="A102" t="str">
        <f>'PASTE - Allocations'!A102</f>
        <v/>
      </c>
      <c r="B102" s="6">
        <f>IFERROR(_xlfn.XLOOKUP(A102,'PASTE - Allocations'!A:A,'PASTE - Allocations'!F:F),"")</f>
        <v>0</v>
      </c>
      <c r="C102">
        <f>IFERROR(_xlfn.XLOOKUP(A102,'PASTE - Allocations'!A:A,'PASTE - Allocations'!G:G),"")</f>
        <v>0</v>
      </c>
      <c r="D102" s="6">
        <f>IFERROR(_xlfn.XLOOKUP(A102,'PASTE - Allocations'!A:A,'PASTE - Allocations'!C:C),"")</f>
        <v>0</v>
      </c>
      <c r="E102">
        <f>IFERROR(_xlfn.XLOOKUP(A102,'PASTE - Allocations'!A:A,'PASTE - Allocations'!E:E),"")</f>
        <v>0</v>
      </c>
      <c r="F102" s="6" t="str">
        <f t="shared" si="4"/>
        <v/>
      </c>
      <c r="G102" s="2">
        <f>IFERROR(_xlfn.XLOOKUP(A102,'PASTE - Allocations'!A:A,'PASTE - Allocations'!B:B),"")</f>
        <v>0</v>
      </c>
      <c r="H102" s="2">
        <f t="shared" si="7"/>
        <v>0</v>
      </c>
      <c r="I102" s="2">
        <f>IFERROR(_xlfn.XLOOKUP(A102,'PASTE - Progress Towards'!A:A,'PASTE - Progress Towards'!C:C),"")</f>
        <v>0</v>
      </c>
      <c r="J102" s="7" t="str">
        <f t="shared" si="6"/>
        <v/>
      </c>
      <c r="K102" s="13">
        <f>IFERROR(_xlfn.XLOOKUP(A102,'PASTE - Progress Towards'!A:A,'PASTE - Progress Towards'!G:G),"")</f>
        <v>0</v>
      </c>
    </row>
    <row r="103" spans="1:11">
      <c r="A103" t="str">
        <f>'PASTE - Allocations'!A103</f>
        <v/>
      </c>
      <c r="B103" s="6">
        <f>IFERROR(_xlfn.XLOOKUP(A103,'PASTE - Allocations'!A:A,'PASTE - Allocations'!F:F),"")</f>
        <v>0</v>
      </c>
      <c r="C103">
        <f>IFERROR(_xlfn.XLOOKUP(A103,'PASTE - Allocations'!A:A,'PASTE - Allocations'!G:G),"")</f>
        <v>0</v>
      </c>
      <c r="D103" s="6">
        <f>IFERROR(_xlfn.XLOOKUP(A103,'PASTE - Allocations'!A:A,'PASTE - Allocations'!C:C),"")</f>
        <v>0</v>
      </c>
      <c r="E103">
        <f>IFERROR(_xlfn.XLOOKUP(A103,'PASTE - Allocations'!A:A,'PASTE - Allocations'!E:E),"")</f>
        <v>0</v>
      </c>
      <c r="F103" s="6" t="str">
        <f t="shared" si="4"/>
        <v/>
      </c>
      <c r="G103" s="2">
        <f>IFERROR(_xlfn.XLOOKUP(A103,'PASTE - Allocations'!A:A,'PASTE - Allocations'!B:B),"")</f>
        <v>0</v>
      </c>
      <c r="H103" s="2">
        <f t="shared" si="7"/>
        <v>0</v>
      </c>
      <c r="I103" s="2">
        <f>IFERROR(_xlfn.XLOOKUP(A103,'PASTE - Progress Towards'!A:A,'PASTE - Progress Towards'!C:C),"")</f>
        <v>0</v>
      </c>
      <c r="J103" s="7" t="str">
        <f t="shared" si="6"/>
        <v/>
      </c>
      <c r="K103" s="13">
        <f>IFERROR(_xlfn.XLOOKUP(A103,'PASTE - Progress Towards'!A:A,'PASTE - Progress Towards'!G:G),"")</f>
        <v>0</v>
      </c>
    </row>
    <row r="104" spans="1:11">
      <c r="A104" t="str">
        <f>'PASTE - Allocations'!A104</f>
        <v/>
      </c>
      <c r="B104" s="6">
        <f>IFERROR(_xlfn.XLOOKUP(A104,'PASTE - Allocations'!A:A,'PASTE - Allocations'!F:F),"")</f>
        <v>0</v>
      </c>
      <c r="C104">
        <f>IFERROR(_xlfn.XLOOKUP(A104,'PASTE - Allocations'!A:A,'PASTE - Allocations'!G:G),"")</f>
        <v>0</v>
      </c>
      <c r="D104" s="6">
        <f>IFERROR(_xlfn.XLOOKUP(A104,'PASTE - Allocations'!A:A,'PASTE - Allocations'!C:C),"")</f>
        <v>0</v>
      </c>
      <c r="E104">
        <f>IFERROR(_xlfn.XLOOKUP(A104,'PASTE - Allocations'!A:A,'PASTE - Allocations'!E:E),"")</f>
        <v>0</v>
      </c>
      <c r="F104" s="6" t="str">
        <f t="shared" si="4"/>
        <v/>
      </c>
      <c r="G104" s="2">
        <f>IFERROR(_xlfn.XLOOKUP(A104,'PASTE - Allocations'!A:A,'PASTE - Allocations'!B:B),"")</f>
        <v>0</v>
      </c>
      <c r="H104" s="2">
        <f t="shared" si="7"/>
        <v>0</v>
      </c>
      <c r="I104" s="2">
        <f>IFERROR(_xlfn.XLOOKUP(A104,'PASTE - Progress Towards'!A:A,'PASTE - Progress Towards'!C:C),"")</f>
        <v>0</v>
      </c>
      <c r="J104" s="7" t="str">
        <f t="shared" si="6"/>
        <v/>
      </c>
      <c r="K104" s="13">
        <f>IFERROR(_xlfn.XLOOKUP(A104,'PASTE - Progress Towards'!A:A,'PASTE - Progress Towards'!G:G),"")</f>
        <v>0</v>
      </c>
    </row>
    <row r="105" spans="1:11">
      <c r="A105" t="str">
        <f>'PASTE - Allocations'!A105</f>
        <v/>
      </c>
      <c r="B105" s="6">
        <f>IFERROR(_xlfn.XLOOKUP(A105,'PASTE - Allocations'!A:A,'PASTE - Allocations'!F:F),"")</f>
        <v>0</v>
      </c>
      <c r="C105">
        <f>IFERROR(_xlfn.XLOOKUP(A105,'PASTE - Allocations'!A:A,'PASTE - Allocations'!G:G),"")</f>
        <v>0</v>
      </c>
      <c r="D105" s="6">
        <f>IFERROR(_xlfn.XLOOKUP(A105,'PASTE - Allocations'!A:A,'PASTE - Allocations'!C:C),"")</f>
        <v>0</v>
      </c>
      <c r="E105">
        <f>IFERROR(_xlfn.XLOOKUP(A105,'PASTE - Allocations'!A:A,'PASTE - Allocations'!E:E),"")</f>
        <v>0</v>
      </c>
      <c r="F105" s="6" t="str">
        <f t="shared" si="4"/>
        <v/>
      </c>
      <c r="G105" s="2">
        <f>IFERROR(_xlfn.XLOOKUP(A105,'PASTE - Allocations'!A:A,'PASTE - Allocations'!B:B),"")</f>
        <v>0</v>
      </c>
      <c r="H105" s="2">
        <f t="shared" si="7"/>
        <v>0</v>
      </c>
      <c r="I105" s="2">
        <f>IFERROR(_xlfn.XLOOKUP(A105,'PASTE - Progress Towards'!A:A,'PASTE - Progress Towards'!C:C),"")</f>
        <v>0</v>
      </c>
      <c r="J105" s="7" t="str">
        <f t="shared" si="6"/>
        <v/>
      </c>
      <c r="K105" s="13">
        <f>IFERROR(_xlfn.XLOOKUP(A105,'PASTE - Progress Towards'!A:A,'PASTE - Progress Towards'!G:G),"")</f>
        <v>0</v>
      </c>
    </row>
    <row r="106" spans="1:11">
      <c r="A106" t="str">
        <f>'PASTE - Allocations'!A106</f>
        <v/>
      </c>
      <c r="B106" s="6">
        <f>IFERROR(_xlfn.XLOOKUP(A106,'PASTE - Allocations'!A:A,'PASTE - Allocations'!F:F),"")</f>
        <v>0</v>
      </c>
      <c r="C106">
        <f>IFERROR(_xlfn.XLOOKUP(A106,'PASTE - Allocations'!A:A,'PASTE - Allocations'!G:G),"")</f>
        <v>0</v>
      </c>
      <c r="D106" s="6">
        <f>IFERROR(_xlfn.XLOOKUP(A106,'PASTE - Allocations'!A:A,'PASTE - Allocations'!C:C),"")</f>
        <v>0</v>
      </c>
      <c r="E106">
        <f>IFERROR(_xlfn.XLOOKUP(A106,'PASTE - Allocations'!A:A,'PASTE - Allocations'!E:E),"")</f>
        <v>0</v>
      </c>
      <c r="F106" s="6" t="str">
        <f t="shared" si="4"/>
        <v/>
      </c>
      <c r="G106" s="2">
        <f>IFERROR(_xlfn.XLOOKUP(A106,'PASTE - Allocations'!A:A,'PASTE - Allocations'!B:B),"")</f>
        <v>0</v>
      </c>
      <c r="H106" s="2">
        <f t="shared" si="7"/>
        <v>0</v>
      </c>
      <c r="I106" s="2">
        <f>IFERROR(_xlfn.XLOOKUP(A106,'PASTE - Progress Towards'!A:A,'PASTE - Progress Towards'!C:C),"")</f>
        <v>0</v>
      </c>
      <c r="J106" s="7" t="str">
        <f t="shared" si="6"/>
        <v/>
      </c>
      <c r="K106" s="13">
        <f>IFERROR(_xlfn.XLOOKUP(A106,'PASTE - Progress Towards'!A:A,'PASTE - Progress Towards'!G:G),"")</f>
        <v>0</v>
      </c>
    </row>
    <row r="107" spans="1:11">
      <c r="A107" t="str">
        <f>'PASTE - Allocations'!A107</f>
        <v/>
      </c>
      <c r="B107" s="6">
        <f>IFERROR(_xlfn.XLOOKUP(A107,'PASTE - Allocations'!A:A,'PASTE - Allocations'!F:F),"")</f>
        <v>0</v>
      </c>
      <c r="C107">
        <f>IFERROR(_xlfn.XLOOKUP(A107,'PASTE - Allocations'!A:A,'PASTE - Allocations'!G:G),"")</f>
        <v>0</v>
      </c>
      <c r="D107" s="6">
        <f>IFERROR(_xlfn.XLOOKUP(A107,'PASTE - Allocations'!A:A,'PASTE - Allocations'!C:C),"")</f>
        <v>0</v>
      </c>
      <c r="E107">
        <f>IFERROR(_xlfn.XLOOKUP(A107,'PASTE - Allocations'!A:A,'PASTE - Allocations'!E:E),"")</f>
        <v>0</v>
      </c>
      <c r="F107" s="6" t="str">
        <f t="shared" si="4"/>
        <v/>
      </c>
      <c r="G107" s="2">
        <f>IFERROR(_xlfn.XLOOKUP(A107,'PASTE - Allocations'!A:A,'PASTE - Allocations'!B:B),"")</f>
        <v>0</v>
      </c>
      <c r="H107" s="2">
        <f t="shared" si="7"/>
        <v>0</v>
      </c>
      <c r="I107" s="2">
        <f>IFERROR(_xlfn.XLOOKUP(A107,'PASTE - Progress Towards'!A:A,'PASTE - Progress Towards'!C:C),"")</f>
        <v>0</v>
      </c>
      <c r="J107" s="7" t="str">
        <f t="shared" si="6"/>
        <v/>
      </c>
      <c r="K107" s="13">
        <f>IFERROR(_xlfn.XLOOKUP(A107,'PASTE - Progress Towards'!A:A,'PASTE - Progress Towards'!G:G),"")</f>
        <v>0</v>
      </c>
    </row>
    <row r="108" spans="1:11">
      <c r="A108" t="str">
        <f>'PASTE - Allocations'!A108</f>
        <v/>
      </c>
      <c r="B108" s="6">
        <f>IFERROR(_xlfn.XLOOKUP(A108,'PASTE - Allocations'!A:A,'PASTE - Allocations'!F:F),"")</f>
        <v>0</v>
      </c>
      <c r="C108">
        <f>IFERROR(_xlfn.XLOOKUP(A108,'PASTE - Allocations'!A:A,'PASTE - Allocations'!G:G),"")</f>
        <v>0</v>
      </c>
      <c r="D108" s="6">
        <f>IFERROR(_xlfn.XLOOKUP(A108,'PASTE - Allocations'!A:A,'PASTE - Allocations'!C:C),"")</f>
        <v>0</v>
      </c>
      <c r="E108">
        <f>IFERROR(_xlfn.XLOOKUP(A108,'PASTE - Allocations'!A:A,'PASTE - Allocations'!E:E),"")</f>
        <v>0</v>
      </c>
      <c r="F108" s="6" t="str">
        <f t="shared" si="4"/>
        <v/>
      </c>
      <c r="G108" s="2">
        <f>IFERROR(_xlfn.XLOOKUP(A108,'PASTE - Allocations'!A:A,'PASTE - Allocations'!B:B),"")</f>
        <v>0</v>
      </c>
      <c r="H108" s="2">
        <f t="shared" si="7"/>
        <v>0</v>
      </c>
      <c r="I108" s="2">
        <f>IFERROR(_xlfn.XLOOKUP(A108,'PASTE - Progress Towards'!A:A,'PASTE - Progress Towards'!C:C),"")</f>
        <v>0</v>
      </c>
      <c r="J108" s="7" t="str">
        <f t="shared" si="6"/>
        <v/>
      </c>
      <c r="K108" s="13">
        <f>IFERROR(_xlfn.XLOOKUP(A108,'PASTE - Progress Towards'!A:A,'PASTE - Progress Towards'!G:G),"")</f>
        <v>0</v>
      </c>
    </row>
    <row r="109" spans="1:11">
      <c r="A109" t="str">
        <f>'PASTE - Allocations'!A109</f>
        <v/>
      </c>
      <c r="B109" s="6">
        <f>IFERROR(_xlfn.XLOOKUP(A109,'PASTE - Allocations'!A:A,'PASTE - Allocations'!F:F),"")</f>
        <v>0</v>
      </c>
      <c r="C109">
        <f>IFERROR(_xlfn.XLOOKUP(A109,'PASTE - Allocations'!A:A,'PASTE - Allocations'!G:G),"")</f>
        <v>0</v>
      </c>
      <c r="D109" s="6">
        <f>IFERROR(_xlfn.XLOOKUP(A109,'PASTE - Allocations'!A:A,'PASTE - Allocations'!C:C),"")</f>
        <v>0</v>
      </c>
      <c r="E109">
        <f>IFERROR(_xlfn.XLOOKUP(A109,'PASTE - Allocations'!A:A,'PASTE - Allocations'!E:E),"")</f>
        <v>0</v>
      </c>
      <c r="F109" s="6" t="str">
        <f t="shared" si="4"/>
        <v/>
      </c>
      <c r="G109" s="2">
        <f>IFERROR(_xlfn.XLOOKUP(A109,'PASTE - Allocations'!A:A,'PASTE - Allocations'!B:B),"")</f>
        <v>0</v>
      </c>
      <c r="H109" s="2">
        <f t="shared" si="7"/>
        <v>0</v>
      </c>
      <c r="I109" s="2">
        <f>IFERROR(_xlfn.XLOOKUP(A109,'PASTE - Progress Towards'!A:A,'PASTE - Progress Towards'!C:C),"")</f>
        <v>0</v>
      </c>
      <c r="J109" s="7" t="str">
        <f t="shared" si="6"/>
        <v/>
      </c>
      <c r="K109" s="13">
        <f>IFERROR(_xlfn.XLOOKUP(A109,'PASTE - Progress Towards'!A:A,'PASTE - Progress Towards'!G:G),"")</f>
        <v>0</v>
      </c>
    </row>
    <row r="110" spans="1:11">
      <c r="A110" t="str">
        <f>'PASTE - Allocations'!A110</f>
        <v/>
      </c>
      <c r="B110" s="6">
        <f>IFERROR(_xlfn.XLOOKUP(A110,'PASTE - Allocations'!A:A,'PASTE - Allocations'!F:F),"")</f>
        <v>0</v>
      </c>
      <c r="C110">
        <f>IFERROR(_xlfn.XLOOKUP(A110,'PASTE - Allocations'!A:A,'PASTE - Allocations'!G:G),"")</f>
        <v>0</v>
      </c>
      <c r="D110" s="6">
        <f>IFERROR(_xlfn.XLOOKUP(A110,'PASTE - Allocations'!A:A,'PASTE - Allocations'!C:C),"")</f>
        <v>0</v>
      </c>
      <c r="E110">
        <f>IFERROR(_xlfn.XLOOKUP(A110,'PASTE - Allocations'!A:A,'PASTE - Allocations'!E:E),"")</f>
        <v>0</v>
      </c>
      <c r="F110" s="6" t="str">
        <f t="shared" si="4"/>
        <v/>
      </c>
      <c r="G110" s="2">
        <f>IFERROR(_xlfn.XLOOKUP(A110,'PASTE - Allocations'!A:A,'PASTE - Allocations'!B:B),"")</f>
        <v>0</v>
      </c>
      <c r="H110" s="2">
        <f t="shared" si="7"/>
        <v>0</v>
      </c>
      <c r="I110" s="2">
        <f>IFERROR(_xlfn.XLOOKUP(A110,'PASTE - Progress Towards'!A:A,'PASTE - Progress Towards'!C:C),"")</f>
        <v>0</v>
      </c>
      <c r="J110" s="7" t="str">
        <f t="shared" si="6"/>
        <v/>
      </c>
      <c r="K110" s="13">
        <f>IFERROR(_xlfn.XLOOKUP(A110,'PASTE - Progress Towards'!A:A,'PASTE - Progress Towards'!G:G),"")</f>
        <v>0</v>
      </c>
    </row>
    <row r="111" spans="1:11">
      <c r="A111" t="str">
        <f>'PASTE - Allocations'!A111</f>
        <v/>
      </c>
      <c r="B111" s="6">
        <f>IFERROR(_xlfn.XLOOKUP(A111,'PASTE - Allocations'!A:A,'PASTE - Allocations'!F:F),"")</f>
        <v>0</v>
      </c>
      <c r="C111">
        <f>IFERROR(_xlfn.XLOOKUP(A111,'PASTE - Allocations'!A:A,'PASTE - Allocations'!G:G),"")</f>
        <v>0</v>
      </c>
      <c r="D111" s="6">
        <f>IFERROR(_xlfn.XLOOKUP(A111,'PASTE - Allocations'!A:A,'PASTE - Allocations'!C:C),"")</f>
        <v>0</v>
      </c>
      <c r="E111">
        <f>IFERROR(_xlfn.XLOOKUP(A111,'PASTE - Allocations'!A:A,'PASTE - Allocations'!E:E),"")</f>
        <v>0</v>
      </c>
      <c r="F111" s="6" t="str">
        <f t="shared" si="4"/>
        <v/>
      </c>
      <c r="G111" s="2">
        <f>IFERROR(_xlfn.XLOOKUP(A111,'PASTE - Allocations'!A:A,'PASTE - Allocations'!B:B),"")</f>
        <v>0</v>
      </c>
      <c r="H111" s="2">
        <f t="shared" si="7"/>
        <v>0</v>
      </c>
      <c r="I111" s="2">
        <f>IFERROR(_xlfn.XLOOKUP(A111,'PASTE - Progress Towards'!A:A,'PASTE - Progress Towards'!C:C),"")</f>
        <v>0</v>
      </c>
      <c r="J111" s="7" t="str">
        <f t="shared" si="6"/>
        <v/>
      </c>
      <c r="K111" s="13">
        <f>IFERROR(_xlfn.XLOOKUP(A111,'PASTE - Progress Towards'!A:A,'PASTE - Progress Towards'!G:G),"")</f>
        <v>0</v>
      </c>
    </row>
    <row r="112" spans="1:11">
      <c r="A112" t="str">
        <f>'PASTE - Allocations'!A112</f>
        <v/>
      </c>
      <c r="B112" s="6">
        <f>IFERROR(_xlfn.XLOOKUP(A112,'PASTE - Allocations'!A:A,'PASTE - Allocations'!F:F),"")</f>
        <v>0</v>
      </c>
      <c r="C112">
        <f>IFERROR(_xlfn.XLOOKUP(A112,'PASTE - Allocations'!A:A,'PASTE - Allocations'!G:G),"")</f>
        <v>0</v>
      </c>
      <c r="D112" s="6">
        <f>IFERROR(_xlfn.XLOOKUP(A112,'PASTE - Allocations'!A:A,'PASTE - Allocations'!C:C),"")</f>
        <v>0</v>
      </c>
      <c r="E112">
        <f>IFERROR(_xlfn.XLOOKUP(A112,'PASTE - Allocations'!A:A,'PASTE - Allocations'!E:E),"")</f>
        <v>0</v>
      </c>
      <c r="F112" s="6" t="str">
        <f t="shared" si="4"/>
        <v/>
      </c>
      <c r="G112" s="2">
        <f>IFERROR(_xlfn.XLOOKUP(A112,'PASTE - Allocations'!A:A,'PASTE - Allocations'!B:B),"")</f>
        <v>0</v>
      </c>
      <c r="H112" s="2">
        <f t="shared" si="7"/>
        <v>0</v>
      </c>
      <c r="I112" s="2">
        <f>IFERROR(_xlfn.XLOOKUP(A112,'PASTE - Progress Towards'!A:A,'PASTE - Progress Towards'!C:C),"")</f>
        <v>0</v>
      </c>
      <c r="J112" s="7" t="str">
        <f t="shared" si="6"/>
        <v/>
      </c>
      <c r="K112" s="13">
        <f>IFERROR(_xlfn.XLOOKUP(A112,'PASTE - Progress Towards'!A:A,'PASTE - Progress Towards'!G:G),"")</f>
        <v>0</v>
      </c>
    </row>
    <row r="113" spans="1:11">
      <c r="A113" t="str">
        <f>'PASTE - Allocations'!A113</f>
        <v/>
      </c>
      <c r="B113" s="6">
        <f>IFERROR(_xlfn.XLOOKUP(A113,'PASTE - Allocations'!A:A,'PASTE - Allocations'!F:F),"")</f>
        <v>0</v>
      </c>
      <c r="C113">
        <f>IFERROR(_xlfn.XLOOKUP(A113,'PASTE - Allocations'!A:A,'PASTE - Allocations'!G:G),"")</f>
        <v>0</v>
      </c>
      <c r="D113" s="6">
        <f>IFERROR(_xlfn.XLOOKUP(A113,'PASTE - Allocations'!A:A,'PASTE - Allocations'!C:C),"")</f>
        <v>0</v>
      </c>
      <c r="E113">
        <f>IFERROR(_xlfn.XLOOKUP(A113,'PASTE - Allocations'!A:A,'PASTE - Allocations'!E:E),"")</f>
        <v>0</v>
      </c>
      <c r="F113" s="6" t="str">
        <f t="shared" si="4"/>
        <v/>
      </c>
      <c r="G113" s="2">
        <f>IFERROR(_xlfn.XLOOKUP(A113,'PASTE - Allocations'!A:A,'PASTE - Allocations'!B:B),"")</f>
        <v>0</v>
      </c>
      <c r="H113" s="2">
        <f t="shared" si="7"/>
        <v>0</v>
      </c>
      <c r="I113" s="2">
        <f>IFERROR(_xlfn.XLOOKUP(A113,'PASTE - Progress Towards'!A:A,'PASTE - Progress Towards'!C:C),"")</f>
        <v>0</v>
      </c>
      <c r="J113" s="7" t="str">
        <f t="shared" si="6"/>
        <v/>
      </c>
      <c r="K113" s="13">
        <f>IFERROR(_xlfn.XLOOKUP(A113,'PASTE - Progress Towards'!A:A,'PASTE - Progress Towards'!G:G),"")</f>
        <v>0</v>
      </c>
    </row>
    <row r="114" spans="1:11">
      <c r="A114" t="str">
        <f>'PASTE - Allocations'!A114</f>
        <v/>
      </c>
      <c r="B114" s="6">
        <f>IFERROR(_xlfn.XLOOKUP(A114,'PASTE - Allocations'!A:A,'PASTE - Allocations'!F:F),"")</f>
        <v>0</v>
      </c>
      <c r="C114">
        <f>IFERROR(_xlfn.XLOOKUP(A114,'PASTE - Allocations'!A:A,'PASTE - Allocations'!G:G),"")</f>
        <v>0</v>
      </c>
      <c r="D114" s="6">
        <f>IFERROR(_xlfn.XLOOKUP(A114,'PASTE - Allocations'!A:A,'PASTE - Allocations'!C:C),"")</f>
        <v>0</v>
      </c>
      <c r="E114">
        <f>IFERROR(_xlfn.XLOOKUP(A114,'PASTE - Allocations'!A:A,'PASTE - Allocations'!E:E),"")</f>
        <v>0</v>
      </c>
      <c r="F114" s="6" t="str">
        <f t="shared" si="4"/>
        <v/>
      </c>
      <c r="G114" s="2">
        <f>IFERROR(_xlfn.XLOOKUP(A114,'PASTE - Allocations'!A:A,'PASTE - Allocations'!B:B),"")</f>
        <v>0</v>
      </c>
      <c r="H114" s="2">
        <f t="shared" si="7"/>
        <v>0</v>
      </c>
      <c r="I114" s="2">
        <f>IFERROR(_xlfn.XLOOKUP(A114,'PASTE - Progress Towards'!A:A,'PASTE - Progress Towards'!C:C),"")</f>
        <v>0</v>
      </c>
      <c r="J114" s="7" t="str">
        <f t="shared" si="6"/>
        <v/>
      </c>
      <c r="K114" s="13">
        <f>IFERROR(_xlfn.XLOOKUP(A114,'PASTE - Progress Towards'!A:A,'PASTE - Progress Towards'!G:G),"")</f>
        <v>0</v>
      </c>
    </row>
    <row r="115" spans="1:11">
      <c r="A115" t="str">
        <f>'PASTE - Allocations'!A115</f>
        <v/>
      </c>
      <c r="B115" s="6">
        <f>IFERROR(_xlfn.XLOOKUP(A115,'PASTE - Allocations'!A:A,'PASTE - Allocations'!F:F),"")</f>
        <v>0</v>
      </c>
      <c r="C115">
        <f>IFERROR(_xlfn.XLOOKUP(A115,'PASTE - Allocations'!A:A,'PASTE - Allocations'!G:G),"")</f>
        <v>0</v>
      </c>
      <c r="D115" s="6">
        <f>IFERROR(_xlfn.XLOOKUP(A115,'PASTE - Allocations'!A:A,'PASTE - Allocations'!C:C),"")</f>
        <v>0</v>
      </c>
      <c r="E115">
        <f>IFERROR(_xlfn.XLOOKUP(A115,'PASTE - Allocations'!A:A,'PASTE - Allocations'!E:E),"")</f>
        <v>0</v>
      </c>
      <c r="F115" s="6" t="str">
        <f t="shared" si="4"/>
        <v/>
      </c>
      <c r="G115" s="2">
        <f>IFERROR(_xlfn.XLOOKUP(A115,'PASTE - Allocations'!A:A,'PASTE - Allocations'!B:B),"")</f>
        <v>0</v>
      </c>
      <c r="H115" s="2">
        <f t="shared" si="7"/>
        <v>0</v>
      </c>
      <c r="I115" s="2">
        <f>IFERROR(_xlfn.XLOOKUP(A115,'PASTE - Progress Towards'!A:A,'PASTE - Progress Towards'!C:C),"")</f>
        <v>0</v>
      </c>
      <c r="J115" s="7" t="str">
        <f t="shared" si="6"/>
        <v/>
      </c>
      <c r="K115" s="13">
        <f>IFERROR(_xlfn.XLOOKUP(A115,'PASTE - Progress Towards'!A:A,'PASTE - Progress Towards'!G:G),"")</f>
        <v>0</v>
      </c>
    </row>
    <row r="116" spans="1:11">
      <c r="A116" t="str">
        <f>'PASTE - Allocations'!A116</f>
        <v/>
      </c>
      <c r="B116" s="6">
        <f>IFERROR(_xlfn.XLOOKUP(A116,'PASTE - Allocations'!A:A,'PASTE - Allocations'!F:F),"")</f>
        <v>0</v>
      </c>
      <c r="C116">
        <f>IFERROR(_xlfn.XLOOKUP(A116,'PASTE - Allocations'!A:A,'PASTE - Allocations'!G:G),"")</f>
        <v>0</v>
      </c>
      <c r="D116" s="6">
        <f>IFERROR(_xlfn.XLOOKUP(A116,'PASTE - Allocations'!A:A,'PASTE - Allocations'!C:C),"")</f>
        <v>0</v>
      </c>
      <c r="E116">
        <f>IFERROR(_xlfn.XLOOKUP(A116,'PASTE - Allocations'!A:A,'PASTE - Allocations'!E:E),"")</f>
        <v>0</v>
      </c>
      <c r="F116" s="6" t="str">
        <f t="shared" si="4"/>
        <v/>
      </c>
      <c r="G116" s="2">
        <f>IFERROR(_xlfn.XLOOKUP(A116,'PASTE - Allocations'!A:A,'PASTE - Allocations'!B:B),"")</f>
        <v>0</v>
      </c>
      <c r="H116" s="2">
        <f t="shared" si="7"/>
        <v>0</v>
      </c>
      <c r="I116" s="2">
        <f>IFERROR(_xlfn.XLOOKUP(A116,'PASTE - Progress Towards'!A:A,'PASTE - Progress Towards'!C:C),"")</f>
        <v>0</v>
      </c>
      <c r="J116" s="7" t="str">
        <f t="shared" si="6"/>
        <v/>
      </c>
      <c r="K116" s="13">
        <f>IFERROR(_xlfn.XLOOKUP(A116,'PASTE - Progress Towards'!A:A,'PASTE - Progress Towards'!G:G),"")</f>
        <v>0</v>
      </c>
    </row>
    <row r="117" spans="1:11">
      <c r="A117" t="str">
        <f>'PASTE - Allocations'!A117</f>
        <v/>
      </c>
      <c r="B117" s="6">
        <f>IFERROR(_xlfn.XLOOKUP(A117,'PASTE - Allocations'!A:A,'PASTE - Allocations'!F:F),"")</f>
        <v>0</v>
      </c>
      <c r="C117">
        <f>IFERROR(_xlfn.XLOOKUP(A117,'PASTE - Allocations'!A:A,'PASTE - Allocations'!G:G),"")</f>
        <v>0</v>
      </c>
      <c r="D117" s="6">
        <f>IFERROR(_xlfn.XLOOKUP(A117,'PASTE - Allocations'!A:A,'PASTE - Allocations'!C:C),"")</f>
        <v>0</v>
      </c>
      <c r="E117">
        <f>IFERROR(_xlfn.XLOOKUP(A117,'PASTE - Allocations'!A:A,'PASTE - Allocations'!E:E),"")</f>
        <v>0</v>
      </c>
      <c r="F117" s="6" t="str">
        <f t="shared" si="4"/>
        <v/>
      </c>
      <c r="G117" s="2">
        <f>IFERROR(_xlfn.XLOOKUP(A117,'PASTE - Allocations'!A:A,'PASTE - Allocations'!B:B),"")</f>
        <v>0</v>
      </c>
      <c r="H117" s="2">
        <f t="shared" si="7"/>
        <v>0</v>
      </c>
      <c r="I117" s="2">
        <f>IFERROR(_xlfn.XLOOKUP(A117,'PASTE - Progress Towards'!A:A,'PASTE - Progress Towards'!C:C),"")</f>
        <v>0</v>
      </c>
      <c r="J117" s="7" t="str">
        <f t="shared" si="6"/>
        <v/>
      </c>
      <c r="K117" s="13">
        <f>IFERROR(_xlfn.XLOOKUP(A117,'PASTE - Progress Towards'!A:A,'PASTE - Progress Towards'!G:G),"")</f>
        <v>0</v>
      </c>
    </row>
    <row r="118" spans="1:11">
      <c r="A118" t="str">
        <f>'PASTE - Allocations'!A118</f>
        <v/>
      </c>
      <c r="B118" s="6">
        <f>IFERROR(_xlfn.XLOOKUP(A118,'PASTE - Allocations'!A:A,'PASTE - Allocations'!F:F),"")</f>
        <v>0</v>
      </c>
      <c r="C118">
        <f>IFERROR(_xlfn.XLOOKUP(A118,'PASTE - Allocations'!A:A,'PASTE - Allocations'!G:G),"")</f>
        <v>0</v>
      </c>
      <c r="D118" s="6">
        <f>IFERROR(_xlfn.XLOOKUP(A118,'PASTE - Allocations'!A:A,'PASTE - Allocations'!C:C),"")</f>
        <v>0</v>
      </c>
      <c r="E118">
        <f>IFERROR(_xlfn.XLOOKUP(A118,'PASTE - Allocations'!A:A,'PASTE - Allocations'!E:E),"")</f>
        <v>0</v>
      </c>
      <c r="F118" s="6" t="str">
        <f t="shared" si="4"/>
        <v/>
      </c>
      <c r="G118" s="2">
        <f>IFERROR(_xlfn.XLOOKUP(A118,'PASTE - Allocations'!A:A,'PASTE - Allocations'!B:B),"")</f>
        <v>0</v>
      </c>
      <c r="H118" s="2">
        <f t="shared" si="7"/>
        <v>0</v>
      </c>
      <c r="I118" s="2">
        <f>IFERROR(_xlfn.XLOOKUP(A118,'PASTE - Progress Towards'!A:A,'PASTE - Progress Towards'!C:C),"")</f>
        <v>0</v>
      </c>
      <c r="J118" s="7" t="str">
        <f t="shared" si="6"/>
        <v/>
      </c>
      <c r="K118" s="13">
        <f>IFERROR(_xlfn.XLOOKUP(A118,'PASTE - Progress Towards'!A:A,'PASTE - Progress Towards'!G:G),"")</f>
        <v>0</v>
      </c>
    </row>
    <row r="119" spans="1:11">
      <c r="A119" t="str">
        <f>'PASTE - Allocations'!A119</f>
        <v/>
      </c>
      <c r="B119" s="6">
        <f>IFERROR(_xlfn.XLOOKUP(A119,'PASTE - Allocations'!A:A,'PASTE - Allocations'!F:F),"")</f>
        <v>0</v>
      </c>
      <c r="C119">
        <f>IFERROR(_xlfn.XLOOKUP(A119,'PASTE - Allocations'!A:A,'PASTE - Allocations'!G:G),"")</f>
        <v>0</v>
      </c>
      <c r="D119" s="6">
        <f>IFERROR(_xlfn.XLOOKUP(A119,'PASTE - Allocations'!A:A,'PASTE - Allocations'!C:C),"")</f>
        <v>0</v>
      </c>
      <c r="E119">
        <f>IFERROR(_xlfn.XLOOKUP(A119,'PASTE - Allocations'!A:A,'PASTE - Allocations'!E:E),"")</f>
        <v>0</v>
      </c>
      <c r="F119" s="6" t="str">
        <f t="shared" si="4"/>
        <v/>
      </c>
      <c r="G119" s="2">
        <f>IFERROR(_xlfn.XLOOKUP(A119,'PASTE - Allocations'!A:A,'PASTE - Allocations'!B:B),"")</f>
        <v>0</v>
      </c>
      <c r="H119" s="2">
        <f t="shared" si="7"/>
        <v>0</v>
      </c>
      <c r="I119" s="2">
        <f>IFERROR(_xlfn.XLOOKUP(A119,'PASTE - Progress Towards'!A:A,'PASTE - Progress Towards'!C:C),"")</f>
        <v>0</v>
      </c>
      <c r="J119" s="7" t="str">
        <f t="shared" si="6"/>
        <v/>
      </c>
      <c r="K119" s="13">
        <f>IFERROR(_xlfn.XLOOKUP(A119,'PASTE - Progress Towards'!A:A,'PASTE - Progress Towards'!G:G),"")</f>
        <v>0</v>
      </c>
    </row>
    <row r="120" spans="1:11">
      <c r="A120" t="str">
        <f>'PASTE - Allocations'!A120</f>
        <v/>
      </c>
      <c r="B120" s="6">
        <f>IFERROR(_xlfn.XLOOKUP(A120,'PASTE - Allocations'!A:A,'PASTE - Allocations'!F:F),"")</f>
        <v>0</v>
      </c>
      <c r="C120">
        <f>IFERROR(_xlfn.XLOOKUP(A120,'PASTE - Allocations'!A:A,'PASTE - Allocations'!G:G),"")</f>
        <v>0</v>
      </c>
      <c r="D120" s="6">
        <f>IFERROR(_xlfn.XLOOKUP(A120,'PASTE - Allocations'!A:A,'PASTE - Allocations'!C:C),"")</f>
        <v>0</v>
      </c>
      <c r="E120">
        <f>IFERROR(_xlfn.XLOOKUP(A120,'PASTE - Allocations'!A:A,'PASTE - Allocations'!E:E),"")</f>
        <v>0</v>
      </c>
      <c r="F120" s="6" t="str">
        <f t="shared" si="4"/>
        <v/>
      </c>
      <c r="G120" s="2">
        <f>IFERROR(_xlfn.XLOOKUP(A120,'PASTE - Allocations'!A:A,'PASTE - Allocations'!B:B),"")</f>
        <v>0</v>
      </c>
      <c r="H120" s="2">
        <f t="shared" si="7"/>
        <v>0</v>
      </c>
      <c r="I120" s="2">
        <f>IFERROR(_xlfn.XLOOKUP(A120,'PASTE - Progress Towards'!A:A,'PASTE - Progress Towards'!C:C),"")</f>
        <v>0</v>
      </c>
      <c r="J120" s="7" t="str">
        <f t="shared" si="6"/>
        <v/>
      </c>
      <c r="K120" s="13">
        <f>IFERROR(_xlfn.XLOOKUP(A120,'PASTE - Progress Towards'!A:A,'PASTE - Progress Towards'!G:G),"")</f>
        <v>0</v>
      </c>
    </row>
    <row r="121" spans="1:11">
      <c r="A121" t="str">
        <f>'PASTE - Allocations'!A121</f>
        <v/>
      </c>
      <c r="B121" s="6">
        <f>IFERROR(_xlfn.XLOOKUP(A121,'PASTE - Allocations'!A:A,'PASTE - Allocations'!F:F),"")</f>
        <v>0</v>
      </c>
      <c r="C121">
        <f>IFERROR(_xlfn.XLOOKUP(A121,'PASTE - Allocations'!A:A,'PASTE - Allocations'!G:G),"")</f>
        <v>0</v>
      </c>
      <c r="D121" s="6">
        <f>IFERROR(_xlfn.XLOOKUP(A121,'PASTE - Allocations'!A:A,'PASTE - Allocations'!C:C),"")</f>
        <v>0</v>
      </c>
      <c r="E121">
        <f>IFERROR(_xlfn.XLOOKUP(A121,'PASTE - Allocations'!A:A,'PASTE - Allocations'!E:E),"")</f>
        <v>0</v>
      </c>
      <c r="F121" s="6" t="str">
        <f t="shared" si="4"/>
        <v/>
      </c>
      <c r="G121" s="2">
        <f>IFERROR(_xlfn.XLOOKUP(A121,'PASTE - Allocations'!A:A,'PASTE - Allocations'!B:B),"")</f>
        <v>0</v>
      </c>
      <c r="H121" s="2">
        <f t="shared" si="7"/>
        <v>0</v>
      </c>
      <c r="I121" s="2">
        <f>IFERROR(_xlfn.XLOOKUP(A121,'PASTE - Progress Towards'!A:A,'PASTE - Progress Towards'!C:C),"")</f>
        <v>0</v>
      </c>
      <c r="J121" s="7" t="str">
        <f t="shared" si="6"/>
        <v/>
      </c>
      <c r="K121" s="13">
        <f>IFERROR(_xlfn.XLOOKUP(A121,'PASTE - Progress Towards'!A:A,'PASTE - Progress Towards'!G:G),"")</f>
        <v>0</v>
      </c>
    </row>
    <row r="122" spans="1:11">
      <c r="A122" t="str">
        <f>'PASTE - Allocations'!A122</f>
        <v/>
      </c>
      <c r="B122" s="6">
        <f>IFERROR(_xlfn.XLOOKUP(A122,'PASTE - Allocations'!A:A,'PASTE - Allocations'!F:F),"")</f>
        <v>0</v>
      </c>
      <c r="C122">
        <f>IFERROR(_xlfn.XLOOKUP(A122,'PASTE - Allocations'!A:A,'PASTE - Allocations'!G:G),"")</f>
        <v>0</v>
      </c>
      <c r="D122" s="6">
        <f>IFERROR(_xlfn.XLOOKUP(A122,'PASTE - Allocations'!A:A,'PASTE - Allocations'!C:C),"")</f>
        <v>0</v>
      </c>
      <c r="E122">
        <f>IFERROR(_xlfn.XLOOKUP(A122,'PASTE - Allocations'!A:A,'PASTE - Allocations'!E:E),"")</f>
        <v>0</v>
      </c>
      <c r="F122" s="6" t="str">
        <f t="shared" si="4"/>
        <v/>
      </c>
      <c r="G122" s="2">
        <f>IFERROR(_xlfn.XLOOKUP(A122,'PASTE - Allocations'!A:A,'PASTE - Allocations'!B:B),"")</f>
        <v>0</v>
      </c>
      <c r="H122" s="2">
        <f t="shared" si="7"/>
        <v>0</v>
      </c>
      <c r="I122" s="2">
        <f>IFERROR(_xlfn.XLOOKUP(A122,'PASTE - Progress Towards'!A:A,'PASTE - Progress Towards'!C:C),"")</f>
        <v>0</v>
      </c>
      <c r="J122" s="7" t="str">
        <f t="shared" si="6"/>
        <v/>
      </c>
      <c r="K122" s="13">
        <f>IFERROR(_xlfn.XLOOKUP(A122,'PASTE - Progress Towards'!A:A,'PASTE - Progress Towards'!G:G),"")</f>
        <v>0</v>
      </c>
    </row>
    <row r="123" spans="1:11">
      <c r="A123" t="str">
        <f>'PASTE - Allocations'!A123</f>
        <v/>
      </c>
      <c r="B123" s="6">
        <f>IFERROR(_xlfn.XLOOKUP(A123,'PASTE - Allocations'!A:A,'PASTE - Allocations'!F:F),"")</f>
        <v>0</v>
      </c>
      <c r="C123">
        <f>IFERROR(_xlfn.XLOOKUP(A123,'PASTE - Allocations'!A:A,'PASTE - Allocations'!G:G),"")</f>
        <v>0</v>
      </c>
      <c r="D123" s="6">
        <f>IFERROR(_xlfn.XLOOKUP(A123,'PASTE - Allocations'!A:A,'PASTE - Allocations'!C:C),"")</f>
        <v>0</v>
      </c>
      <c r="E123">
        <f>IFERROR(_xlfn.XLOOKUP(A123,'PASTE - Allocations'!A:A,'PASTE - Allocations'!E:E),"")</f>
        <v>0</v>
      </c>
      <c r="F123" s="6" t="str">
        <f t="shared" si="4"/>
        <v/>
      </c>
      <c r="G123" s="2">
        <f>IFERROR(_xlfn.XLOOKUP(A123,'PASTE - Allocations'!A:A,'PASTE - Allocations'!B:B),"")</f>
        <v>0</v>
      </c>
      <c r="H123" s="2">
        <f t="shared" si="7"/>
        <v>0</v>
      </c>
      <c r="I123" s="2">
        <f>IFERROR(_xlfn.XLOOKUP(A123,'PASTE - Progress Towards'!A:A,'PASTE - Progress Towards'!C:C),"")</f>
        <v>0</v>
      </c>
      <c r="J123" s="7" t="str">
        <f t="shared" si="6"/>
        <v/>
      </c>
      <c r="K123" s="13">
        <f>IFERROR(_xlfn.XLOOKUP(A123,'PASTE - Progress Towards'!A:A,'PASTE - Progress Towards'!G:G),"")</f>
        <v>0</v>
      </c>
    </row>
    <row r="124" spans="1:11">
      <c r="A124" t="str">
        <f>'PASTE - Allocations'!A124</f>
        <v/>
      </c>
      <c r="B124" s="6">
        <f>IFERROR(_xlfn.XLOOKUP(A124,'PASTE - Allocations'!A:A,'PASTE - Allocations'!F:F),"")</f>
        <v>0</v>
      </c>
      <c r="C124">
        <f>IFERROR(_xlfn.XLOOKUP(A124,'PASTE - Allocations'!A:A,'PASTE - Allocations'!G:G),"")</f>
        <v>0</v>
      </c>
      <c r="D124" s="6">
        <f>IFERROR(_xlfn.XLOOKUP(A124,'PASTE - Allocations'!A:A,'PASTE - Allocations'!C:C),"")</f>
        <v>0</v>
      </c>
      <c r="E124">
        <f>IFERROR(_xlfn.XLOOKUP(A124,'PASTE - Allocations'!A:A,'PASTE - Allocations'!E:E),"")</f>
        <v>0</v>
      </c>
      <c r="F124" s="6" t="str">
        <f t="shared" si="4"/>
        <v/>
      </c>
      <c r="G124" s="2">
        <f>IFERROR(_xlfn.XLOOKUP(A124,'PASTE - Allocations'!A:A,'PASTE - Allocations'!B:B),"")</f>
        <v>0</v>
      </c>
      <c r="H124" s="2">
        <f t="shared" si="7"/>
        <v>0</v>
      </c>
      <c r="I124" s="2">
        <f>IFERROR(_xlfn.XLOOKUP(A124,'PASTE - Progress Towards'!A:A,'PASTE - Progress Towards'!C:C),"")</f>
        <v>0</v>
      </c>
      <c r="J124" s="7" t="str">
        <f t="shared" si="6"/>
        <v/>
      </c>
      <c r="K124" s="13">
        <f>IFERROR(_xlfn.XLOOKUP(A124,'PASTE - Progress Towards'!A:A,'PASTE - Progress Towards'!G:G),"")</f>
        <v>0</v>
      </c>
    </row>
    <row r="125" spans="1:11">
      <c r="A125" t="str">
        <f>'PASTE - Allocations'!A125</f>
        <v/>
      </c>
      <c r="B125" s="6">
        <f>IFERROR(_xlfn.XLOOKUP(A125,'PASTE - Allocations'!A:A,'PASTE - Allocations'!F:F),"")</f>
        <v>0</v>
      </c>
      <c r="C125">
        <f>IFERROR(_xlfn.XLOOKUP(A125,'PASTE - Allocations'!A:A,'PASTE - Allocations'!G:G),"")</f>
        <v>0</v>
      </c>
      <c r="D125" s="6">
        <f>IFERROR(_xlfn.XLOOKUP(A125,'PASTE - Allocations'!A:A,'PASTE - Allocations'!C:C),"")</f>
        <v>0</v>
      </c>
      <c r="E125">
        <f>IFERROR(_xlfn.XLOOKUP(A125,'PASTE - Allocations'!A:A,'PASTE - Allocations'!E:E),"")</f>
        <v>0</v>
      </c>
      <c r="F125" s="6" t="str">
        <f t="shared" si="4"/>
        <v/>
      </c>
      <c r="G125" s="2">
        <f>IFERROR(_xlfn.XLOOKUP(A125,'PASTE - Allocations'!A:A,'PASTE - Allocations'!B:B),"")</f>
        <v>0</v>
      </c>
      <c r="H125" s="2">
        <f t="shared" si="7"/>
        <v>0</v>
      </c>
      <c r="I125" s="2">
        <f>IFERROR(_xlfn.XLOOKUP(A125,'PASTE - Progress Towards'!A:A,'PASTE - Progress Towards'!C:C),"")</f>
        <v>0</v>
      </c>
      <c r="J125" s="7" t="str">
        <f t="shared" si="6"/>
        <v/>
      </c>
      <c r="K125" s="13">
        <f>IFERROR(_xlfn.XLOOKUP(A125,'PASTE - Progress Towards'!A:A,'PASTE - Progress Towards'!G:G),"")</f>
        <v>0</v>
      </c>
    </row>
    <row r="126" spans="1:11">
      <c r="A126" t="str">
        <f>'PASTE - Allocations'!A126</f>
        <v/>
      </c>
      <c r="B126" s="6">
        <f>IFERROR(_xlfn.XLOOKUP(A126,'PASTE - Allocations'!A:A,'PASTE - Allocations'!F:F),"")</f>
        <v>0</v>
      </c>
      <c r="C126">
        <f>IFERROR(_xlfn.XLOOKUP(A126,'PASTE - Allocations'!A:A,'PASTE - Allocations'!G:G),"")</f>
        <v>0</v>
      </c>
      <c r="D126" s="6">
        <f>IFERROR(_xlfn.XLOOKUP(A126,'PASTE - Allocations'!A:A,'PASTE - Allocations'!C:C),"")</f>
        <v>0</v>
      </c>
      <c r="E126">
        <f>IFERROR(_xlfn.XLOOKUP(A126,'PASTE - Allocations'!A:A,'PASTE - Allocations'!E:E),"")</f>
        <v>0</v>
      </c>
      <c r="F126" s="6" t="str">
        <f t="shared" si="4"/>
        <v/>
      </c>
      <c r="G126" s="2">
        <f>IFERROR(_xlfn.XLOOKUP(A126,'PASTE - Allocations'!A:A,'PASTE - Allocations'!B:B),"")</f>
        <v>0</v>
      </c>
      <c r="H126" s="2">
        <f t="shared" si="7"/>
        <v>0</v>
      </c>
      <c r="I126" s="2">
        <f>IFERROR(_xlfn.XLOOKUP(A126,'PASTE - Progress Towards'!A:A,'PASTE - Progress Towards'!C:C),"")</f>
        <v>0</v>
      </c>
      <c r="J126" s="7" t="str">
        <f t="shared" si="6"/>
        <v/>
      </c>
      <c r="K126" s="13">
        <f>IFERROR(_xlfn.XLOOKUP(A126,'PASTE - Progress Towards'!A:A,'PASTE - Progress Towards'!G:G),"")</f>
        <v>0</v>
      </c>
    </row>
    <row r="127" spans="1:11">
      <c r="A127" t="str">
        <f>'PASTE - Allocations'!A127</f>
        <v/>
      </c>
      <c r="B127" s="6">
        <f>IFERROR(_xlfn.XLOOKUP(A127,'PASTE - Allocations'!A:A,'PASTE - Allocations'!F:F),"")</f>
        <v>0</v>
      </c>
      <c r="C127">
        <f>IFERROR(_xlfn.XLOOKUP(A127,'PASTE - Allocations'!A:A,'PASTE - Allocations'!G:G),"")</f>
        <v>0</v>
      </c>
      <c r="D127" s="6">
        <f>IFERROR(_xlfn.XLOOKUP(A127,'PASTE - Allocations'!A:A,'PASTE - Allocations'!C:C),"")</f>
        <v>0</v>
      </c>
      <c r="E127">
        <f>IFERROR(_xlfn.XLOOKUP(A127,'PASTE - Allocations'!A:A,'PASTE - Allocations'!E:E),"")</f>
        <v>0</v>
      </c>
      <c r="F127" s="6" t="str">
        <f t="shared" si="4"/>
        <v/>
      </c>
      <c r="G127" s="2">
        <f>IFERROR(_xlfn.XLOOKUP(A127,'PASTE - Allocations'!A:A,'PASTE - Allocations'!B:B),"")</f>
        <v>0</v>
      </c>
      <c r="H127" s="2">
        <f t="shared" si="7"/>
        <v>0</v>
      </c>
      <c r="I127" s="2">
        <f>IFERROR(_xlfn.XLOOKUP(A127,'PASTE - Progress Towards'!A:A,'PASTE - Progress Towards'!C:C),"")</f>
        <v>0</v>
      </c>
      <c r="J127" s="7" t="str">
        <f t="shared" si="6"/>
        <v/>
      </c>
      <c r="K127" s="13">
        <f>IFERROR(_xlfn.XLOOKUP(A127,'PASTE - Progress Towards'!A:A,'PASTE - Progress Towards'!G:G),"")</f>
        <v>0</v>
      </c>
    </row>
    <row r="128" spans="1:11">
      <c r="A128" t="str">
        <f>'PASTE - Allocations'!A128</f>
        <v/>
      </c>
      <c r="B128" s="6">
        <f>IFERROR(_xlfn.XLOOKUP(A128,'PASTE - Allocations'!A:A,'PASTE - Allocations'!F:F),"")</f>
        <v>0</v>
      </c>
      <c r="C128">
        <f>IFERROR(_xlfn.XLOOKUP(A128,'PASTE - Allocations'!A:A,'PASTE - Allocations'!G:G),"")</f>
        <v>0</v>
      </c>
      <c r="D128" s="6">
        <f>IFERROR(_xlfn.XLOOKUP(A128,'PASTE - Allocations'!A:A,'PASTE - Allocations'!C:C),"")</f>
        <v>0</v>
      </c>
      <c r="E128">
        <f>IFERROR(_xlfn.XLOOKUP(A128,'PASTE - Allocations'!A:A,'PASTE - Allocations'!E:E),"")</f>
        <v>0</v>
      </c>
      <c r="F128" s="6" t="str">
        <f t="shared" si="4"/>
        <v/>
      </c>
      <c r="G128" s="2">
        <f>IFERROR(_xlfn.XLOOKUP(A128,'PASTE - Allocations'!A:A,'PASTE - Allocations'!B:B),"")</f>
        <v>0</v>
      </c>
      <c r="H128" s="2">
        <f t="shared" si="7"/>
        <v>0</v>
      </c>
      <c r="I128" s="2">
        <f>IFERROR(_xlfn.XLOOKUP(A128,'PASTE - Progress Towards'!A:A,'PASTE - Progress Towards'!C:C),"")</f>
        <v>0</v>
      </c>
      <c r="J128" s="7" t="str">
        <f t="shared" si="6"/>
        <v/>
      </c>
      <c r="K128" s="13">
        <f>IFERROR(_xlfn.XLOOKUP(A128,'PASTE - Progress Towards'!A:A,'PASTE - Progress Towards'!G:G),"")</f>
        <v>0</v>
      </c>
    </row>
    <row r="129" spans="1:11">
      <c r="A129" t="str">
        <f>'PASTE - Allocations'!A129</f>
        <v/>
      </c>
      <c r="B129" s="6">
        <f>IFERROR(_xlfn.XLOOKUP(A129,'PASTE - Allocations'!A:A,'PASTE - Allocations'!F:F),"")</f>
        <v>0</v>
      </c>
      <c r="C129">
        <f>IFERROR(_xlfn.XLOOKUP(A129,'PASTE - Allocations'!A:A,'PASTE - Allocations'!G:G),"")</f>
        <v>0</v>
      </c>
      <c r="D129" s="6">
        <f>IFERROR(_xlfn.XLOOKUP(A129,'PASTE - Allocations'!A:A,'PASTE - Allocations'!C:C),"")</f>
        <v>0</v>
      </c>
      <c r="E129">
        <f>IFERROR(_xlfn.XLOOKUP(A129,'PASTE - Allocations'!A:A,'PASTE - Allocations'!E:E),"")</f>
        <v>0</v>
      </c>
      <c r="F129" s="6" t="str">
        <f t="shared" si="4"/>
        <v/>
      </c>
      <c r="G129" s="2">
        <f>IFERROR(_xlfn.XLOOKUP(A129,'PASTE - Allocations'!A:A,'PASTE - Allocations'!B:B),"")</f>
        <v>0</v>
      </c>
      <c r="H129" s="2">
        <f t="shared" si="7"/>
        <v>0</v>
      </c>
      <c r="I129" s="2">
        <f>IFERROR(_xlfn.XLOOKUP(A129,'PASTE - Progress Towards'!A:A,'PASTE - Progress Towards'!C:C),"")</f>
        <v>0</v>
      </c>
      <c r="J129" s="7" t="str">
        <f t="shared" si="6"/>
        <v/>
      </c>
      <c r="K129" s="13">
        <f>IFERROR(_xlfn.XLOOKUP(A129,'PASTE - Progress Towards'!A:A,'PASTE - Progress Towards'!G:G),"")</f>
        <v>0</v>
      </c>
    </row>
    <row r="130" spans="1:11">
      <c r="A130" t="str">
        <f>'PASTE - Allocations'!A130</f>
        <v/>
      </c>
      <c r="B130" s="6">
        <f>IFERROR(_xlfn.XLOOKUP(A130,'PASTE - Allocations'!A:A,'PASTE - Allocations'!F:F),"")</f>
        <v>0</v>
      </c>
      <c r="C130">
        <f>IFERROR(_xlfn.XLOOKUP(A130,'PASTE - Allocations'!A:A,'PASTE - Allocations'!G:G),"")</f>
        <v>0</v>
      </c>
      <c r="D130" s="6">
        <f>IFERROR(_xlfn.XLOOKUP(A130,'PASTE - Allocations'!A:A,'PASTE - Allocations'!C:C),"")</f>
        <v>0</v>
      </c>
      <c r="E130">
        <f>IFERROR(_xlfn.XLOOKUP(A130,'PASTE - Allocations'!A:A,'PASTE - Allocations'!E:E),"")</f>
        <v>0</v>
      </c>
      <c r="F130" s="6" t="str">
        <f t="shared" ref="F130:F193" si="8">MID(E130,4,4)</f>
        <v/>
      </c>
      <c r="G130" s="2">
        <f>IFERROR(_xlfn.XLOOKUP(A130,'PASTE - Allocations'!A:A,'PASTE - Allocations'!B:B),"")</f>
        <v>0</v>
      </c>
      <c r="H130" s="2">
        <f t="shared" ref="H130:H161" si="9">IFERROR(G130-I130,"")</f>
        <v>0</v>
      </c>
      <c r="I130" s="2">
        <f>IFERROR(_xlfn.XLOOKUP(A130,'PASTE - Progress Towards'!A:A,'PASTE - Progress Towards'!C:C),"")</f>
        <v>0</v>
      </c>
      <c r="J130" s="7" t="str">
        <f t="shared" ref="J130:J193" si="10">IFERROR(I130/G130,"")</f>
        <v/>
      </c>
      <c r="K130" s="13">
        <f>IFERROR(_xlfn.XLOOKUP(A130,'PASTE - Progress Towards'!A:A,'PASTE - Progress Towards'!G:G),"")</f>
        <v>0</v>
      </c>
    </row>
    <row r="131" spans="1:11">
      <c r="A131" t="str">
        <f>'PASTE - Allocations'!A131</f>
        <v/>
      </c>
      <c r="B131" s="6">
        <f>IFERROR(_xlfn.XLOOKUP(A131,'PASTE - Allocations'!A:A,'PASTE - Allocations'!F:F),"")</f>
        <v>0</v>
      </c>
      <c r="C131">
        <f>IFERROR(_xlfn.XLOOKUP(A131,'PASTE - Allocations'!A:A,'PASTE - Allocations'!G:G),"")</f>
        <v>0</v>
      </c>
      <c r="D131" s="6">
        <f>IFERROR(_xlfn.XLOOKUP(A131,'PASTE - Allocations'!A:A,'PASTE - Allocations'!C:C),"")</f>
        <v>0</v>
      </c>
      <c r="E131">
        <f>IFERROR(_xlfn.XLOOKUP(A131,'PASTE - Allocations'!A:A,'PASTE - Allocations'!E:E),"")</f>
        <v>0</v>
      </c>
      <c r="F131" s="6" t="str">
        <f t="shared" si="8"/>
        <v/>
      </c>
      <c r="G131" s="2">
        <f>IFERROR(_xlfn.XLOOKUP(A131,'PASTE - Allocations'!A:A,'PASTE - Allocations'!B:B),"")</f>
        <v>0</v>
      </c>
      <c r="H131" s="2">
        <f t="shared" si="9"/>
        <v>0</v>
      </c>
      <c r="I131" s="2">
        <f>IFERROR(_xlfn.XLOOKUP(A131,'PASTE - Progress Towards'!A:A,'PASTE - Progress Towards'!C:C),"")</f>
        <v>0</v>
      </c>
      <c r="J131" s="7" t="str">
        <f t="shared" si="10"/>
        <v/>
      </c>
      <c r="K131" s="13">
        <f>IFERROR(_xlfn.XLOOKUP(A131,'PASTE - Progress Towards'!A:A,'PASTE - Progress Towards'!G:G),"")</f>
        <v>0</v>
      </c>
    </row>
    <row r="132" spans="1:11">
      <c r="A132" t="str">
        <f>'PASTE - Allocations'!A132</f>
        <v/>
      </c>
      <c r="B132" s="6">
        <f>IFERROR(_xlfn.XLOOKUP(A132,'PASTE - Allocations'!A:A,'PASTE - Allocations'!F:F),"")</f>
        <v>0</v>
      </c>
      <c r="C132">
        <f>IFERROR(_xlfn.XLOOKUP(A132,'PASTE - Allocations'!A:A,'PASTE - Allocations'!G:G),"")</f>
        <v>0</v>
      </c>
      <c r="D132" s="6">
        <f>IFERROR(_xlfn.XLOOKUP(A132,'PASTE - Allocations'!A:A,'PASTE - Allocations'!C:C),"")</f>
        <v>0</v>
      </c>
      <c r="E132">
        <f>IFERROR(_xlfn.XLOOKUP(A132,'PASTE - Allocations'!A:A,'PASTE - Allocations'!E:E),"")</f>
        <v>0</v>
      </c>
      <c r="F132" s="6" t="str">
        <f t="shared" si="8"/>
        <v/>
      </c>
      <c r="G132" s="2">
        <f>IFERROR(_xlfn.XLOOKUP(A132,'PASTE - Allocations'!A:A,'PASTE - Allocations'!B:B),"")</f>
        <v>0</v>
      </c>
      <c r="H132" s="2">
        <f t="shared" si="9"/>
        <v>0</v>
      </c>
      <c r="I132" s="2">
        <f>IFERROR(_xlfn.XLOOKUP(A132,'PASTE - Progress Towards'!A:A,'PASTE - Progress Towards'!C:C),"")</f>
        <v>0</v>
      </c>
      <c r="J132" s="7" t="str">
        <f t="shared" si="10"/>
        <v/>
      </c>
      <c r="K132" s="13">
        <f>IFERROR(_xlfn.XLOOKUP(A132,'PASTE - Progress Towards'!A:A,'PASTE - Progress Towards'!G:G),"")</f>
        <v>0</v>
      </c>
    </row>
    <row r="133" spans="1:11">
      <c r="A133" t="str">
        <f>'PASTE - Allocations'!A133</f>
        <v/>
      </c>
      <c r="B133" s="6">
        <f>IFERROR(_xlfn.XLOOKUP(A133,'PASTE - Allocations'!A:A,'PASTE - Allocations'!F:F),"")</f>
        <v>0</v>
      </c>
      <c r="C133">
        <f>IFERROR(_xlfn.XLOOKUP(A133,'PASTE - Allocations'!A:A,'PASTE - Allocations'!G:G),"")</f>
        <v>0</v>
      </c>
      <c r="D133" s="6">
        <f>IFERROR(_xlfn.XLOOKUP(A133,'PASTE - Allocations'!A:A,'PASTE - Allocations'!C:C),"")</f>
        <v>0</v>
      </c>
      <c r="E133">
        <f>IFERROR(_xlfn.XLOOKUP(A133,'PASTE - Allocations'!A:A,'PASTE - Allocations'!E:E),"")</f>
        <v>0</v>
      </c>
      <c r="F133" s="6" t="str">
        <f t="shared" si="8"/>
        <v/>
      </c>
      <c r="G133" s="2">
        <f>IFERROR(_xlfn.XLOOKUP(A133,'PASTE - Allocations'!A:A,'PASTE - Allocations'!B:B),"")</f>
        <v>0</v>
      </c>
      <c r="H133" s="2">
        <f t="shared" si="9"/>
        <v>0</v>
      </c>
      <c r="I133" s="2">
        <f>IFERROR(_xlfn.XLOOKUP(A133,'PASTE - Progress Towards'!A:A,'PASTE - Progress Towards'!C:C),"")</f>
        <v>0</v>
      </c>
      <c r="J133" s="7" t="str">
        <f t="shared" si="10"/>
        <v/>
      </c>
      <c r="K133" s="13">
        <f>IFERROR(_xlfn.XLOOKUP(A133,'PASTE - Progress Towards'!A:A,'PASTE - Progress Towards'!G:G),"")</f>
        <v>0</v>
      </c>
    </row>
    <row r="134" spans="1:11">
      <c r="A134" t="str">
        <f>'PASTE - Allocations'!A134</f>
        <v/>
      </c>
      <c r="B134" s="6">
        <f>IFERROR(_xlfn.XLOOKUP(A134,'PASTE - Allocations'!A:A,'PASTE - Allocations'!F:F),"")</f>
        <v>0</v>
      </c>
      <c r="C134">
        <f>IFERROR(_xlfn.XLOOKUP(A134,'PASTE - Allocations'!A:A,'PASTE - Allocations'!G:G),"")</f>
        <v>0</v>
      </c>
      <c r="D134" s="6">
        <f>IFERROR(_xlfn.XLOOKUP(A134,'PASTE - Allocations'!A:A,'PASTE - Allocations'!C:C),"")</f>
        <v>0</v>
      </c>
      <c r="E134">
        <f>IFERROR(_xlfn.XLOOKUP(A134,'PASTE - Allocations'!A:A,'PASTE - Allocations'!E:E),"")</f>
        <v>0</v>
      </c>
      <c r="F134" s="6" t="str">
        <f t="shared" si="8"/>
        <v/>
      </c>
      <c r="G134" s="2">
        <f>IFERROR(_xlfn.XLOOKUP(A134,'PASTE - Allocations'!A:A,'PASTE - Allocations'!B:B),"")</f>
        <v>0</v>
      </c>
      <c r="H134" s="2">
        <f t="shared" si="9"/>
        <v>0</v>
      </c>
      <c r="I134" s="2">
        <f>IFERROR(_xlfn.XLOOKUP(A134,'PASTE - Progress Towards'!A:A,'PASTE - Progress Towards'!C:C),"")</f>
        <v>0</v>
      </c>
      <c r="J134" s="7" t="str">
        <f t="shared" si="10"/>
        <v/>
      </c>
      <c r="K134" s="13">
        <f>IFERROR(_xlfn.XLOOKUP(A134,'PASTE - Progress Towards'!A:A,'PASTE - Progress Towards'!G:G),"")</f>
        <v>0</v>
      </c>
    </row>
    <row r="135" spans="1:11">
      <c r="A135" t="str">
        <f>'PASTE - Allocations'!A135</f>
        <v/>
      </c>
      <c r="B135" s="6">
        <f>IFERROR(_xlfn.XLOOKUP(A135,'PASTE - Allocations'!A:A,'PASTE - Allocations'!F:F),"")</f>
        <v>0</v>
      </c>
      <c r="C135">
        <f>IFERROR(_xlfn.XLOOKUP(A135,'PASTE - Allocations'!A:A,'PASTE - Allocations'!G:G),"")</f>
        <v>0</v>
      </c>
      <c r="D135" s="6">
        <f>IFERROR(_xlfn.XLOOKUP(A135,'PASTE - Allocations'!A:A,'PASTE - Allocations'!C:C),"")</f>
        <v>0</v>
      </c>
      <c r="E135">
        <f>IFERROR(_xlfn.XLOOKUP(A135,'PASTE - Allocations'!A:A,'PASTE - Allocations'!E:E),"")</f>
        <v>0</v>
      </c>
      <c r="F135" s="6" t="str">
        <f t="shared" si="8"/>
        <v/>
      </c>
      <c r="G135" s="2">
        <f>IFERROR(_xlfn.XLOOKUP(A135,'PASTE - Allocations'!A:A,'PASTE - Allocations'!B:B),"")</f>
        <v>0</v>
      </c>
      <c r="H135" s="2">
        <f t="shared" si="9"/>
        <v>0</v>
      </c>
      <c r="I135" s="2">
        <f>IFERROR(_xlfn.XLOOKUP(A135,'PASTE - Progress Towards'!A:A,'PASTE - Progress Towards'!C:C),"")</f>
        <v>0</v>
      </c>
      <c r="J135" s="7" t="str">
        <f t="shared" si="10"/>
        <v/>
      </c>
      <c r="K135" s="13">
        <f>IFERROR(_xlfn.XLOOKUP(A135,'PASTE - Progress Towards'!A:A,'PASTE - Progress Towards'!G:G),"")</f>
        <v>0</v>
      </c>
    </row>
    <row r="136" spans="1:11">
      <c r="A136" t="str">
        <f>'PASTE - Allocations'!A136</f>
        <v/>
      </c>
      <c r="B136" s="6">
        <f>IFERROR(_xlfn.XLOOKUP(A136,'PASTE - Allocations'!A:A,'PASTE - Allocations'!F:F),"")</f>
        <v>0</v>
      </c>
      <c r="C136">
        <f>IFERROR(_xlfn.XLOOKUP(A136,'PASTE - Allocations'!A:A,'PASTE - Allocations'!G:G),"")</f>
        <v>0</v>
      </c>
      <c r="D136" s="6">
        <f>IFERROR(_xlfn.XLOOKUP(A136,'PASTE - Allocations'!A:A,'PASTE - Allocations'!C:C),"")</f>
        <v>0</v>
      </c>
      <c r="E136">
        <f>IFERROR(_xlfn.XLOOKUP(A136,'PASTE - Allocations'!A:A,'PASTE - Allocations'!E:E),"")</f>
        <v>0</v>
      </c>
      <c r="F136" s="6" t="str">
        <f t="shared" si="8"/>
        <v/>
      </c>
      <c r="G136" s="2">
        <f>IFERROR(_xlfn.XLOOKUP(A136,'PASTE - Allocations'!A:A,'PASTE - Allocations'!B:B),"")</f>
        <v>0</v>
      </c>
      <c r="H136" s="2">
        <f t="shared" si="9"/>
        <v>0</v>
      </c>
      <c r="I136" s="2">
        <f>IFERROR(_xlfn.XLOOKUP(A136,'PASTE - Progress Towards'!A:A,'PASTE - Progress Towards'!C:C),"")</f>
        <v>0</v>
      </c>
      <c r="J136" s="7" t="str">
        <f t="shared" si="10"/>
        <v/>
      </c>
      <c r="K136" s="13">
        <f>IFERROR(_xlfn.XLOOKUP(A136,'PASTE - Progress Towards'!A:A,'PASTE - Progress Towards'!G:G),"")</f>
        <v>0</v>
      </c>
    </row>
    <row r="137" spans="1:11">
      <c r="A137" t="str">
        <f>'PASTE - Allocations'!A137</f>
        <v/>
      </c>
      <c r="B137" s="6">
        <f>IFERROR(_xlfn.XLOOKUP(A137,'PASTE - Allocations'!A:A,'PASTE - Allocations'!F:F),"")</f>
        <v>0</v>
      </c>
      <c r="C137">
        <f>IFERROR(_xlfn.XLOOKUP(A137,'PASTE - Allocations'!A:A,'PASTE - Allocations'!G:G),"")</f>
        <v>0</v>
      </c>
      <c r="D137" s="6">
        <f>IFERROR(_xlfn.XLOOKUP(A137,'PASTE - Allocations'!A:A,'PASTE - Allocations'!C:C),"")</f>
        <v>0</v>
      </c>
      <c r="E137">
        <f>IFERROR(_xlfn.XLOOKUP(A137,'PASTE - Allocations'!A:A,'PASTE - Allocations'!E:E),"")</f>
        <v>0</v>
      </c>
      <c r="F137" s="6" t="str">
        <f t="shared" si="8"/>
        <v/>
      </c>
      <c r="G137" s="2">
        <f>IFERROR(_xlfn.XLOOKUP(A137,'PASTE - Allocations'!A:A,'PASTE - Allocations'!B:B),"")</f>
        <v>0</v>
      </c>
      <c r="H137" s="2">
        <f t="shared" si="9"/>
        <v>0</v>
      </c>
      <c r="I137" s="2">
        <f>IFERROR(_xlfn.XLOOKUP(A137,'PASTE - Progress Towards'!A:A,'PASTE - Progress Towards'!C:C),"")</f>
        <v>0</v>
      </c>
      <c r="J137" s="7" t="str">
        <f t="shared" si="10"/>
        <v/>
      </c>
      <c r="K137" s="13">
        <f>IFERROR(_xlfn.XLOOKUP(A137,'PASTE - Progress Towards'!A:A,'PASTE - Progress Towards'!G:G),"")</f>
        <v>0</v>
      </c>
    </row>
    <row r="138" spans="1:11">
      <c r="A138" t="str">
        <f>'PASTE - Allocations'!A138</f>
        <v/>
      </c>
      <c r="B138" s="6">
        <f>IFERROR(_xlfn.XLOOKUP(A138,'PASTE - Allocations'!A:A,'PASTE - Allocations'!F:F),"")</f>
        <v>0</v>
      </c>
      <c r="C138">
        <f>IFERROR(_xlfn.XLOOKUP(A138,'PASTE - Allocations'!A:A,'PASTE - Allocations'!G:G),"")</f>
        <v>0</v>
      </c>
      <c r="D138" s="6">
        <f>IFERROR(_xlfn.XLOOKUP(A138,'PASTE - Allocations'!A:A,'PASTE - Allocations'!C:C),"")</f>
        <v>0</v>
      </c>
      <c r="E138">
        <f>IFERROR(_xlfn.XLOOKUP(A138,'PASTE - Allocations'!A:A,'PASTE - Allocations'!E:E),"")</f>
        <v>0</v>
      </c>
      <c r="F138" s="6" t="str">
        <f t="shared" si="8"/>
        <v/>
      </c>
      <c r="G138" s="2">
        <f>IFERROR(_xlfn.XLOOKUP(A138,'PASTE - Allocations'!A:A,'PASTE - Allocations'!B:B),"")</f>
        <v>0</v>
      </c>
      <c r="H138" s="2">
        <f t="shared" si="9"/>
        <v>0</v>
      </c>
      <c r="I138" s="2">
        <f>IFERROR(_xlfn.XLOOKUP(A138,'PASTE - Progress Towards'!A:A,'PASTE - Progress Towards'!C:C),"")</f>
        <v>0</v>
      </c>
      <c r="J138" s="7" t="str">
        <f t="shared" si="10"/>
        <v/>
      </c>
      <c r="K138" s="13">
        <f>IFERROR(_xlfn.XLOOKUP(A138,'PASTE - Progress Towards'!A:A,'PASTE - Progress Towards'!G:G),"")</f>
        <v>0</v>
      </c>
    </row>
    <row r="139" spans="1:11">
      <c r="A139" t="str">
        <f>'PASTE - Allocations'!A139</f>
        <v/>
      </c>
      <c r="B139" s="6">
        <f>IFERROR(_xlfn.XLOOKUP(A139,'PASTE - Allocations'!A:A,'PASTE - Allocations'!F:F),"")</f>
        <v>0</v>
      </c>
      <c r="C139">
        <f>IFERROR(_xlfn.XLOOKUP(A139,'PASTE - Allocations'!A:A,'PASTE - Allocations'!G:G),"")</f>
        <v>0</v>
      </c>
      <c r="D139" s="6">
        <f>IFERROR(_xlfn.XLOOKUP(A139,'PASTE - Allocations'!A:A,'PASTE - Allocations'!C:C),"")</f>
        <v>0</v>
      </c>
      <c r="E139">
        <f>IFERROR(_xlfn.XLOOKUP(A139,'PASTE - Allocations'!A:A,'PASTE - Allocations'!E:E),"")</f>
        <v>0</v>
      </c>
      <c r="F139" s="6" t="str">
        <f t="shared" si="8"/>
        <v/>
      </c>
      <c r="G139" s="2">
        <f>IFERROR(_xlfn.XLOOKUP(A139,'PASTE - Allocations'!A:A,'PASTE - Allocations'!B:B),"")</f>
        <v>0</v>
      </c>
      <c r="H139" s="2">
        <f t="shared" si="9"/>
        <v>0</v>
      </c>
      <c r="I139" s="2">
        <f>IFERROR(_xlfn.XLOOKUP(A139,'PASTE - Progress Towards'!A:A,'PASTE - Progress Towards'!C:C),"")</f>
        <v>0</v>
      </c>
      <c r="J139" s="7" t="str">
        <f t="shared" si="10"/>
        <v/>
      </c>
      <c r="K139" s="13">
        <f>IFERROR(_xlfn.XLOOKUP(A139,'PASTE - Progress Towards'!A:A,'PASTE - Progress Towards'!G:G),"")</f>
        <v>0</v>
      </c>
    </row>
    <row r="140" spans="1:11">
      <c r="A140" t="str">
        <f>'PASTE - Allocations'!A140</f>
        <v/>
      </c>
      <c r="B140" s="6">
        <f>IFERROR(_xlfn.XLOOKUP(A140,'PASTE - Allocations'!A:A,'PASTE - Allocations'!F:F),"")</f>
        <v>0</v>
      </c>
      <c r="C140">
        <f>IFERROR(_xlfn.XLOOKUP(A140,'PASTE - Allocations'!A:A,'PASTE - Allocations'!G:G),"")</f>
        <v>0</v>
      </c>
      <c r="D140" s="6">
        <f>IFERROR(_xlfn.XLOOKUP(A140,'PASTE - Allocations'!A:A,'PASTE - Allocations'!C:C),"")</f>
        <v>0</v>
      </c>
      <c r="E140">
        <f>IFERROR(_xlfn.XLOOKUP(A140,'PASTE - Allocations'!A:A,'PASTE - Allocations'!E:E),"")</f>
        <v>0</v>
      </c>
      <c r="F140" s="6" t="str">
        <f t="shared" si="8"/>
        <v/>
      </c>
      <c r="G140" s="2">
        <f>IFERROR(_xlfn.XLOOKUP(A140,'PASTE - Allocations'!A:A,'PASTE - Allocations'!B:B),"")</f>
        <v>0</v>
      </c>
      <c r="H140" s="2">
        <f t="shared" si="9"/>
        <v>0</v>
      </c>
      <c r="I140" s="2">
        <f>IFERROR(_xlfn.XLOOKUP(A140,'PASTE - Progress Towards'!A:A,'PASTE - Progress Towards'!C:C),"")</f>
        <v>0</v>
      </c>
      <c r="J140" s="7" t="str">
        <f t="shared" si="10"/>
        <v/>
      </c>
      <c r="K140" s="13">
        <f>IFERROR(_xlfn.XLOOKUP(A140,'PASTE - Progress Towards'!A:A,'PASTE - Progress Towards'!G:G),"")</f>
        <v>0</v>
      </c>
    </row>
    <row r="141" spans="1:11">
      <c r="A141" t="str">
        <f>'PASTE - Allocations'!A141</f>
        <v/>
      </c>
      <c r="B141" s="6">
        <f>IFERROR(_xlfn.XLOOKUP(A141,'PASTE - Allocations'!A:A,'PASTE - Allocations'!F:F),"")</f>
        <v>0</v>
      </c>
      <c r="C141">
        <f>IFERROR(_xlfn.XLOOKUP(A141,'PASTE - Allocations'!A:A,'PASTE - Allocations'!G:G),"")</f>
        <v>0</v>
      </c>
      <c r="D141" s="6">
        <f>IFERROR(_xlfn.XLOOKUP(A141,'PASTE - Allocations'!A:A,'PASTE - Allocations'!C:C),"")</f>
        <v>0</v>
      </c>
      <c r="E141">
        <f>IFERROR(_xlfn.XLOOKUP(A141,'PASTE - Allocations'!A:A,'PASTE - Allocations'!E:E),"")</f>
        <v>0</v>
      </c>
      <c r="F141" s="6" t="str">
        <f t="shared" si="8"/>
        <v/>
      </c>
      <c r="G141" s="2">
        <f>IFERROR(_xlfn.XLOOKUP(A141,'PASTE - Allocations'!A:A,'PASTE - Allocations'!B:B),"")</f>
        <v>0</v>
      </c>
      <c r="H141" s="2">
        <f t="shared" si="9"/>
        <v>0</v>
      </c>
      <c r="I141" s="2">
        <f>IFERROR(_xlfn.XLOOKUP(A141,'PASTE - Progress Towards'!A:A,'PASTE - Progress Towards'!C:C),"")</f>
        <v>0</v>
      </c>
      <c r="J141" s="7" t="str">
        <f t="shared" si="10"/>
        <v/>
      </c>
      <c r="K141" s="13">
        <f>IFERROR(_xlfn.XLOOKUP(A141,'PASTE - Progress Towards'!A:A,'PASTE - Progress Towards'!G:G),"")</f>
        <v>0</v>
      </c>
    </row>
    <row r="142" spans="1:11">
      <c r="A142" t="str">
        <f>'PASTE - Allocations'!A142</f>
        <v/>
      </c>
      <c r="B142" s="6">
        <f>IFERROR(_xlfn.XLOOKUP(A142,'PASTE - Allocations'!A:A,'PASTE - Allocations'!F:F),"")</f>
        <v>0</v>
      </c>
      <c r="C142">
        <f>IFERROR(_xlfn.XLOOKUP(A142,'PASTE - Allocations'!A:A,'PASTE - Allocations'!G:G),"")</f>
        <v>0</v>
      </c>
      <c r="D142" s="6">
        <f>IFERROR(_xlfn.XLOOKUP(A142,'PASTE - Allocations'!A:A,'PASTE - Allocations'!C:C),"")</f>
        <v>0</v>
      </c>
      <c r="E142">
        <f>IFERROR(_xlfn.XLOOKUP(A142,'PASTE - Allocations'!A:A,'PASTE - Allocations'!E:E),"")</f>
        <v>0</v>
      </c>
      <c r="F142" s="6" t="str">
        <f t="shared" si="8"/>
        <v/>
      </c>
      <c r="G142" s="2">
        <f>IFERROR(_xlfn.XLOOKUP(A142,'PASTE - Allocations'!A:A,'PASTE - Allocations'!B:B),"")</f>
        <v>0</v>
      </c>
      <c r="H142" s="2">
        <f t="shared" si="9"/>
        <v>0</v>
      </c>
      <c r="I142" s="2">
        <f>IFERROR(_xlfn.XLOOKUP(A142,'PASTE - Progress Towards'!A:A,'PASTE - Progress Towards'!C:C),"")</f>
        <v>0</v>
      </c>
      <c r="J142" s="7" t="str">
        <f t="shared" si="10"/>
        <v/>
      </c>
      <c r="K142" s="13">
        <f>IFERROR(_xlfn.XLOOKUP(A142,'PASTE - Progress Towards'!A:A,'PASTE - Progress Towards'!G:G),"")</f>
        <v>0</v>
      </c>
    </row>
    <row r="143" spans="1:11">
      <c r="A143" t="str">
        <f>'PASTE - Allocations'!A143</f>
        <v/>
      </c>
      <c r="B143" s="6">
        <f>IFERROR(_xlfn.XLOOKUP(A143,'PASTE - Allocations'!A:A,'PASTE - Allocations'!F:F),"")</f>
        <v>0</v>
      </c>
      <c r="C143">
        <f>IFERROR(_xlfn.XLOOKUP(A143,'PASTE - Allocations'!A:A,'PASTE - Allocations'!G:G),"")</f>
        <v>0</v>
      </c>
      <c r="D143" s="6">
        <f>IFERROR(_xlfn.XLOOKUP(A143,'PASTE - Allocations'!A:A,'PASTE - Allocations'!C:C),"")</f>
        <v>0</v>
      </c>
      <c r="E143">
        <f>IFERROR(_xlfn.XLOOKUP(A143,'PASTE - Allocations'!A:A,'PASTE - Allocations'!E:E),"")</f>
        <v>0</v>
      </c>
      <c r="F143" s="6" t="str">
        <f t="shared" si="8"/>
        <v/>
      </c>
      <c r="G143" s="2">
        <f>IFERROR(_xlfn.XLOOKUP(A143,'PASTE - Allocations'!A:A,'PASTE - Allocations'!B:B),"")</f>
        <v>0</v>
      </c>
      <c r="H143" s="2">
        <f t="shared" si="9"/>
        <v>0</v>
      </c>
      <c r="I143" s="2">
        <f>IFERROR(_xlfn.XLOOKUP(A143,'PASTE - Progress Towards'!A:A,'PASTE - Progress Towards'!C:C),"")</f>
        <v>0</v>
      </c>
      <c r="J143" s="7" t="str">
        <f t="shared" si="10"/>
        <v/>
      </c>
      <c r="K143" s="13">
        <f>IFERROR(_xlfn.XLOOKUP(A143,'PASTE - Progress Towards'!A:A,'PASTE - Progress Towards'!G:G),"")</f>
        <v>0</v>
      </c>
    </row>
    <row r="144" spans="1:11">
      <c r="A144" t="str">
        <f>'PASTE - Allocations'!A144</f>
        <v/>
      </c>
      <c r="B144" s="6">
        <f>IFERROR(_xlfn.XLOOKUP(A144,'PASTE - Allocations'!A:A,'PASTE - Allocations'!F:F),"")</f>
        <v>0</v>
      </c>
      <c r="C144">
        <f>IFERROR(_xlfn.XLOOKUP(A144,'PASTE - Allocations'!A:A,'PASTE - Allocations'!G:G),"")</f>
        <v>0</v>
      </c>
      <c r="D144" s="6">
        <f>IFERROR(_xlfn.XLOOKUP(A144,'PASTE - Allocations'!A:A,'PASTE - Allocations'!C:C),"")</f>
        <v>0</v>
      </c>
      <c r="E144">
        <f>IFERROR(_xlfn.XLOOKUP(A144,'PASTE - Allocations'!A:A,'PASTE - Allocations'!E:E),"")</f>
        <v>0</v>
      </c>
      <c r="F144" s="6" t="str">
        <f t="shared" si="8"/>
        <v/>
      </c>
      <c r="G144" s="2">
        <f>IFERROR(_xlfn.XLOOKUP(A144,'PASTE - Allocations'!A:A,'PASTE - Allocations'!B:B),"")</f>
        <v>0</v>
      </c>
      <c r="H144" s="2">
        <f t="shared" si="9"/>
        <v>0</v>
      </c>
      <c r="I144" s="2">
        <f>IFERROR(_xlfn.XLOOKUP(A144,'PASTE - Progress Towards'!A:A,'PASTE - Progress Towards'!C:C),"")</f>
        <v>0</v>
      </c>
      <c r="J144" s="7" t="str">
        <f t="shared" si="10"/>
        <v/>
      </c>
      <c r="K144" s="13">
        <f>IFERROR(_xlfn.XLOOKUP(A144,'PASTE - Progress Towards'!A:A,'PASTE - Progress Towards'!G:G),"")</f>
        <v>0</v>
      </c>
    </row>
    <row r="145" spans="1:11">
      <c r="A145" t="str">
        <f>'PASTE - Allocations'!A145</f>
        <v/>
      </c>
      <c r="B145" s="6">
        <f>IFERROR(_xlfn.XLOOKUP(A145,'PASTE - Allocations'!A:A,'PASTE - Allocations'!F:F),"")</f>
        <v>0</v>
      </c>
      <c r="C145">
        <f>IFERROR(_xlfn.XLOOKUP(A145,'PASTE - Allocations'!A:A,'PASTE - Allocations'!G:G),"")</f>
        <v>0</v>
      </c>
      <c r="D145" s="6">
        <f>IFERROR(_xlfn.XLOOKUP(A145,'PASTE - Allocations'!A:A,'PASTE - Allocations'!C:C),"")</f>
        <v>0</v>
      </c>
      <c r="E145">
        <f>IFERROR(_xlfn.XLOOKUP(A145,'PASTE - Allocations'!A:A,'PASTE - Allocations'!E:E),"")</f>
        <v>0</v>
      </c>
      <c r="F145" s="6" t="str">
        <f t="shared" si="8"/>
        <v/>
      </c>
      <c r="G145" s="2">
        <f>IFERROR(_xlfn.XLOOKUP(A145,'PASTE - Allocations'!A:A,'PASTE - Allocations'!B:B),"")</f>
        <v>0</v>
      </c>
      <c r="H145" s="2">
        <f t="shared" si="9"/>
        <v>0</v>
      </c>
      <c r="I145" s="2">
        <f>IFERROR(_xlfn.XLOOKUP(A145,'PASTE - Progress Towards'!A:A,'PASTE - Progress Towards'!C:C),"")</f>
        <v>0</v>
      </c>
      <c r="J145" s="7" t="str">
        <f t="shared" si="10"/>
        <v/>
      </c>
      <c r="K145" s="13">
        <f>IFERROR(_xlfn.XLOOKUP(A145,'PASTE - Progress Towards'!A:A,'PASTE - Progress Towards'!G:G),"")</f>
        <v>0</v>
      </c>
    </row>
    <row r="146" spans="1:11">
      <c r="A146" t="str">
        <f>'PASTE - Allocations'!A146</f>
        <v/>
      </c>
      <c r="B146" s="6">
        <f>IFERROR(_xlfn.XLOOKUP(A146,'PASTE - Allocations'!A:A,'PASTE - Allocations'!F:F),"")</f>
        <v>0</v>
      </c>
      <c r="C146">
        <f>IFERROR(_xlfn.XLOOKUP(A146,'PASTE - Allocations'!A:A,'PASTE - Allocations'!G:G),"")</f>
        <v>0</v>
      </c>
      <c r="D146" s="6">
        <f>IFERROR(_xlfn.XLOOKUP(A146,'PASTE - Allocations'!A:A,'PASTE - Allocations'!C:C),"")</f>
        <v>0</v>
      </c>
      <c r="E146">
        <f>IFERROR(_xlfn.XLOOKUP(A146,'PASTE - Allocations'!A:A,'PASTE - Allocations'!E:E),"")</f>
        <v>0</v>
      </c>
      <c r="F146" s="6" t="str">
        <f t="shared" si="8"/>
        <v/>
      </c>
      <c r="G146" s="2">
        <f>IFERROR(_xlfn.XLOOKUP(A146,'PASTE - Allocations'!A:A,'PASTE - Allocations'!B:B),"")</f>
        <v>0</v>
      </c>
      <c r="H146" s="2">
        <f t="shared" si="9"/>
        <v>0</v>
      </c>
      <c r="I146" s="2">
        <f>IFERROR(_xlfn.XLOOKUP(A146,'PASTE - Progress Towards'!A:A,'PASTE - Progress Towards'!C:C),"")</f>
        <v>0</v>
      </c>
      <c r="J146" s="7" t="str">
        <f t="shared" si="10"/>
        <v/>
      </c>
      <c r="K146" s="13">
        <f>IFERROR(_xlfn.XLOOKUP(A146,'PASTE - Progress Towards'!A:A,'PASTE - Progress Towards'!G:G),"")</f>
        <v>0</v>
      </c>
    </row>
    <row r="147" spans="1:11">
      <c r="A147" t="str">
        <f>'PASTE - Allocations'!A147</f>
        <v/>
      </c>
      <c r="B147" s="6">
        <f>IFERROR(_xlfn.XLOOKUP(A147,'PASTE - Allocations'!A:A,'PASTE - Allocations'!F:F),"")</f>
        <v>0</v>
      </c>
      <c r="C147">
        <f>IFERROR(_xlfn.XLOOKUP(A147,'PASTE - Allocations'!A:A,'PASTE - Allocations'!G:G),"")</f>
        <v>0</v>
      </c>
      <c r="D147" s="6">
        <f>IFERROR(_xlfn.XLOOKUP(A147,'PASTE - Allocations'!A:A,'PASTE - Allocations'!C:C),"")</f>
        <v>0</v>
      </c>
      <c r="E147">
        <f>IFERROR(_xlfn.XLOOKUP(A147,'PASTE - Allocations'!A:A,'PASTE - Allocations'!E:E),"")</f>
        <v>0</v>
      </c>
      <c r="F147" s="6" t="str">
        <f t="shared" si="8"/>
        <v/>
      </c>
      <c r="G147" s="2">
        <f>IFERROR(_xlfn.XLOOKUP(A147,'PASTE - Allocations'!A:A,'PASTE - Allocations'!B:B),"")</f>
        <v>0</v>
      </c>
      <c r="H147" s="2">
        <f t="shared" si="9"/>
        <v>0</v>
      </c>
      <c r="I147" s="2">
        <f>IFERROR(_xlfn.XLOOKUP(A147,'PASTE - Progress Towards'!A:A,'PASTE - Progress Towards'!C:C),"")</f>
        <v>0</v>
      </c>
      <c r="J147" s="7" t="str">
        <f t="shared" si="10"/>
        <v/>
      </c>
      <c r="K147" s="13">
        <f>IFERROR(_xlfn.XLOOKUP(A147,'PASTE - Progress Towards'!A:A,'PASTE - Progress Towards'!G:G),"")</f>
        <v>0</v>
      </c>
    </row>
    <row r="148" spans="1:11">
      <c r="A148" t="str">
        <f>'PASTE - Allocations'!A148</f>
        <v/>
      </c>
      <c r="B148" s="6">
        <f>IFERROR(_xlfn.XLOOKUP(A148,'PASTE - Allocations'!A:A,'PASTE - Allocations'!F:F),"")</f>
        <v>0</v>
      </c>
      <c r="C148">
        <f>IFERROR(_xlfn.XLOOKUP(A148,'PASTE - Allocations'!A:A,'PASTE - Allocations'!G:G),"")</f>
        <v>0</v>
      </c>
      <c r="D148" s="6">
        <f>IFERROR(_xlfn.XLOOKUP(A148,'PASTE - Allocations'!A:A,'PASTE - Allocations'!C:C),"")</f>
        <v>0</v>
      </c>
      <c r="E148">
        <f>IFERROR(_xlfn.XLOOKUP(A148,'PASTE - Allocations'!A:A,'PASTE - Allocations'!E:E),"")</f>
        <v>0</v>
      </c>
      <c r="F148" s="6" t="str">
        <f t="shared" si="8"/>
        <v/>
      </c>
      <c r="G148" s="2">
        <f>IFERROR(_xlfn.XLOOKUP(A148,'PASTE - Allocations'!A:A,'PASTE - Allocations'!B:B),"")</f>
        <v>0</v>
      </c>
      <c r="H148" s="2">
        <f t="shared" si="9"/>
        <v>0</v>
      </c>
      <c r="I148" s="2">
        <f>IFERROR(_xlfn.XLOOKUP(A148,'PASTE - Progress Towards'!A:A,'PASTE - Progress Towards'!C:C),"")</f>
        <v>0</v>
      </c>
      <c r="J148" s="7" t="str">
        <f t="shared" si="10"/>
        <v/>
      </c>
      <c r="K148" s="13">
        <f>IFERROR(_xlfn.XLOOKUP(A148,'PASTE - Progress Towards'!A:A,'PASTE - Progress Towards'!G:G),"")</f>
        <v>0</v>
      </c>
    </row>
    <row r="149" spans="1:11">
      <c r="A149" t="str">
        <f>'PASTE - Allocations'!A149</f>
        <v/>
      </c>
      <c r="B149" s="6">
        <f>IFERROR(_xlfn.XLOOKUP(A149,'PASTE - Allocations'!A:A,'PASTE - Allocations'!F:F),"")</f>
        <v>0</v>
      </c>
      <c r="C149">
        <f>IFERROR(_xlfn.XLOOKUP(A149,'PASTE - Allocations'!A:A,'PASTE - Allocations'!G:G),"")</f>
        <v>0</v>
      </c>
      <c r="D149" s="6">
        <f>IFERROR(_xlfn.XLOOKUP(A149,'PASTE - Allocations'!A:A,'PASTE - Allocations'!C:C),"")</f>
        <v>0</v>
      </c>
      <c r="E149">
        <f>IFERROR(_xlfn.XLOOKUP(A149,'PASTE - Allocations'!A:A,'PASTE - Allocations'!E:E),"")</f>
        <v>0</v>
      </c>
      <c r="F149" s="6" t="str">
        <f t="shared" si="8"/>
        <v/>
      </c>
      <c r="G149" s="2">
        <f>IFERROR(_xlfn.XLOOKUP(A149,'PASTE - Allocations'!A:A,'PASTE - Allocations'!B:B),"")</f>
        <v>0</v>
      </c>
      <c r="H149" s="2">
        <f t="shared" si="9"/>
        <v>0</v>
      </c>
      <c r="I149" s="2">
        <f>IFERROR(_xlfn.XLOOKUP(A149,'PASTE - Progress Towards'!A:A,'PASTE - Progress Towards'!C:C),"")</f>
        <v>0</v>
      </c>
      <c r="J149" s="7" t="str">
        <f t="shared" si="10"/>
        <v/>
      </c>
      <c r="K149" s="13">
        <f>IFERROR(_xlfn.XLOOKUP(A149,'PASTE - Progress Towards'!A:A,'PASTE - Progress Towards'!G:G),"")</f>
        <v>0</v>
      </c>
    </row>
    <row r="150" spans="1:11">
      <c r="A150" t="str">
        <f>'PASTE - Allocations'!A150</f>
        <v/>
      </c>
      <c r="B150" s="6">
        <f>IFERROR(_xlfn.XLOOKUP(A150,'PASTE - Allocations'!A:A,'PASTE - Allocations'!F:F),"")</f>
        <v>0</v>
      </c>
      <c r="C150">
        <f>IFERROR(_xlfn.XLOOKUP(A150,'PASTE - Allocations'!A:A,'PASTE - Allocations'!G:G),"")</f>
        <v>0</v>
      </c>
      <c r="D150" s="6">
        <f>IFERROR(_xlfn.XLOOKUP(A150,'PASTE - Allocations'!A:A,'PASTE - Allocations'!C:C),"")</f>
        <v>0</v>
      </c>
      <c r="E150">
        <f>IFERROR(_xlfn.XLOOKUP(A150,'PASTE - Allocations'!A:A,'PASTE - Allocations'!E:E),"")</f>
        <v>0</v>
      </c>
      <c r="F150" s="6" t="str">
        <f t="shared" si="8"/>
        <v/>
      </c>
      <c r="G150" s="2">
        <f>IFERROR(_xlfn.XLOOKUP(A150,'PASTE - Allocations'!A:A,'PASTE - Allocations'!B:B),"")</f>
        <v>0</v>
      </c>
      <c r="H150" s="2">
        <f t="shared" si="9"/>
        <v>0</v>
      </c>
      <c r="I150" s="2">
        <f>IFERROR(_xlfn.XLOOKUP(A150,'PASTE - Progress Towards'!A:A,'PASTE - Progress Towards'!C:C),"")</f>
        <v>0</v>
      </c>
      <c r="J150" s="7" t="str">
        <f t="shared" si="10"/>
        <v/>
      </c>
      <c r="K150" s="13">
        <f>IFERROR(_xlfn.XLOOKUP(A150,'PASTE - Progress Towards'!A:A,'PASTE - Progress Towards'!G:G),"")</f>
        <v>0</v>
      </c>
    </row>
    <row r="151" spans="1:11">
      <c r="A151" t="str">
        <f>'PASTE - Allocations'!A151</f>
        <v/>
      </c>
      <c r="B151" s="6">
        <f>IFERROR(_xlfn.XLOOKUP(A151,'PASTE - Allocations'!A:A,'PASTE - Allocations'!F:F),"")</f>
        <v>0</v>
      </c>
      <c r="C151">
        <f>IFERROR(_xlfn.XLOOKUP(A151,'PASTE - Allocations'!A:A,'PASTE - Allocations'!G:G),"")</f>
        <v>0</v>
      </c>
      <c r="D151" s="6">
        <f>IFERROR(_xlfn.XLOOKUP(A151,'PASTE - Allocations'!A:A,'PASTE - Allocations'!C:C),"")</f>
        <v>0</v>
      </c>
      <c r="E151">
        <f>IFERROR(_xlfn.XLOOKUP(A151,'PASTE - Allocations'!A:A,'PASTE - Allocations'!E:E),"")</f>
        <v>0</v>
      </c>
      <c r="F151" s="6" t="str">
        <f t="shared" si="8"/>
        <v/>
      </c>
      <c r="G151" s="2">
        <f>IFERROR(_xlfn.XLOOKUP(A151,'PASTE - Allocations'!A:A,'PASTE - Allocations'!B:B),"")</f>
        <v>0</v>
      </c>
      <c r="H151" s="2">
        <f t="shared" si="9"/>
        <v>0</v>
      </c>
      <c r="I151" s="2">
        <f>IFERROR(_xlfn.XLOOKUP(A151,'PASTE - Progress Towards'!A:A,'PASTE - Progress Towards'!C:C),"")</f>
        <v>0</v>
      </c>
      <c r="J151" s="7" t="str">
        <f t="shared" si="10"/>
        <v/>
      </c>
      <c r="K151" s="13">
        <f>IFERROR(_xlfn.XLOOKUP(A151,'PASTE - Progress Towards'!A:A,'PASTE - Progress Towards'!G:G),"")</f>
        <v>0</v>
      </c>
    </row>
    <row r="152" spans="1:11">
      <c r="A152" t="str">
        <f>'PASTE - Allocations'!A152</f>
        <v/>
      </c>
      <c r="B152" s="6">
        <f>IFERROR(_xlfn.XLOOKUP(A152,'PASTE - Allocations'!A:A,'PASTE - Allocations'!F:F),"")</f>
        <v>0</v>
      </c>
      <c r="C152">
        <f>IFERROR(_xlfn.XLOOKUP(A152,'PASTE - Allocations'!A:A,'PASTE - Allocations'!G:G),"")</f>
        <v>0</v>
      </c>
      <c r="D152" s="6">
        <f>IFERROR(_xlfn.XLOOKUP(A152,'PASTE - Allocations'!A:A,'PASTE - Allocations'!C:C),"")</f>
        <v>0</v>
      </c>
      <c r="E152">
        <f>IFERROR(_xlfn.XLOOKUP(A152,'PASTE - Allocations'!A:A,'PASTE - Allocations'!E:E),"")</f>
        <v>0</v>
      </c>
      <c r="F152" s="6" t="str">
        <f t="shared" si="8"/>
        <v/>
      </c>
      <c r="G152" s="2">
        <f>IFERROR(_xlfn.XLOOKUP(A152,'PASTE - Allocations'!A:A,'PASTE - Allocations'!B:B),"")</f>
        <v>0</v>
      </c>
      <c r="H152" s="2">
        <f t="shared" si="9"/>
        <v>0</v>
      </c>
      <c r="I152" s="2">
        <f>IFERROR(_xlfn.XLOOKUP(A152,'PASTE - Progress Towards'!A:A,'PASTE - Progress Towards'!C:C),"")</f>
        <v>0</v>
      </c>
      <c r="J152" s="7" t="str">
        <f t="shared" si="10"/>
        <v/>
      </c>
      <c r="K152" s="13">
        <f>IFERROR(_xlfn.XLOOKUP(A152,'PASTE - Progress Towards'!A:A,'PASTE - Progress Towards'!G:G),"")</f>
        <v>0</v>
      </c>
    </row>
    <row r="153" spans="1:11">
      <c r="A153" t="str">
        <f>'PASTE - Allocations'!A153</f>
        <v/>
      </c>
      <c r="B153" s="6">
        <f>IFERROR(_xlfn.XLOOKUP(A153,'PASTE - Allocations'!A:A,'PASTE - Allocations'!F:F),"")</f>
        <v>0</v>
      </c>
      <c r="C153">
        <f>IFERROR(_xlfn.XLOOKUP(A153,'PASTE - Allocations'!A:A,'PASTE - Allocations'!G:G),"")</f>
        <v>0</v>
      </c>
      <c r="D153" s="6">
        <f>IFERROR(_xlfn.XLOOKUP(A153,'PASTE - Allocations'!A:A,'PASTE - Allocations'!C:C),"")</f>
        <v>0</v>
      </c>
      <c r="E153">
        <f>IFERROR(_xlfn.XLOOKUP(A153,'PASTE - Allocations'!A:A,'PASTE - Allocations'!E:E),"")</f>
        <v>0</v>
      </c>
      <c r="F153" s="6" t="str">
        <f t="shared" si="8"/>
        <v/>
      </c>
      <c r="G153" s="2">
        <f>IFERROR(_xlfn.XLOOKUP(A153,'PASTE - Allocations'!A:A,'PASTE - Allocations'!B:B),"")</f>
        <v>0</v>
      </c>
      <c r="H153" s="2">
        <f t="shared" si="9"/>
        <v>0</v>
      </c>
      <c r="I153" s="2">
        <f>IFERROR(_xlfn.XLOOKUP(A153,'PASTE - Progress Towards'!A:A,'PASTE - Progress Towards'!C:C),"")</f>
        <v>0</v>
      </c>
      <c r="J153" s="7" t="str">
        <f t="shared" si="10"/>
        <v/>
      </c>
      <c r="K153" s="13">
        <f>IFERROR(_xlfn.XLOOKUP(A153,'PASTE - Progress Towards'!A:A,'PASTE - Progress Towards'!G:G),"")</f>
        <v>0</v>
      </c>
    </row>
    <row r="154" spans="1:11">
      <c r="A154" t="str">
        <f>'PASTE - Allocations'!A154</f>
        <v/>
      </c>
      <c r="B154" s="6">
        <f>IFERROR(_xlfn.XLOOKUP(A154,'PASTE - Allocations'!A:A,'PASTE - Allocations'!F:F),"")</f>
        <v>0</v>
      </c>
      <c r="C154">
        <f>IFERROR(_xlfn.XLOOKUP(A154,'PASTE - Allocations'!A:A,'PASTE - Allocations'!G:G),"")</f>
        <v>0</v>
      </c>
      <c r="D154" s="6">
        <f>IFERROR(_xlfn.XLOOKUP(A154,'PASTE - Allocations'!A:A,'PASTE - Allocations'!C:C),"")</f>
        <v>0</v>
      </c>
      <c r="E154">
        <f>IFERROR(_xlfn.XLOOKUP(A154,'PASTE - Allocations'!A:A,'PASTE - Allocations'!E:E),"")</f>
        <v>0</v>
      </c>
      <c r="F154" s="6" t="str">
        <f t="shared" si="8"/>
        <v/>
      </c>
      <c r="G154" s="2">
        <f>IFERROR(_xlfn.XLOOKUP(A154,'PASTE - Allocations'!A:A,'PASTE - Allocations'!B:B),"")</f>
        <v>0</v>
      </c>
      <c r="H154" s="2">
        <f t="shared" si="9"/>
        <v>0</v>
      </c>
      <c r="I154" s="2">
        <f>IFERROR(_xlfn.XLOOKUP(A154,'PASTE - Progress Towards'!A:A,'PASTE - Progress Towards'!C:C),"")</f>
        <v>0</v>
      </c>
      <c r="J154" s="7" t="str">
        <f t="shared" si="10"/>
        <v/>
      </c>
      <c r="K154" s="13">
        <f>IFERROR(_xlfn.XLOOKUP(A154,'PASTE - Progress Towards'!A:A,'PASTE - Progress Towards'!G:G),"")</f>
        <v>0</v>
      </c>
    </row>
    <row r="155" spans="1:11">
      <c r="A155" t="str">
        <f>'PASTE - Allocations'!A155</f>
        <v/>
      </c>
      <c r="B155" s="6">
        <f>IFERROR(_xlfn.XLOOKUP(A155,'PASTE - Allocations'!A:A,'PASTE - Allocations'!F:F),"")</f>
        <v>0</v>
      </c>
      <c r="C155">
        <f>IFERROR(_xlfn.XLOOKUP(A155,'PASTE - Allocations'!A:A,'PASTE - Allocations'!G:G),"")</f>
        <v>0</v>
      </c>
      <c r="D155" s="6">
        <f>IFERROR(_xlfn.XLOOKUP(A155,'PASTE - Allocations'!A:A,'PASTE - Allocations'!C:C),"")</f>
        <v>0</v>
      </c>
      <c r="E155">
        <f>IFERROR(_xlfn.XLOOKUP(A155,'PASTE - Allocations'!A:A,'PASTE - Allocations'!E:E),"")</f>
        <v>0</v>
      </c>
      <c r="F155" s="6" t="str">
        <f t="shared" si="8"/>
        <v/>
      </c>
      <c r="G155" s="2">
        <f>IFERROR(_xlfn.XLOOKUP(A155,'PASTE - Allocations'!A:A,'PASTE - Allocations'!B:B),"")</f>
        <v>0</v>
      </c>
      <c r="H155" s="2">
        <f t="shared" si="9"/>
        <v>0</v>
      </c>
      <c r="I155" s="2">
        <f>IFERROR(_xlfn.XLOOKUP(A155,'PASTE - Progress Towards'!A:A,'PASTE - Progress Towards'!C:C),"")</f>
        <v>0</v>
      </c>
      <c r="J155" s="7" t="str">
        <f t="shared" si="10"/>
        <v/>
      </c>
      <c r="K155" s="13">
        <f>IFERROR(_xlfn.XLOOKUP(A155,'PASTE - Progress Towards'!A:A,'PASTE - Progress Towards'!G:G),"")</f>
        <v>0</v>
      </c>
    </row>
    <row r="156" spans="1:11">
      <c r="A156" t="str">
        <f>'PASTE - Allocations'!A156</f>
        <v/>
      </c>
      <c r="B156" s="6">
        <f>IFERROR(_xlfn.XLOOKUP(A156,'PASTE - Allocations'!A:A,'PASTE - Allocations'!F:F),"")</f>
        <v>0</v>
      </c>
      <c r="C156">
        <f>IFERROR(_xlfn.XLOOKUP(A156,'PASTE - Allocations'!A:A,'PASTE - Allocations'!G:G),"")</f>
        <v>0</v>
      </c>
      <c r="D156" s="6">
        <f>IFERROR(_xlfn.XLOOKUP(A156,'PASTE - Allocations'!A:A,'PASTE - Allocations'!C:C),"")</f>
        <v>0</v>
      </c>
      <c r="E156">
        <f>IFERROR(_xlfn.XLOOKUP(A156,'PASTE - Allocations'!A:A,'PASTE - Allocations'!E:E),"")</f>
        <v>0</v>
      </c>
      <c r="F156" s="6" t="str">
        <f t="shared" si="8"/>
        <v/>
      </c>
      <c r="G156" s="2">
        <f>IFERROR(_xlfn.XLOOKUP(A156,'PASTE - Allocations'!A:A,'PASTE - Allocations'!B:B),"")</f>
        <v>0</v>
      </c>
      <c r="H156" s="2">
        <f t="shared" si="9"/>
        <v>0</v>
      </c>
      <c r="I156" s="2">
        <f>IFERROR(_xlfn.XLOOKUP(A156,'PASTE - Progress Towards'!A:A,'PASTE - Progress Towards'!C:C),"")</f>
        <v>0</v>
      </c>
      <c r="J156" s="7" t="str">
        <f t="shared" si="10"/>
        <v/>
      </c>
      <c r="K156" s="13">
        <f>IFERROR(_xlfn.XLOOKUP(A156,'PASTE - Progress Towards'!A:A,'PASTE - Progress Towards'!G:G),"")</f>
        <v>0</v>
      </c>
    </row>
    <row r="157" spans="1:11">
      <c r="A157" t="str">
        <f>'PASTE - Allocations'!A157</f>
        <v/>
      </c>
      <c r="B157" s="6">
        <f>IFERROR(_xlfn.XLOOKUP(A157,'PASTE - Allocations'!A:A,'PASTE - Allocations'!F:F),"")</f>
        <v>0</v>
      </c>
      <c r="C157">
        <f>IFERROR(_xlfn.XLOOKUP(A157,'PASTE - Allocations'!A:A,'PASTE - Allocations'!G:G),"")</f>
        <v>0</v>
      </c>
      <c r="D157" s="6">
        <f>IFERROR(_xlfn.XLOOKUP(A157,'PASTE - Allocations'!A:A,'PASTE - Allocations'!C:C),"")</f>
        <v>0</v>
      </c>
      <c r="E157">
        <f>IFERROR(_xlfn.XLOOKUP(A157,'PASTE - Allocations'!A:A,'PASTE - Allocations'!E:E),"")</f>
        <v>0</v>
      </c>
      <c r="F157" s="6" t="str">
        <f t="shared" si="8"/>
        <v/>
      </c>
      <c r="G157" s="2">
        <f>IFERROR(_xlfn.XLOOKUP(A157,'PASTE - Allocations'!A:A,'PASTE - Allocations'!B:B),"")</f>
        <v>0</v>
      </c>
      <c r="H157" s="2">
        <f t="shared" si="9"/>
        <v>0</v>
      </c>
      <c r="I157" s="2">
        <f>IFERROR(_xlfn.XLOOKUP(A157,'PASTE - Progress Towards'!A:A,'PASTE - Progress Towards'!C:C),"")</f>
        <v>0</v>
      </c>
      <c r="J157" s="7" t="str">
        <f t="shared" si="10"/>
        <v/>
      </c>
      <c r="K157" s="13">
        <f>IFERROR(_xlfn.XLOOKUP(A157,'PASTE - Progress Towards'!A:A,'PASTE - Progress Towards'!G:G),"")</f>
        <v>0</v>
      </c>
    </row>
    <row r="158" spans="1:11">
      <c r="A158" t="str">
        <f>'PASTE - Allocations'!A158</f>
        <v/>
      </c>
      <c r="B158" s="6">
        <f>IFERROR(_xlfn.XLOOKUP(A158,'PASTE - Allocations'!A:A,'PASTE - Allocations'!F:F),"")</f>
        <v>0</v>
      </c>
      <c r="C158">
        <f>IFERROR(_xlfn.XLOOKUP(A158,'PASTE - Allocations'!A:A,'PASTE - Allocations'!G:G),"")</f>
        <v>0</v>
      </c>
      <c r="D158" s="6">
        <f>IFERROR(_xlfn.XLOOKUP(A158,'PASTE - Allocations'!A:A,'PASTE - Allocations'!C:C),"")</f>
        <v>0</v>
      </c>
      <c r="E158">
        <f>IFERROR(_xlfn.XLOOKUP(A158,'PASTE - Allocations'!A:A,'PASTE - Allocations'!E:E),"")</f>
        <v>0</v>
      </c>
      <c r="F158" s="6" t="str">
        <f t="shared" si="8"/>
        <v/>
      </c>
      <c r="G158" s="2">
        <f>IFERROR(_xlfn.XLOOKUP(A158,'PASTE - Allocations'!A:A,'PASTE - Allocations'!B:B),"")</f>
        <v>0</v>
      </c>
      <c r="H158" s="2">
        <f t="shared" si="9"/>
        <v>0</v>
      </c>
      <c r="I158" s="2">
        <f>IFERROR(_xlfn.XLOOKUP(A158,'PASTE - Progress Towards'!A:A,'PASTE - Progress Towards'!C:C),"")</f>
        <v>0</v>
      </c>
      <c r="J158" s="7" t="str">
        <f t="shared" si="10"/>
        <v/>
      </c>
      <c r="K158" s="13">
        <f>IFERROR(_xlfn.XLOOKUP(A158,'PASTE - Progress Towards'!A:A,'PASTE - Progress Towards'!G:G),"")</f>
        <v>0</v>
      </c>
    </row>
    <row r="159" spans="1:11">
      <c r="A159" t="str">
        <f>'PASTE - Allocations'!A159</f>
        <v/>
      </c>
      <c r="B159" s="6">
        <f>IFERROR(_xlfn.XLOOKUP(A159,'PASTE - Allocations'!A:A,'PASTE - Allocations'!F:F),"")</f>
        <v>0</v>
      </c>
      <c r="C159">
        <f>IFERROR(_xlfn.XLOOKUP(A159,'PASTE - Allocations'!A:A,'PASTE - Allocations'!G:G),"")</f>
        <v>0</v>
      </c>
      <c r="D159" s="6">
        <f>IFERROR(_xlfn.XLOOKUP(A159,'PASTE - Allocations'!A:A,'PASTE - Allocations'!C:C),"")</f>
        <v>0</v>
      </c>
      <c r="E159">
        <f>IFERROR(_xlfn.XLOOKUP(A159,'PASTE - Allocations'!A:A,'PASTE - Allocations'!E:E),"")</f>
        <v>0</v>
      </c>
      <c r="F159" s="6" t="str">
        <f t="shared" si="8"/>
        <v/>
      </c>
      <c r="G159" s="2">
        <f>IFERROR(_xlfn.XLOOKUP(A159,'PASTE - Allocations'!A:A,'PASTE - Allocations'!B:B),"")</f>
        <v>0</v>
      </c>
      <c r="H159" s="2">
        <f t="shared" si="9"/>
        <v>0</v>
      </c>
      <c r="I159" s="2">
        <f>IFERROR(_xlfn.XLOOKUP(A159,'PASTE - Progress Towards'!A:A,'PASTE - Progress Towards'!C:C),"")</f>
        <v>0</v>
      </c>
      <c r="J159" s="7" t="str">
        <f t="shared" si="10"/>
        <v/>
      </c>
      <c r="K159" s="13">
        <f>IFERROR(_xlfn.XLOOKUP(A159,'PASTE - Progress Towards'!A:A,'PASTE - Progress Towards'!G:G),"")</f>
        <v>0</v>
      </c>
    </row>
    <row r="160" spans="1:11">
      <c r="A160" t="str">
        <f>'PASTE - Allocations'!A160</f>
        <v/>
      </c>
      <c r="B160" s="6">
        <f>IFERROR(_xlfn.XLOOKUP(A160,'PASTE - Allocations'!A:A,'PASTE - Allocations'!F:F),"")</f>
        <v>0</v>
      </c>
      <c r="C160">
        <f>IFERROR(_xlfn.XLOOKUP(A160,'PASTE - Allocations'!A:A,'PASTE - Allocations'!G:G),"")</f>
        <v>0</v>
      </c>
      <c r="D160" s="6">
        <f>IFERROR(_xlfn.XLOOKUP(A160,'PASTE - Allocations'!A:A,'PASTE - Allocations'!C:C),"")</f>
        <v>0</v>
      </c>
      <c r="E160">
        <f>IFERROR(_xlfn.XLOOKUP(A160,'PASTE - Allocations'!A:A,'PASTE - Allocations'!E:E),"")</f>
        <v>0</v>
      </c>
      <c r="F160" s="6" t="str">
        <f t="shared" si="8"/>
        <v/>
      </c>
      <c r="G160" s="2">
        <f>IFERROR(_xlfn.XLOOKUP(A160,'PASTE - Allocations'!A:A,'PASTE - Allocations'!B:B),"")</f>
        <v>0</v>
      </c>
      <c r="H160" s="2">
        <f t="shared" si="9"/>
        <v>0</v>
      </c>
      <c r="I160" s="2">
        <f>IFERROR(_xlfn.XLOOKUP(A160,'PASTE - Progress Towards'!A:A,'PASTE - Progress Towards'!C:C),"")</f>
        <v>0</v>
      </c>
      <c r="J160" s="7" t="str">
        <f t="shared" si="10"/>
        <v/>
      </c>
      <c r="K160" s="13">
        <f>IFERROR(_xlfn.XLOOKUP(A160,'PASTE - Progress Towards'!A:A,'PASTE - Progress Towards'!G:G),"")</f>
        <v>0</v>
      </c>
    </row>
    <row r="161" spans="1:11">
      <c r="A161" t="str">
        <f>'PASTE - Allocations'!A161</f>
        <v/>
      </c>
      <c r="B161" s="6">
        <f>IFERROR(_xlfn.XLOOKUP(A161,'PASTE - Allocations'!A:A,'PASTE - Allocations'!F:F),"")</f>
        <v>0</v>
      </c>
      <c r="C161">
        <f>IFERROR(_xlfn.XLOOKUP(A161,'PASTE - Allocations'!A:A,'PASTE - Allocations'!G:G),"")</f>
        <v>0</v>
      </c>
      <c r="D161" s="6">
        <f>IFERROR(_xlfn.XLOOKUP(A161,'PASTE - Allocations'!A:A,'PASTE - Allocations'!C:C),"")</f>
        <v>0</v>
      </c>
      <c r="E161">
        <f>IFERROR(_xlfn.XLOOKUP(A161,'PASTE - Allocations'!A:A,'PASTE - Allocations'!E:E),"")</f>
        <v>0</v>
      </c>
      <c r="F161" s="6" t="str">
        <f t="shared" si="8"/>
        <v/>
      </c>
      <c r="G161" s="2">
        <f>IFERROR(_xlfn.XLOOKUP(A161,'PASTE - Allocations'!A:A,'PASTE - Allocations'!B:B),"")</f>
        <v>0</v>
      </c>
      <c r="H161" s="2">
        <f t="shared" si="9"/>
        <v>0</v>
      </c>
      <c r="I161" s="2">
        <f>IFERROR(_xlfn.XLOOKUP(A161,'PASTE - Progress Towards'!A:A,'PASTE - Progress Towards'!C:C),"")</f>
        <v>0</v>
      </c>
      <c r="J161" s="7" t="str">
        <f t="shared" si="10"/>
        <v/>
      </c>
      <c r="K161" s="13">
        <f>IFERROR(_xlfn.XLOOKUP(A161,'PASTE - Progress Towards'!A:A,'PASTE - Progress Towards'!G:G),"")</f>
        <v>0</v>
      </c>
    </row>
    <row r="162" spans="1:11">
      <c r="A162" t="str">
        <f>'PASTE - Allocations'!A162</f>
        <v/>
      </c>
      <c r="B162" s="6">
        <f>IFERROR(_xlfn.XLOOKUP(A162,'PASTE - Allocations'!A:A,'PASTE - Allocations'!F:F),"")</f>
        <v>0</v>
      </c>
      <c r="C162">
        <f>IFERROR(_xlfn.XLOOKUP(A162,'PASTE - Allocations'!A:A,'PASTE - Allocations'!G:G),"")</f>
        <v>0</v>
      </c>
      <c r="D162" s="6">
        <f>IFERROR(_xlfn.XLOOKUP(A162,'PASTE - Allocations'!A:A,'PASTE - Allocations'!C:C),"")</f>
        <v>0</v>
      </c>
      <c r="E162">
        <f>IFERROR(_xlfn.XLOOKUP(A162,'PASTE - Allocations'!A:A,'PASTE - Allocations'!E:E),"")</f>
        <v>0</v>
      </c>
      <c r="F162" s="6" t="str">
        <f t="shared" si="8"/>
        <v/>
      </c>
      <c r="G162" s="2">
        <f>IFERROR(_xlfn.XLOOKUP(A162,'PASTE - Allocations'!A:A,'PASTE - Allocations'!B:B),"")</f>
        <v>0</v>
      </c>
      <c r="H162" s="2">
        <f t="shared" ref="H162:H225" si="11">IFERROR(G162-I162,"")</f>
        <v>0</v>
      </c>
      <c r="I162" s="2">
        <f>IFERROR(_xlfn.XLOOKUP(A162,'PASTE - Progress Towards'!A:A,'PASTE - Progress Towards'!C:C),"")</f>
        <v>0</v>
      </c>
      <c r="J162" s="7" t="str">
        <f t="shared" si="10"/>
        <v/>
      </c>
      <c r="K162" s="13">
        <f>IFERROR(_xlfn.XLOOKUP(A162,'PASTE - Progress Towards'!A:A,'PASTE - Progress Towards'!G:G),"")</f>
        <v>0</v>
      </c>
    </row>
    <row r="163" spans="1:11">
      <c r="A163" t="str">
        <f>'PASTE - Allocations'!A163</f>
        <v/>
      </c>
      <c r="B163" s="6">
        <f>IFERROR(_xlfn.XLOOKUP(A163,'PASTE - Allocations'!A:A,'PASTE - Allocations'!F:F),"")</f>
        <v>0</v>
      </c>
      <c r="C163">
        <f>IFERROR(_xlfn.XLOOKUP(A163,'PASTE - Allocations'!A:A,'PASTE - Allocations'!G:G),"")</f>
        <v>0</v>
      </c>
      <c r="D163" s="6">
        <f>IFERROR(_xlfn.XLOOKUP(A163,'PASTE - Allocations'!A:A,'PASTE - Allocations'!C:C),"")</f>
        <v>0</v>
      </c>
      <c r="E163">
        <f>IFERROR(_xlfn.XLOOKUP(A163,'PASTE - Allocations'!A:A,'PASTE - Allocations'!E:E),"")</f>
        <v>0</v>
      </c>
      <c r="F163" s="6" t="str">
        <f t="shared" si="8"/>
        <v/>
      </c>
      <c r="G163" s="2">
        <f>IFERROR(_xlfn.XLOOKUP(A163,'PASTE - Allocations'!A:A,'PASTE - Allocations'!B:B),"")</f>
        <v>0</v>
      </c>
      <c r="H163" s="2">
        <f t="shared" si="11"/>
        <v>0</v>
      </c>
      <c r="I163" s="2">
        <f>IFERROR(_xlfn.XLOOKUP(A163,'PASTE - Progress Towards'!A:A,'PASTE - Progress Towards'!C:C),"")</f>
        <v>0</v>
      </c>
      <c r="J163" s="7" t="str">
        <f t="shared" si="10"/>
        <v/>
      </c>
      <c r="K163" s="13">
        <f>IFERROR(_xlfn.XLOOKUP(A163,'PASTE - Progress Towards'!A:A,'PASTE - Progress Towards'!G:G),"")</f>
        <v>0</v>
      </c>
    </row>
    <row r="164" spans="1:11">
      <c r="A164" t="str">
        <f>'PASTE - Allocations'!A164</f>
        <v/>
      </c>
      <c r="B164" s="6">
        <f>IFERROR(_xlfn.XLOOKUP(A164,'PASTE - Allocations'!A:A,'PASTE - Allocations'!F:F),"")</f>
        <v>0</v>
      </c>
      <c r="C164">
        <f>IFERROR(_xlfn.XLOOKUP(A164,'PASTE - Allocations'!A:A,'PASTE - Allocations'!G:G),"")</f>
        <v>0</v>
      </c>
      <c r="D164" s="6">
        <f>IFERROR(_xlfn.XLOOKUP(A164,'PASTE - Allocations'!A:A,'PASTE - Allocations'!C:C),"")</f>
        <v>0</v>
      </c>
      <c r="E164">
        <f>IFERROR(_xlfn.XLOOKUP(A164,'PASTE - Allocations'!A:A,'PASTE - Allocations'!E:E),"")</f>
        <v>0</v>
      </c>
      <c r="F164" s="6" t="str">
        <f t="shared" si="8"/>
        <v/>
      </c>
      <c r="G164" s="2">
        <f>IFERROR(_xlfn.XLOOKUP(A164,'PASTE - Allocations'!A:A,'PASTE - Allocations'!B:B),"")</f>
        <v>0</v>
      </c>
      <c r="H164" s="2">
        <f t="shared" si="11"/>
        <v>0</v>
      </c>
      <c r="I164" s="2">
        <f>IFERROR(_xlfn.XLOOKUP(A164,'PASTE - Progress Towards'!A:A,'PASTE - Progress Towards'!C:C),"")</f>
        <v>0</v>
      </c>
      <c r="J164" s="7" t="str">
        <f t="shared" si="10"/>
        <v/>
      </c>
      <c r="K164" s="13">
        <f>IFERROR(_xlfn.XLOOKUP(A164,'PASTE - Progress Towards'!A:A,'PASTE - Progress Towards'!G:G),"")</f>
        <v>0</v>
      </c>
    </row>
    <row r="165" spans="1:11">
      <c r="A165" t="str">
        <f>'PASTE - Allocations'!A165</f>
        <v/>
      </c>
      <c r="B165" s="6">
        <f>IFERROR(_xlfn.XLOOKUP(A165,'PASTE - Allocations'!A:A,'PASTE - Allocations'!F:F),"")</f>
        <v>0</v>
      </c>
      <c r="C165">
        <f>IFERROR(_xlfn.XLOOKUP(A165,'PASTE - Allocations'!A:A,'PASTE - Allocations'!G:G),"")</f>
        <v>0</v>
      </c>
      <c r="D165" s="6">
        <f>IFERROR(_xlfn.XLOOKUP(A165,'PASTE - Allocations'!A:A,'PASTE - Allocations'!C:C),"")</f>
        <v>0</v>
      </c>
      <c r="E165">
        <f>IFERROR(_xlfn.XLOOKUP(A165,'PASTE - Allocations'!A:A,'PASTE - Allocations'!E:E),"")</f>
        <v>0</v>
      </c>
      <c r="F165" s="6" t="str">
        <f t="shared" si="8"/>
        <v/>
      </c>
      <c r="G165" s="2">
        <f>IFERROR(_xlfn.XLOOKUP(A165,'PASTE - Allocations'!A:A,'PASTE - Allocations'!B:B),"")</f>
        <v>0</v>
      </c>
      <c r="H165" s="2">
        <f t="shared" si="11"/>
        <v>0</v>
      </c>
      <c r="I165" s="2">
        <f>IFERROR(_xlfn.XLOOKUP(A165,'PASTE - Progress Towards'!A:A,'PASTE - Progress Towards'!C:C),"")</f>
        <v>0</v>
      </c>
      <c r="J165" s="7" t="str">
        <f t="shared" si="10"/>
        <v/>
      </c>
      <c r="K165" s="13">
        <f>IFERROR(_xlfn.XLOOKUP(A165,'PASTE - Progress Towards'!A:A,'PASTE - Progress Towards'!G:G),"")</f>
        <v>0</v>
      </c>
    </row>
    <row r="166" spans="1:11">
      <c r="A166" t="str">
        <f>'PASTE - Allocations'!A166</f>
        <v/>
      </c>
      <c r="B166" s="6">
        <f>IFERROR(_xlfn.XLOOKUP(A166,'PASTE - Allocations'!A:A,'PASTE - Allocations'!F:F),"")</f>
        <v>0</v>
      </c>
      <c r="C166">
        <f>IFERROR(_xlfn.XLOOKUP(A166,'PASTE - Allocations'!A:A,'PASTE - Allocations'!G:G),"")</f>
        <v>0</v>
      </c>
      <c r="D166" s="6">
        <f>IFERROR(_xlfn.XLOOKUP(A166,'PASTE - Allocations'!A:A,'PASTE - Allocations'!C:C),"")</f>
        <v>0</v>
      </c>
      <c r="E166">
        <f>IFERROR(_xlfn.XLOOKUP(A166,'PASTE - Allocations'!A:A,'PASTE - Allocations'!E:E),"")</f>
        <v>0</v>
      </c>
      <c r="F166" s="6" t="str">
        <f t="shared" si="8"/>
        <v/>
      </c>
      <c r="G166" s="2">
        <f>IFERROR(_xlfn.XLOOKUP(A166,'PASTE - Allocations'!A:A,'PASTE - Allocations'!B:B),"")</f>
        <v>0</v>
      </c>
      <c r="H166" s="2">
        <f t="shared" si="11"/>
        <v>0</v>
      </c>
      <c r="I166" s="2">
        <f>IFERROR(_xlfn.XLOOKUP(A166,'PASTE - Progress Towards'!A:A,'PASTE - Progress Towards'!C:C),"")</f>
        <v>0</v>
      </c>
      <c r="J166" s="7" t="str">
        <f t="shared" si="10"/>
        <v/>
      </c>
      <c r="K166" s="13">
        <f>IFERROR(_xlfn.XLOOKUP(A166,'PASTE - Progress Towards'!A:A,'PASTE - Progress Towards'!G:G),"")</f>
        <v>0</v>
      </c>
    </row>
    <row r="167" spans="1:11">
      <c r="A167" t="str">
        <f>'PASTE - Allocations'!A167</f>
        <v/>
      </c>
      <c r="B167" s="6">
        <f>IFERROR(_xlfn.XLOOKUP(A167,'PASTE - Allocations'!A:A,'PASTE - Allocations'!F:F),"")</f>
        <v>0</v>
      </c>
      <c r="C167">
        <f>IFERROR(_xlfn.XLOOKUP(A167,'PASTE - Allocations'!A:A,'PASTE - Allocations'!G:G),"")</f>
        <v>0</v>
      </c>
      <c r="D167" s="6">
        <f>IFERROR(_xlfn.XLOOKUP(A167,'PASTE - Allocations'!A:A,'PASTE - Allocations'!C:C),"")</f>
        <v>0</v>
      </c>
      <c r="E167">
        <f>IFERROR(_xlfn.XLOOKUP(A167,'PASTE - Allocations'!A:A,'PASTE - Allocations'!E:E),"")</f>
        <v>0</v>
      </c>
      <c r="F167" s="6" t="str">
        <f t="shared" si="8"/>
        <v/>
      </c>
      <c r="G167" s="2">
        <f>IFERROR(_xlfn.XLOOKUP(A167,'PASTE - Allocations'!A:A,'PASTE - Allocations'!B:B),"")</f>
        <v>0</v>
      </c>
      <c r="H167" s="2">
        <f t="shared" si="11"/>
        <v>0</v>
      </c>
      <c r="I167" s="2">
        <f>IFERROR(_xlfn.XLOOKUP(A167,'PASTE - Progress Towards'!A:A,'PASTE - Progress Towards'!C:C),"")</f>
        <v>0</v>
      </c>
      <c r="J167" s="7" t="str">
        <f t="shared" si="10"/>
        <v/>
      </c>
      <c r="K167" s="13">
        <f>IFERROR(_xlfn.XLOOKUP(A167,'PASTE - Progress Towards'!A:A,'PASTE - Progress Towards'!G:G),"")</f>
        <v>0</v>
      </c>
    </row>
    <row r="168" spans="1:11">
      <c r="A168" t="str">
        <f>'PASTE - Allocations'!A168</f>
        <v/>
      </c>
      <c r="B168" s="6">
        <f>IFERROR(_xlfn.XLOOKUP(A168,'PASTE - Allocations'!A:A,'PASTE - Allocations'!F:F),"")</f>
        <v>0</v>
      </c>
      <c r="C168">
        <f>IFERROR(_xlfn.XLOOKUP(A168,'PASTE - Allocations'!A:A,'PASTE - Allocations'!G:G),"")</f>
        <v>0</v>
      </c>
      <c r="D168" s="6">
        <f>IFERROR(_xlfn.XLOOKUP(A168,'PASTE - Allocations'!A:A,'PASTE - Allocations'!C:C),"")</f>
        <v>0</v>
      </c>
      <c r="E168">
        <f>IFERROR(_xlfn.XLOOKUP(A168,'PASTE - Allocations'!A:A,'PASTE - Allocations'!E:E),"")</f>
        <v>0</v>
      </c>
      <c r="F168" s="6" t="str">
        <f t="shared" si="8"/>
        <v/>
      </c>
      <c r="G168" s="2">
        <f>IFERROR(_xlfn.XLOOKUP(A168,'PASTE - Allocations'!A:A,'PASTE - Allocations'!B:B),"")</f>
        <v>0</v>
      </c>
      <c r="H168" s="2">
        <f t="shared" si="11"/>
        <v>0</v>
      </c>
      <c r="I168" s="2">
        <f>IFERROR(_xlfn.XLOOKUP(A168,'PASTE - Progress Towards'!A:A,'PASTE - Progress Towards'!C:C),"")</f>
        <v>0</v>
      </c>
      <c r="J168" s="7" t="str">
        <f t="shared" si="10"/>
        <v/>
      </c>
      <c r="K168" s="13">
        <f>IFERROR(_xlfn.XLOOKUP(A168,'PASTE - Progress Towards'!A:A,'PASTE - Progress Towards'!G:G),"")</f>
        <v>0</v>
      </c>
    </row>
    <row r="169" spans="1:11">
      <c r="A169" t="str">
        <f>'PASTE - Allocations'!A169</f>
        <v/>
      </c>
      <c r="B169" s="6">
        <f>IFERROR(_xlfn.XLOOKUP(A169,'PASTE - Allocations'!A:A,'PASTE - Allocations'!F:F),"")</f>
        <v>0</v>
      </c>
      <c r="C169">
        <f>IFERROR(_xlfn.XLOOKUP(A169,'PASTE - Allocations'!A:A,'PASTE - Allocations'!G:G),"")</f>
        <v>0</v>
      </c>
      <c r="D169" s="6">
        <f>IFERROR(_xlfn.XLOOKUP(A169,'PASTE - Allocations'!A:A,'PASTE - Allocations'!C:C),"")</f>
        <v>0</v>
      </c>
      <c r="E169">
        <f>IFERROR(_xlfn.XLOOKUP(A169,'PASTE - Allocations'!A:A,'PASTE - Allocations'!E:E),"")</f>
        <v>0</v>
      </c>
      <c r="F169" s="6" t="str">
        <f t="shared" si="8"/>
        <v/>
      </c>
      <c r="G169" s="2">
        <f>IFERROR(_xlfn.XLOOKUP(A169,'PASTE - Allocations'!A:A,'PASTE - Allocations'!B:B),"")</f>
        <v>0</v>
      </c>
      <c r="H169" s="2">
        <f t="shared" si="11"/>
        <v>0</v>
      </c>
      <c r="I169" s="2">
        <f>IFERROR(_xlfn.XLOOKUP(A169,'PASTE - Progress Towards'!A:A,'PASTE - Progress Towards'!C:C),"")</f>
        <v>0</v>
      </c>
      <c r="J169" s="7" t="str">
        <f t="shared" si="10"/>
        <v/>
      </c>
      <c r="K169" s="13">
        <f>IFERROR(_xlfn.XLOOKUP(A169,'PASTE - Progress Towards'!A:A,'PASTE - Progress Towards'!G:G),"")</f>
        <v>0</v>
      </c>
    </row>
    <row r="170" spans="1:11">
      <c r="A170" t="str">
        <f>'PASTE - Allocations'!A170</f>
        <v/>
      </c>
      <c r="B170" s="6">
        <f>IFERROR(_xlfn.XLOOKUP(A170,'PASTE - Allocations'!A:A,'PASTE - Allocations'!F:F),"")</f>
        <v>0</v>
      </c>
      <c r="C170">
        <f>IFERROR(_xlfn.XLOOKUP(A170,'PASTE - Allocations'!A:A,'PASTE - Allocations'!G:G),"")</f>
        <v>0</v>
      </c>
      <c r="D170" s="6">
        <f>IFERROR(_xlfn.XLOOKUP(A170,'PASTE - Allocations'!A:A,'PASTE - Allocations'!C:C),"")</f>
        <v>0</v>
      </c>
      <c r="E170">
        <f>IFERROR(_xlfn.XLOOKUP(A170,'PASTE - Allocations'!A:A,'PASTE - Allocations'!E:E),"")</f>
        <v>0</v>
      </c>
      <c r="F170" s="6" t="str">
        <f t="shared" si="8"/>
        <v/>
      </c>
      <c r="G170" s="2">
        <f>IFERROR(_xlfn.XLOOKUP(A170,'PASTE - Allocations'!A:A,'PASTE - Allocations'!B:B),"")</f>
        <v>0</v>
      </c>
      <c r="H170" s="2">
        <f t="shared" si="11"/>
        <v>0</v>
      </c>
      <c r="I170" s="2">
        <f>IFERROR(_xlfn.XLOOKUP(A170,'PASTE - Progress Towards'!A:A,'PASTE - Progress Towards'!C:C),"")</f>
        <v>0</v>
      </c>
      <c r="J170" s="7" t="str">
        <f t="shared" si="10"/>
        <v/>
      </c>
      <c r="K170" s="13">
        <f>IFERROR(_xlfn.XLOOKUP(A170,'PASTE - Progress Towards'!A:A,'PASTE - Progress Towards'!G:G),"")</f>
        <v>0</v>
      </c>
    </row>
    <row r="171" spans="1:11">
      <c r="A171" t="str">
        <f>'PASTE - Allocations'!A171</f>
        <v/>
      </c>
      <c r="B171" s="6">
        <f>IFERROR(_xlfn.XLOOKUP(A171,'PASTE - Allocations'!A:A,'PASTE - Allocations'!F:F),"")</f>
        <v>0</v>
      </c>
      <c r="C171">
        <f>IFERROR(_xlfn.XLOOKUP(A171,'PASTE - Allocations'!A:A,'PASTE - Allocations'!G:G),"")</f>
        <v>0</v>
      </c>
      <c r="D171" s="6">
        <f>IFERROR(_xlfn.XLOOKUP(A171,'PASTE - Allocations'!A:A,'PASTE - Allocations'!C:C),"")</f>
        <v>0</v>
      </c>
      <c r="E171">
        <f>IFERROR(_xlfn.XLOOKUP(A171,'PASTE - Allocations'!A:A,'PASTE - Allocations'!E:E),"")</f>
        <v>0</v>
      </c>
      <c r="F171" s="6" t="str">
        <f t="shared" si="8"/>
        <v/>
      </c>
      <c r="G171" s="2">
        <f>IFERROR(_xlfn.XLOOKUP(A171,'PASTE - Allocations'!A:A,'PASTE - Allocations'!B:B),"")</f>
        <v>0</v>
      </c>
      <c r="H171" s="2">
        <f t="shared" si="11"/>
        <v>0</v>
      </c>
      <c r="I171" s="2">
        <f>IFERROR(_xlfn.XLOOKUP(A171,'PASTE - Progress Towards'!A:A,'PASTE - Progress Towards'!C:C),"")</f>
        <v>0</v>
      </c>
      <c r="J171" s="7" t="str">
        <f t="shared" si="10"/>
        <v/>
      </c>
      <c r="K171" s="13">
        <f>IFERROR(_xlfn.XLOOKUP(A171,'PASTE - Progress Towards'!A:A,'PASTE - Progress Towards'!G:G),"")</f>
        <v>0</v>
      </c>
    </row>
    <row r="172" spans="1:11">
      <c r="A172" t="str">
        <f>'PASTE - Allocations'!A172</f>
        <v/>
      </c>
      <c r="B172" s="6">
        <f>IFERROR(_xlfn.XLOOKUP(A172,'PASTE - Allocations'!A:A,'PASTE - Allocations'!F:F),"")</f>
        <v>0</v>
      </c>
      <c r="C172">
        <f>IFERROR(_xlfn.XLOOKUP(A172,'PASTE - Allocations'!A:A,'PASTE - Allocations'!G:G),"")</f>
        <v>0</v>
      </c>
      <c r="D172" s="6">
        <f>IFERROR(_xlfn.XLOOKUP(A172,'PASTE - Allocations'!A:A,'PASTE - Allocations'!C:C),"")</f>
        <v>0</v>
      </c>
      <c r="E172">
        <f>IFERROR(_xlfn.XLOOKUP(A172,'PASTE - Allocations'!A:A,'PASTE - Allocations'!E:E),"")</f>
        <v>0</v>
      </c>
      <c r="F172" s="6" t="str">
        <f t="shared" si="8"/>
        <v/>
      </c>
      <c r="G172" s="2">
        <f>IFERROR(_xlfn.XLOOKUP(A172,'PASTE - Allocations'!A:A,'PASTE - Allocations'!B:B),"")</f>
        <v>0</v>
      </c>
      <c r="H172" s="2">
        <f t="shared" si="11"/>
        <v>0</v>
      </c>
      <c r="I172" s="2">
        <f>IFERROR(_xlfn.XLOOKUP(A172,'PASTE - Progress Towards'!A:A,'PASTE - Progress Towards'!C:C),"")</f>
        <v>0</v>
      </c>
      <c r="J172" s="7" t="str">
        <f t="shared" si="10"/>
        <v/>
      </c>
      <c r="K172" s="13">
        <f>IFERROR(_xlfn.XLOOKUP(A172,'PASTE - Progress Towards'!A:A,'PASTE - Progress Towards'!G:G),"")</f>
        <v>0</v>
      </c>
    </row>
    <row r="173" spans="1:11">
      <c r="A173" t="str">
        <f>'PASTE - Allocations'!A173</f>
        <v/>
      </c>
      <c r="B173" s="6">
        <f>IFERROR(_xlfn.XLOOKUP(A173,'PASTE - Allocations'!A:A,'PASTE - Allocations'!F:F),"")</f>
        <v>0</v>
      </c>
      <c r="C173">
        <f>IFERROR(_xlfn.XLOOKUP(A173,'PASTE - Allocations'!A:A,'PASTE - Allocations'!G:G),"")</f>
        <v>0</v>
      </c>
      <c r="D173" s="6">
        <f>IFERROR(_xlfn.XLOOKUP(A173,'PASTE - Allocations'!A:A,'PASTE - Allocations'!C:C),"")</f>
        <v>0</v>
      </c>
      <c r="E173">
        <f>IFERROR(_xlfn.XLOOKUP(A173,'PASTE - Allocations'!A:A,'PASTE - Allocations'!E:E),"")</f>
        <v>0</v>
      </c>
      <c r="F173" s="6" t="str">
        <f t="shared" si="8"/>
        <v/>
      </c>
      <c r="G173" s="2">
        <f>IFERROR(_xlfn.XLOOKUP(A173,'PASTE - Allocations'!A:A,'PASTE - Allocations'!B:B),"")</f>
        <v>0</v>
      </c>
      <c r="H173" s="2">
        <f t="shared" si="11"/>
        <v>0</v>
      </c>
      <c r="I173" s="2">
        <f>IFERROR(_xlfn.XLOOKUP(A173,'PASTE - Progress Towards'!A:A,'PASTE - Progress Towards'!C:C),"")</f>
        <v>0</v>
      </c>
      <c r="J173" s="7" t="str">
        <f t="shared" si="10"/>
        <v/>
      </c>
      <c r="K173" s="13">
        <f>IFERROR(_xlfn.XLOOKUP(A173,'PASTE - Progress Towards'!A:A,'PASTE - Progress Towards'!G:G),"")</f>
        <v>0</v>
      </c>
    </row>
    <row r="174" spans="1:11">
      <c r="A174" t="str">
        <f>'PASTE - Allocations'!A174</f>
        <v/>
      </c>
      <c r="B174" s="6">
        <f>IFERROR(_xlfn.XLOOKUP(A174,'PASTE - Allocations'!A:A,'PASTE - Allocations'!F:F),"")</f>
        <v>0</v>
      </c>
      <c r="C174">
        <f>IFERROR(_xlfn.XLOOKUP(A174,'PASTE - Allocations'!A:A,'PASTE - Allocations'!G:G),"")</f>
        <v>0</v>
      </c>
      <c r="D174" s="6">
        <f>IFERROR(_xlfn.XLOOKUP(A174,'PASTE - Allocations'!A:A,'PASTE - Allocations'!C:C),"")</f>
        <v>0</v>
      </c>
      <c r="E174">
        <f>IFERROR(_xlfn.XLOOKUP(A174,'PASTE - Allocations'!A:A,'PASTE - Allocations'!E:E),"")</f>
        <v>0</v>
      </c>
      <c r="F174" s="6" t="str">
        <f t="shared" si="8"/>
        <v/>
      </c>
      <c r="G174" s="2">
        <f>IFERROR(_xlfn.XLOOKUP(A174,'PASTE - Allocations'!A:A,'PASTE - Allocations'!B:B),"")</f>
        <v>0</v>
      </c>
      <c r="H174" s="2">
        <f t="shared" si="11"/>
        <v>0</v>
      </c>
      <c r="I174" s="2">
        <f>IFERROR(_xlfn.XLOOKUP(A174,'PASTE - Progress Towards'!A:A,'PASTE - Progress Towards'!C:C),"")</f>
        <v>0</v>
      </c>
      <c r="J174" s="7" t="str">
        <f t="shared" si="10"/>
        <v/>
      </c>
      <c r="K174" s="13">
        <f>IFERROR(_xlfn.XLOOKUP(A174,'PASTE - Progress Towards'!A:A,'PASTE - Progress Towards'!G:G),"")</f>
        <v>0</v>
      </c>
    </row>
    <row r="175" spans="1:11">
      <c r="A175" t="str">
        <f>'PASTE - Allocations'!A175</f>
        <v/>
      </c>
      <c r="B175" s="6">
        <f>IFERROR(_xlfn.XLOOKUP(A175,'PASTE - Allocations'!A:A,'PASTE - Allocations'!F:F),"")</f>
        <v>0</v>
      </c>
      <c r="C175">
        <f>IFERROR(_xlfn.XLOOKUP(A175,'PASTE - Allocations'!A:A,'PASTE - Allocations'!G:G),"")</f>
        <v>0</v>
      </c>
      <c r="D175" s="6">
        <f>IFERROR(_xlfn.XLOOKUP(A175,'PASTE - Allocations'!A:A,'PASTE - Allocations'!C:C),"")</f>
        <v>0</v>
      </c>
      <c r="E175">
        <f>IFERROR(_xlfn.XLOOKUP(A175,'PASTE - Allocations'!A:A,'PASTE - Allocations'!E:E),"")</f>
        <v>0</v>
      </c>
      <c r="F175" s="6" t="str">
        <f t="shared" si="8"/>
        <v/>
      </c>
      <c r="G175" s="2">
        <f>IFERROR(_xlfn.XLOOKUP(A175,'PASTE - Allocations'!A:A,'PASTE - Allocations'!B:B),"")</f>
        <v>0</v>
      </c>
      <c r="H175" s="2">
        <f t="shared" si="11"/>
        <v>0</v>
      </c>
      <c r="I175" s="2">
        <f>IFERROR(_xlfn.XLOOKUP(A175,'PASTE - Progress Towards'!A:A,'PASTE - Progress Towards'!C:C),"")</f>
        <v>0</v>
      </c>
      <c r="J175" s="7" t="str">
        <f t="shared" si="10"/>
        <v/>
      </c>
      <c r="K175" s="13">
        <f>IFERROR(_xlfn.XLOOKUP(A175,'PASTE - Progress Towards'!A:A,'PASTE - Progress Towards'!G:G),"")</f>
        <v>0</v>
      </c>
    </row>
    <row r="176" spans="1:11">
      <c r="A176" t="str">
        <f>'PASTE - Allocations'!A176</f>
        <v/>
      </c>
      <c r="B176" s="6">
        <f>IFERROR(_xlfn.XLOOKUP(A176,'PASTE - Allocations'!A:A,'PASTE - Allocations'!F:F),"")</f>
        <v>0</v>
      </c>
      <c r="C176">
        <f>IFERROR(_xlfn.XLOOKUP(A176,'PASTE - Allocations'!A:A,'PASTE - Allocations'!G:G),"")</f>
        <v>0</v>
      </c>
      <c r="D176" s="6">
        <f>IFERROR(_xlfn.XLOOKUP(A176,'PASTE - Allocations'!A:A,'PASTE - Allocations'!C:C),"")</f>
        <v>0</v>
      </c>
      <c r="E176">
        <f>IFERROR(_xlfn.XLOOKUP(A176,'PASTE - Allocations'!A:A,'PASTE - Allocations'!E:E),"")</f>
        <v>0</v>
      </c>
      <c r="F176" s="6" t="str">
        <f t="shared" si="8"/>
        <v/>
      </c>
      <c r="G176" s="2">
        <f>IFERROR(_xlfn.XLOOKUP(A176,'PASTE - Allocations'!A:A,'PASTE - Allocations'!B:B),"")</f>
        <v>0</v>
      </c>
      <c r="H176" s="2">
        <f t="shared" si="11"/>
        <v>0</v>
      </c>
      <c r="I176" s="2">
        <f>IFERROR(_xlfn.XLOOKUP(A176,'PASTE - Progress Towards'!A:A,'PASTE - Progress Towards'!C:C),"")</f>
        <v>0</v>
      </c>
      <c r="J176" s="7" t="str">
        <f t="shared" si="10"/>
        <v/>
      </c>
      <c r="K176" s="13">
        <f>IFERROR(_xlfn.XLOOKUP(A176,'PASTE - Progress Towards'!A:A,'PASTE - Progress Towards'!G:G),"")</f>
        <v>0</v>
      </c>
    </row>
    <row r="177" spans="1:11">
      <c r="A177" t="str">
        <f>'PASTE - Allocations'!A177</f>
        <v/>
      </c>
      <c r="B177" s="6">
        <f>IFERROR(_xlfn.XLOOKUP(A177,'PASTE - Allocations'!A:A,'PASTE - Allocations'!F:F),"")</f>
        <v>0</v>
      </c>
      <c r="C177">
        <f>IFERROR(_xlfn.XLOOKUP(A177,'PASTE - Allocations'!A:A,'PASTE - Allocations'!G:G),"")</f>
        <v>0</v>
      </c>
      <c r="D177" s="6">
        <f>IFERROR(_xlfn.XLOOKUP(A177,'PASTE - Allocations'!A:A,'PASTE - Allocations'!C:C),"")</f>
        <v>0</v>
      </c>
      <c r="E177">
        <f>IFERROR(_xlfn.XLOOKUP(A177,'PASTE - Allocations'!A:A,'PASTE - Allocations'!E:E),"")</f>
        <v>0</v>
      </c>
      <c r="F177" s="6" t="str">
        <f t="shared" si="8"/>
        <v/>
      </c>
      <c r="G177" s="2">
        <f>IFERROR(_xlfn.XLOOKUP(A177,'PASTE - Allocations'!A:A,'PASTE - Allocations'!B:B),"")</f>
        <v>0</v>
      </c>
      <c r="H177" s="2">
        <f t="shared" si="11"/>
        <v>0</v>
      </c>
      <c r="I177" s="2">
        <f>IFERROR(_xlfn.XLOOKUP(A177,'PASTE - Progress Towards'!A:A,'PASTE - Progress Towards'!C:C),"")</f>
        <v>0</v>
      </c>
      <c r="J177" s="7" t="str">
        <f t="shared" si="10"/>
        <v/>
      </c>
      <c r="K177" s="13">
        <f>IFERROR(_xlfn.XLOOKUP(A177,'PASTE - Progress Towards'!A:A,'PASTE - Progress Towards'!G:G),"")</f>
        <v>0</v>
      </c>
    </row>
    <row r="178" spans="1:11">
      <c r="A178" t="str">
        <f>'PASTE - Allocations'!A178</f>
        <v/>
      </c>
      <c r="B178" s="6">
        <f>IFERROR(_xlfn.XLOOKUP(A178,'PASTE - Allocations'!A:A,'PASTE - Allocations'!F:F),"")</f>
        <v>0</v>
      </c>
      <c r="C178">
        <f>IFERROR(_xlfn.XLOOKUP(A178,'PASTE - Allocations'!A:A,'PASTE - Allocations'!G:G),"")</f>
        <v>0</v>
      </c>
      <c r="D178" s="6">
        <f>IFERROR(_xlfn.XLOOKUP(A178,'PASTE - Allocations'!A:A,'PASTE - Allocations'!C:C),"")</f>
        <v>0</v>
      </c>
      <c r="E178">
        <f>IFERROR(_xlfn.XLOOKUP(A178,'PASTE - Allocations'!A:A,'PASTE - Allocations'!E:E),"")</f>
        <v>0</v>
      </c>
      <c r="F178" s="6" t="str">
        <f t="shared" si="8"/>
        <v/>
      </c>
      <c r="G178" s="2">
        <f>IFERROR(_xlfn.XLOOKUP(A178,'PASTE - Allocations'!A:A,'PASTE - Allocations'!B:B),"")</f>
        <v>0</v>
      </c>
      <c r="H178" s="2">
        <f t="shared" si="11"/>
        <v>0</v>
      </c>
      <c r="I178" s="2">
        <f>IFERROR(_xlfn.XLOOKUP(A178,'PASTE - Progress Towards'!A:A,'PASTE - Progress Towards'!C:C),"")</f>
        <v>0</v>
      </c>
      <c r="J178" s="7" t="str">
        <f t="shared" si="10"/>
        <v/>
      </c>
      <c r="K178" s="13">
        <f>IFERROR(_xlfn.XLOOKUP(A178,'PASTE - Progress Towards'!A:A,'PASTE - Progress Towards'!G:G),"")</f>
        <v>0</v>
      </c>
    </row>
    <row r="179" spans="1:11">
      <c r="A179" t="str">
        <f>'PASTE - Allocations'!A179</f>
        <v/>
      </c>
      <c r="B179" s="6">
        <f>IFERROR(_xlfn.XLOOKUP(A179,'PASTE - Allocations'!A:A,'PASTE - Allocations'!F:F),"")</f>
        <v>0</v>
      </c>
      <c r="C179">
        <f>IFERROR(_xlfn.XLOOKUP(A179,'PASTE - Allocations'!A:A,'PASTE - Allocations'!G:G),"")</f>
        <v>0</v>
      </c>
      <c r="D179" s="6">
        <f>IFERROR(_xlfn.XLOOKUP(A179,'PASTE - Allocations'!A:A,'PASTE - Allocations'!C:C),"")</f>
        <v>0</v>
      </c>
      <c r="E179">
        <f>IFERROR(_xlfn.XLOOKUP(A179,'PASTE - Allocations'!A:A,'PASTE - Allocations'!E:E),"")</f>
        <v>0</v>
      </c>
      <c r="F179" s="6" t="str">
        <f t="shared" si="8"/>
        <v/>
      </c>
      <c r="G179" s="2">
        <f>IFERROR(_xlfn.XLOOKUP(A179,'PASTE - Allocations'!A:A,'PASTE - Allocations'!B:B),"")</f>
        <v>0</v>
      </c>
      <c r="H179" s="2">
        <f t="shared" si="11"/>
        <v>0</v>
      </c>
      <c r="I179" s="2">
        <f>IFERROR(_xlfn.XLOOKUP(A179,'PASTE - Progress Towards'!A:A,'PASTE - Progress Towards'!C:C),"")</f>
        <v>0</v>
      </c>
      <c r="J179" s="7" t="str">
        <f t="shared" si="10"/>
        <v/>
      </c>
      <c r="K179" s="13">
        <f>IFERROR(_xlfn.XLOOKUP(A179,'PASTE - Progress Towards'!A:A,'PASTE - Progress Towards'!G:G),"")</f>
        <v>0</v>
      </c>
    </row>
    <row r="180" spans="1:11">
      <c r="A180" t="str">
        <f>'PASTE - Allocations'!A180</f>
        <v/>
      </c>
      <c r="B180" s="6">
        <f>IFERROR(_xlfn.XLOOKUP(A180,'PASTE - Allocations'!A:A,'PASTE - Allocations'!F:F),"")</f>
        <v>0</v>
      </c>
      <c r="C180">
        <f>IFERROR(_xlfn.XLOOKUP(A180,'PASTE - Allocations'!A:A,'PASTE - Allocations'!G:G),"")</f>
        <v>0</v>
      </c>
      <c r="D180" s="6">
        <f>IFERROR(_xlfn.XLOOKUP(A180,'PASTE - Allocations'!A:A,'PASTE - Allocations'!C:C),"")</f>
        <v>0</v>
      </c>
      <c r="E180">
        <f>IFERROR(_xlfn.XLOOKUP(A180,'PASTE - Allocations'!A:A,'PASTE - Allocations'!E:E),"")</f>
        <v>0</v>
      </c>
      <c r="F180" s="6" t="str">
        <f t="shared" si="8"/>
        <v/>
      </c>
      <c r="G180" s="2">
        <f>IFERROR(_xlfn.XLOOKUP(A180,'PASTE - Allocations'!A:A,'PASTE - Allocations'!B:B),"")</f>
        <v>0</v>
      </c>
      <c r="H180" s="2">
        <f t="shared" si="11"/>
        <v>0</v>
      </c>
      <c r="I180" s="2">
        <f>IFERROR(_xlfn.XLOOKUP(A180,'PASTE - Progress Towards'!A:A,'PASTE - Progress Towards'!C:C),"")</f>
        <v>0</v>
      </c>
      <c r="J180" s="7" t="str">
        <f t="shared" si="10"/>
        <v/>
      </c>
      <c r="K180" s="13">
        <f>IFERROR(_xlfn.XLOOKUP(A180,'PASTE - Progress Towards'!A:A,'PASTE - Progress Towards'!G:G),"")</f>
        <v>0</v>
      </c>
    </row>
    <row r="181" spans="1:11">
      <c r="A181" t="str">
        <f>'PASTE - Allocations'!A181</f>
        <v/>
      </c>
      <c r="B181" s="6">
        <f>IFERROR(_xlfn.XLOOKUP(A181,'PASTE - Allocations'!A:A,'PASTE - Allocations'!F:F),"")</f>
        <v>0</v>
      </c>
      <c r="C181">
        <f>IFERROR(_xlfn.XLOOKUP(A181,'PASTE - Allocations'!A:A,'PASTE - Allocations'!G:G),"")</f>
        <v>0</v>
      </c>
      <c r="D181" s="6">
        <f>IFERROR(_xlfn.XLOOKUP(A181,'PASTE - Allocations'!A:A,'PASTE - Allocations'!C:C),"")</f>
        <v>0</v>
      </c>
      <c r="E181">
        <f>IFERROR(_xlfn.XLOOKUP(A181,'PASTE - Allocations'!A:A,'PASTE - Allocations'!E:E),"")</f>
        <v>0</v>
      </c>
      <c r="F181" s="6" t="str">
        <f t="shared" si="8"/>
        <v/>
      </c>
      <c r="G181" s="2">
        <f>IFERROR(_xlfn.XLOOKUP(A181,'PASTE - Allocations'!A:A,'PASTE - Allocations'!B:B),"")</f>
        <v>0</v>
      </c>
      <c r="H181" s="2">
        <f t="shared" si="11"/>
        <v>0</v>
      </c>
      <c r="I181" s="2">
        <f>IFERROR(_xlfn.XLOOKUP(A181,'PASTE - Progress Towards'!A:A,'PASTE - Progress Towards'!C:C),"")</f>
        <v>0</v>
      </c>
      <c r="J181" s="7" t="str">
        <f t="shared" si="10"/>
        <v/>
      </c>
      <c r="K181" s="13">
        <f>IFERROR(_xlfn.XLOOKUP(A181,'PASTE - Progress Towards'!A:A,'PASTE - Progress Towards'!G:G),"")</f>
        <v>0</v>
      </c>
    </row>
    <row r="182" spans="1:11">
      <c r="A182" t="str">
        <f>'PASTE - Allocations'!A182</f>
        <v/>
      </c>
      <c r="B182" s="6">
        <f>IFERROR(_xlfn.XLOOKUP(A182,'PASTE - Allocations'!A:A,'PASTE - Allocations'!F:F),"")</f>
        <v>0</v>
      </c>
      <c r="C182">
        <f>IFERROR(_xlfn.XLOOKUP(A182,'PASTE - Allocations'!A:A,'PASTE - Allocations'!G:G),"")</f>
        <v>0</v>
      </c>
      <c r="D182" s="6">
        <f>IFERROR(_xlfn.XLOOKUP(A182,'PASTE - Allocations'!A:A,'PASTE - Allocations'!C:C),"")</f>
        <v>0</v>
      </c>
      <c r="E182">
        <f>IFERROR(_xlfn.XLOOKUP(A182,'PASTE - Allocations'!A:A,'PASTE - Allocations'!E:E),"")</f>
        <v>0</v>
      </c>
      <c r="F182" s="6" t="str">
        <f t="shared" si="8"/>
        <v/>
      </c>
      <c r="G182" s="2">
        <f>IFERROR(_xlfn.XLOOKUP(A182,'PASTE - Allocations'!A:A,'PASTE - Allocations'!B:B),"")</f>
        <v>0</v>
      </c>
      <c r="H182" s="2">
        <f t="shared" si="11"/>
        <v>0</v>
      </c>
      <c r="I182" s="2">
        <f>IFERROR(_xlfn.XLOOKUP(A182,'PASTE - Progress Towards'!A:A,'PASTE - Progress Towards'!C:C),"")</f>
        <v>0</v>
      </c>
      <c r="J182" s="7" t="str">
        <f t="shared" si="10"/>
        <v/>
      </c>
      <c r="K182" s="13">
        <f>IFERROR(_xlfn.XLOOKUP(A182,'PASTE - Progress Towards'!A:A,'PASTE - Progress Towards'!G:G),"")</f>
        <v>0</v>
      </c>
    </row>
    <row r="183" spans="1:11">
      <c r="A183" t="str">
        <f>'PASTE - Allocations'!A183</f>
        <v/>
      </c>
      <c r="B183" s="6">
        <f>IFERROR(_xlfn.XLOOKUP(A183,'PASTE - Allocations'!A:A,'PASTE - Allocations'!F:F),"")</f>
        <v>0</v>
      </c>
      <c r="C183">
        <f>IFERROR(_xlfn.XLOOKUP(A183,'PASTE - Allocations'!A:A,'PASTE - Allocations'!G:G),"")</f>
        <v>0</v>
      </c>
      <c r="D183" s="6">
        <f>IFERROR(_xlfn.XLOOKUP(A183,'PASTE - Allocations'!A:A,'PASTE - Allocations'!C:C),"")</f>
        <v>0</v>
      </c>
      <c r="E183">
        <f>IFERROR(_xlfn.XLOOKUP(A183,'PASTE - Allocations'!A:A,'PASTE - Allocations'!E:E),"")</f>
        <v>0</v>
      </c>
      <c r="F183" s="6" t="str">
        <f t="shared" si="8"/>
        <v/>
      </c>
      <c r="G183" s="2">
        <f>IFERROR(_xlfn.XLOOKUP(A183,'PASTE - Allocations'!A:A,'PASTE - Allocations'!B:B),"")</f>
        <v>0</v>
      </c>
      <c r="H183" s="2">
        <f t="shared" si="11"/>
        <v>0</v>
      </c>
      <c r="I183" s="2">
        <f>IFERROR(_xlfn.XLOOKUP(A183,'PASTE - Progress Towards'!A:A,'PASTE - Progress Towards'!C:C),"")</f>
        <v>0</v>
      </c>
      <c r="J183" s="7" t="str">
        <f t="shared" si="10"/>
        <v/>
      </c>
      <c r="K183" s="13">
        <f>IFERROR(_xlfn.XLOOKUP(A183,'PASTE - Progress Towards'!A:A,'PASTE - Progress Towards'!G:G),"")</f>
        <v>0</v>
      </c>
    </row>
    <row r="184" spans="1:11">
      <c r="A184" t="str">
        <f>'PASTE - Allocations'!A184</f>
        <v/>
      </c>
      <c r="B184" s="6">
        <f>IFERROR(_xlfn.XLOOKUP(A184,'PASTE - Allocations'!A:A,'PASTE - Allocations'!F:F),"")</f>
        <v>0</v>
      </c>
      <c r="C184">
        <f>IFERROR(_xlfn.XLOOKUP(A184,'PASTE - Allocations'!A:A,'PASTE - Allocations'!G:G),"")</f>
        <v>0</v>
      </c>
      <c r="D184" s="6">
        <f>IFERROR(_xlfn.XLOOKUP(A184,'PASTE - Allocations'!A:A,'PASTE - Allocations'!C:C),"")</f>
        <v>0</v>
      </c>
      <c r="E184">
        <f>IFERROR(_xlfn.XLOOKUP(A184,'PASTE - Allocations'!A:A,'PASTE - Allocations'!E:E),"")</f>
        <v>0</v>
      </c>
      <c r="F184" s="6" t="str">
        <f t="shared" si="8"/>
        <v/>
      </c>
      <c r="G184" s="2">
        <f>IFERROR(_xlfn.XLOOKUP(A184,'PASTE - Allocations'!A:A,'PASTE - Allocations'!B:B),"")</f>
        <v>0</v>
      </c>
      <c r="H184" s="2">
        <f t="shared" si="11"/>
        <v>0</v>
      </c>
      <c r="I184" s="2">
        <f>IFERROR(_xlfn.XLOOKUP(A184,'PASTE - Progress Towards'!A:A,'PASTE - Progress Towards'!C:C),"")</f>
        <v>0</v>
      </c>
      <c r="J184" s="7" t="str">
        <f t="shared" si="10"/>
        <v/>
      </c>
      <c r="K184" s="13">
        <f>IFERROR(_xlfn.XLOOKUP(A184,'PASTE - Progress Towards'!A:A,'PASTE - Progress Towards'!G:G),"")</f>
        <v>0</v>
      </c>
    </row>
    <row r="185" spans="1:11">
      <c r="A185" t="str">
        <f>'PASTE - Allocations'!A185</f>
        <v/>
      </c>
      <c r="B185" s="6">
        <f>IFERROR(_xlfn.XLOOKUP(A185,'PASTE - Allocations'!A:A,'PASTE - Allocations'!F:F),"")</f>
        <v>0</v>
      </c>
      <c r="C185">
        <f>IFERROR(_xlfn.XLOOKUP(A185,'PASTE - Allocations'!A:A,'PASTE - Allocations'!G:G),"")</f>
        <v>0</v>
      </c>
      <c r="D185" s="6">
        <f>IFERROR(_xlfn.XLOOKUP(A185,'PASTE - Allocations'!A:A,'PASTE - Allocations'!C:C),"")</f>
        <v>0</v>
      </c>
      <c r="E185">
        <f>IFERROR(_xlfn.XLOOKUP(A185,'PASTE - Allocations'!A:A,'PASTE - Allocations'!E:E),"")</f>
        <v>0</v>
      </c>
      <c r="F185" s="6" t="str">
        <f t="shared" si="8"/>
        <v/>
      </c>
      <c r="G185" s="2">
        <f>IFERROR(_xlfn.XLOOKUP(A185,'PASTE - Allocations'!A:A,'PASTE - Allocations'!B:B),"")</f>
        <v>0</v>
      </c>
      <c r="H185" s="2">
        <f t="shared" si="11"/>
        <v>0</v>
      </c>
      <c r="I185" s="2">
        <f>IFERROR(_xlfn.XLOOKUP(A185,'PASTE - Progress Towards'!A:A,'PASTE - Progress Towards'!C:C),"")</f>
        <v>0</v>
      </c>
      <c r="J185" s="7" t="str">
        <f t="shared" si="10"/>
        <v/>
      </c>
      <c r="K185" s="13">
        <f>IFERROR(_xlfn.XLOOKUP(A185,'PASTE - Progress Towards'!A:A,'PASTE - Progress Towards'!G:G),"")</f>
        <v>0</v>
      </c>
    </row>
    <row r="186" spans="1:11">
      <c r="A186" t="str">
        <f>'PASTE - Allocations'!A186</f>
        <v/>
      </c>
      <c r="B186" s="6">
        <f>IFERROR(_xlfn.XLOOKUP(A186,'PASTE - Allocations'!A:A,'PASTE - Allocations'!F:F),"")</f>
        <v>0</v>
      </c>
      <c r="C186">
        <f>IFERROR(_xlfn.XLOOKUP(A186,'PASTE - Allocations'!A:A,'PASTE - Allocations'!G:G),"")</f>
        <v>0</v>
      </c>
      <c r="D186" s="6">
        <f>IFERROR(_xlfn.XLOOKUP(A186,'PASTE - Allocations'!A:A,'PASTE - Allocations'!C:C),"")</f>
        <v>0</v>
      </c>
      <c r="E186">
        <f>IFERROR(_xlfn.XLOOKUP(A186,'PASTE - Allocations'!A:A,'PASTE - Allocations'!E:E),"")</f>
        <v>0</v>
      </c>
      <c r="F186" s="6" t="str">
        <f t="shared" si="8"/>
        <v/>
      </c>
      <c r="G186" s="2">
        <f>IFERROR(_xlfn.XLOOKUP(A186,'PASTE - Allocations'!A:A,'PASTE - Allocations'!B:B),"")</f>
        <v>0</v>
      </c>
      <c r="H186" s="2">
        <f t="shared" si="11"/>
        <v>0</v>
      </c>
      <c r="I186" s="2">
        <f>IFERROR(_xlfn.XLOOKUP(A186,'PASTE - Progress Towards'!A:A,'PASTE - Progress Towards'!C:C),"")</f>
        <v>0</v>
      </c>
      <c r="J186" s="7" t="str">
        <f t="shared" si="10"/>
        <v/>
      </c>
      <c r="K186" s="13">
        <f>IFERROR(_xlfn.XLOOKUP(A186,'PASTE - Progress Towards'!A:A,'PASTE - Progress Towards'!G:G),"")</f>
        <v>0</v>
      </c>
    </row>
    <row r="187" spans="1:11">
      <c r="A187" t="str">
        <f>'PASTE - Allocations'!A187</f>
        <v/>
      </c>
      <c r="B187" s="6">
        <f>IFERROR(_xlfn.XLOOKUP(A187,'PASTE - Allocations'!A:A,'PASTE - Allocations'!F:F),"")</f>
        <v>0</v>
      </c>
      <c r="C187">
        <f>IFERROR(_xlfn.XLOOKUP(A187,'PASTE - Allocations'!A:A,'PASTE - Allocations'!G:G),"")</f>
        <v>0</v>
      </c>
      <c r="D187" s="6">
        <f>IFERROR(_xlfn.XLOOKUP(A187,'PASTE - Allocations'!A:A,'PASTE - Allocations'!C:C),"")</f>
        <v>0</v>
      </c>
      <c r="E187">
        <f>IFERROR(_xlfn.XLOOKUP(A187,'PASTE - Allocations'!A:A,'PASTE - Allocations'!E:E),"")</f>
        <v>0</v>
      </c>
      <c r="F187" s="6" t="str">
        <f t="shared" si="8"/>
        <v/>
      </c>
      <c r="G187" s="2">
        <f>IFERROR(_xlfn.XLOOKUP(A187,'PASTE - Allocations'!A:A,'PASTE - Allocations'!B:B),"")</f>
        <v>0</v>
      </c>
      <c r="H187" s="2">
        <f t="shared" si="11"/>
        <v>0</v>
      </c>
      <c r="I187" s="2">
        <f>IFERROR(_xlfn.XLOOKUP(A187,'PASTE - Progress Towards'!A:A,'PASTE - Progress Towards'!C:C),"")</f>
        <v>0</v>
      </c>
      <c r="J187" s="7" t="str">
        <f t="shared" si="10"/>
        <v/>
      </c>
      <c r="K187" s="13">
        <f>IFERROR(_xlfn.XLOOKUP(A187,'PASTE - Progress Towards'!A:A,'PASTE - Progress Towards'!G:G),"")</f>
        <v>0</v>
      </c>
    </row>
    <row r="188" spans="1:11">
      <c r="A188" t="str">
        <f>'PASTE - Allocations'!A188</f>
        <v/>
      </c>
      <c r="B188" s="6">
        <f>IFERROR(_xlfn.XLOOKUP(A188,'PASTE - Allocations'!A:A,'PASTE - Allocations'!F:F),"")</f>
        <v>0</v>
      </c>
      <c r="C188">
        <f>IFERROR(_xlfn.XLOOKUP(A188,'PASTE - Allocations'!A:A,'PASTE - Allocations'!G:G),"")</f>
        <v>0</v>
      </c>
      <c r="D188" s="6">
        <f>IFERROR(_xlfn.XLOOKUP(A188,'PASTE - Allocations'!A:A,'PASTE - Allocations'!C:C),"")</f>
        <v>0</v>
      </c>
      <c r="E188">
        <f>IFERROR(_xlfn.XLOOKUP(A188,'PASTE - Allocations'!A:A,'PASTE - Allocations'!E:E),"")</f>
        <v>0</v>
      </c>
      <c r="F188" s="6" t="str">
        <f t="shared" si="8"/>
        <v/>
      </c>
      <c r="G188" s="2">
        <f>IFERROR(_xlfn.XLOOKUP(A188,'PASTE - Allocations'!A:A,'PASTE - Allocations'!B:B),"")</f>
        <v>0</v>
      </c>
      <c r="H188" s="2">
        <f t="shared" si="11"/>
        <v>0</v>
      </c>
      <c r="I188" s="2">
        <f>IFERROR(_xlfn.XLOOKUP(A188,'PASTE - Progress Towards'!A:A,'PASTE - Progress Towards'!C:C),"")</f>
        <v>0</v>
      </c>
      <c r="J188" s="7" t="str">
        <f t="shared" si="10"/>
        <v/>
      </c>
      <c r="K188" s="13">
        <f>IFERROR(_xlfn.XLOOKUP(A188,'PASTE - Progress Towards'!A:A,'PASTE - Progress Towards'!G:G),"")</f>
        <v>0</v>
      </c>
    </row>
    <row r="189" spans="1:11">
      <c r="A189" t="str">
        <f>'PASTE - Allocations'!A189</f>
        <v/>
      </c>
      <c r="B189" s="6">
        <f>IFERROR(_xlfn.XLOOKUP(A189,'PASTE - Allocations'!A:A,'PASTE - Allocations'!F:F),"")</f>
        <v>0</v>
      </c>
      <c r="C189">
        <f>IFERROR(_xlfn.XLOOKUP(A189,'PASTE - Allocations'!A:A,'PASTE - Allocations'!G:G),"")</f>
        <v>0</v>
      </c>
      <c r="D189" s="6">
        <f>IFERROR(_xlfn.XLOOKUP(A189,'PASTE - Allocations'!A:A,'PASTE - Allocations'!C:C),"")</f>
        <v>0</v>
      </c>
      <c r="E189">
        <f>IFERROR(_xlfn.XLOOKUP(A189,'PASTE - Allocations'!A:A,'PASTE - Allocations'!E:E),"")</f>
        <v>0</v>
      </c>
      <c r="F189" s="6" t="str">
        <f t="shared" si="8"/>
        <v/>
      </c>
      <c r="G189" s="2">
        <f>IFERROR(_xlfn.XLOOKUP(A189,'PASTE - Allocations'!A:A,'PASTE - Allocations'!B:B),"")</f>
        <v>0</v>
      </c>
      <c r="H189" s="2">
        <f t="shared" si="11"/>
        <v>0</v>
      </c>
      <c r="I189" s="2">
        <f>IFERROR(_xlfn.XLOOKUP(A189,'PASTE - Progress Towards'!A:A,'PASTE - Progress Towards'!C:C),"")</f>
        <v>0</v>
      </c>
      <c r="J189" s="7" t="str">
        <f t="shared" si="10"/>
        <v/>
      </c>
      <c r="K189" s="13">
        <f>IFERROR(_xlfn.XLOOKUP(A189,'PASTE - Progress Towards'!A:A,'PASTE - Progress Towards'!G:G),"")</f>
        <v>0</v>
      </c>
    </row>
    <row r="190" spans="1:11">
      <c r="A190" t="str">
        <f>'PASTE - Allocations'!A190</f>
        <v/>
      </c>
      <c r="B190" s="6">
        <f>IFERROR(_xlfn.XLOOKUP(A190,'PASTE - Allocations'!A:A,'PASTE - Allocations'!F:F),"")</f>
        <v>0</v>
      </c>
      <c r="C190">
        <f>IFERROR(_xlfn.XLOOKUP(A190,'PASTE - Allocations'!A:A,'PASTE - Allocations'!G:G),"")</f>
        <v>0</v>
      </c>
      <c r="D190" s="6">
        <f>IFERROR(_xlfn.XLOOKUP(A190,'PASTE - Allocations'!A:A,'PASTE - Allocations'!C:C),"")</f>
        <v>0</v>
      </c>
      <c r="E190">
        <f>IFERROR(_xlfn.XLOOKUP(A190,'PASTE - Allocations'!A:A,'PASTE - Allocations'!E:E),"")</f>
        <v>0</v>
      </c>
      <c r="F190" s="6" t="str">
        <f t="shared" si="8"/>
        <v/>
      </c>
      <c r="G190" s="2">
        <f>IFERROR(_xlfn.XLOOKUP(A190,'PASTE - Allocations'!A:A,'PASTE - Allocations'!B:B),"")</f>
        <v>0</v>
      </c>
      <c r="H190" s="2">
        <f t="shared" si="11"/>
        <v>0</v>
      </c>
      <c r="I190" s="2">
        <f>IFERROR(_xlfn.XLOOKUP(A190,'PASTE - Progress Towards'!A:A,'PASTE - Progress Towards'!C:C),"")</f>
        <v>0</v>
      </c>
      <c r="J190" s="7" t="str">
        <f t="shared" si="10"/>
        <v/>
      </c>
      <c r="K190" s="13">
        <f>IFERROR(_xlfn.XLOOKUP(A190,'PASTE - Progress Towards'!A:A,'PASTE - Progress Towards'!G:G),"")</f>
        <v>0</v>
      </c>
    </row>
    <row r="191" spans="1:11">
      <c r="A191" t="str">
        <f>'PASTE - Allocations'!A191</f>
        <v/>
      </c>
      <c r="B191" s="6">
        <f>IFERROR(_xlfn.XLOOKUP(A191,'PASTE - Allocations'!A:A,'PASTE - Allocations'!F:F),"")</f>
        <v>0</v>
      </c>
      <c r="C191">
        <f>IFERROR(_xlfn.XLOOKUP(A191,'PASTE - Allocations'!A:A,'PASTE - Allocations'!G:G),"")</f>
        <v>0</v>
      </c>
      <c r="D191" s="6">
        <f>IFERROR(_xlfn.XLOOKUP(A191,'PASTE - Allocations'!A:A,'PASTE - Allocations'!C:C),"")</f>
        <v>0</v>
      </c>
      <c r="E191">
        <f>IFERROR(_xlfn.XLOOKUP(A191,'PASTE - Allocations'!A:A,'PASTE - Allocations'!E:E),"")</f>
        <v>0</v>
      </c>
      <c r="F191" s="6" t="str">
        <f t="shared" si="8"/>
        <v/>
      </c>
      <c r="G191" s="2">
        <f>IFERROR(_xlfn.XLOOKUP(A191,'PASTE - Allocations'!A:A,'PASTE - Allocations'!B:B),"")</f>
        <v>0</v>
      </c>
      <c r="H191" s="2">
        <f t="shared" si="11"/>
        <v>0</v>
      </c>
      <c r="I191" s="2">
        <f>IFERROR(_xlfn.XLOOKUP(A191,'PASTE - Progress Towards'!A:A,'PASTE - Progress Towards'!C:C),"")</f>
        <v>0</v>
      </c>
      <c r="J191" s="7" t="str">
        <f t="shared" si="10"/>
        <v/>
      </c>
      <c r="K191" s="13">
        <f>IFERROR(_xlfn.XLOOKUP(A191,'PASTE - Progress Towards'!A:A,'PASTE - Progress Towards'!G:G),"")</f>
        <v>0</v>
      </c>
    </row>
    <row r="192" spans="1:11">
      <c r="A192" t="str">
        <f>'PASTE - Allocations'!A192</f>
        <v/>
      </c>
      <c r="B192" s="6">
        <f>IFERROR(_xlfn.XLOOKUP(A192,'PASTE - Allocations'!A:A,'PASTE - Allocations'!F:F),"")</f>
        <v>0</v>
      </c>
      <c r="C192">
        <f>IFERROR(_xlfn.XLOOKUP(A192,'PASTE - Allocations'!A:A,'PASTE - Allocations'!G:G),"")</f>
        <v>0</v>
      </c>
      <c r="D192" s="6">
        <f>IFERROR(_xlfn.XLOOKUP(A192,'PASTE - Allocations'!A:A,'PASTE - Allocations'!C:C),"")</f>
        <v>0</v>
      </c>
      <c r="E192">
        <f>IFERROR(_xlfn.XLOOKUP(A192,'PASTE - Allocations'!A:A,'PASTE - Allocations'!E:E),"")</f>
        <v>0</v>
      </c>
      <c r="F192" s="6" t="str">
        <f t="shared" si="8"/>
        <v/>
      </c>
      <c r="G192" s="2">
        <f>IFERROR(_xlfn.XLOOKUP(A192,'PASTE - Allocations'!A:A,'PASTE - Allocations'!B:B),"")</f>
        <v>0</v>
      </c>
      <c r="H192" s="2">
        <f t="shared" si="11"/>
        <v>0</v>
      </c>
      <c r="I192" s="2">
        <f>IFERROR(_xlfn.XLOOKUP(A192,'PASTE - Progress Towards'!A:A,'PASTE - Progress Towards'!C:C),"")</f>
        <v>0</v>
      </c>
      <c r="J192" s="7" t="str">
        <f t="shared" si="10"/>
        <v/>
      </c>
      <c r="K192" s="13">
        <f>IFERROR(_xlfn.XLOOKUP(A192,'PASTE - Progress Towards'!A:A,'PASTE - Progress Towards'!G:G),"")</f>
        <v>0</v>
      </c>
    </row>
    <row r="193" spans="1:11">
      <c r="A193" t="str">
        <f>'PASTE - Allocations'!A193</f>
        <v/>
      </c>
      <c r="B193" s="6">
        <f>IFERROR(_xlfn.XLOOKUP(A193,'PASTE - Allocations'!A:A,'PASTE - Allocations'!F:F),"")</f>
        <v>0</v>
      </c>
      <c r="C193">
        <f>IFERROR(_xlfn.XLOOKUP(A193,'PASTE - Allocations'!A:A,'PASTE - Allocations'!G:G),"")</f>
        <v>0</v>
      </c>
      <c r="D193" s="6">
        <f>IFERROR(_xlfn.XLOOKUP(A193,'PASTE - Allocations'!A:A,'PASTE - Allocations'!C:C),"")</f>
        <v>0</v>
      </c>
      <c r="E193">
        <f>IFERROR(_xlfn.XLOOKUP(A193,'PASTE - Allocations'!A:A,'PASTE - Allocations'!E:E),"")</f>
        <v>0</v>
      </c>
      <c r="F193" s="6" t="str">
        <f t="shared" si="8"/>
        <v/>
      </c>
      <c r="G193" s="2">
        <f>IFERROR(_xlfn.XLOOKUP(A193,'PASTE - Allocations'!A:A,'PASTE - Allocations'!B:B),"")</f>
        <v>0</v>
      </c>
      <c r="H193" s="2">
        <f t="shared" si="11"/>
        <v>0</v>
      </c>
      <c r="I193" s="2">
        <f>IFERROR(_xlfn.XLOOKUP(A193,'PASTE - Progress Towards'!A:A,'PASTE - Progress Towards'!C:C),"")</f>
        <v>0</v>
      </c>
      <c r="J193" s="7" t="str">
        <f t="shared" si="10"/>
        <v/>
      </c>
      <c r="K193" s="13">
        <f>IFERROR(_xlfn.XLOOKUP(A193,'PASTE - Progress Towards'!A:A,'PASTE - Progress Towards'!G:G),"")</f>
        <v>0</v>
      </c>
    </row>
    <row r="194" spans="1:11">
      <c r="A194" t="str">
        <f>'PASTE - Allocations'!A194</f>
        <v/>
      </c>
      <c r="B194" s="6">
        <f>IFERROR(_xlfn.XLOOKUP(A194,'PASTE - Allocations'!A:A,'PASTE - Allocations'!F:F),"")</f>
        <v>0</v>
      </c>
      <c r="C194">
        <f>IFERROR(_xlfn.XLOOKUP(A194,'PASTE - Allocations'!A:A,'PASTE - Allocations'!G:G),"")</f>
        <v>0</v>
      </c>
      <c r="D194" s="6">
        <f>IFERROR(_xlfn.XLOOKUP(A194,'PASTE - Allocations'!A:A,'PASTE - Allocations'!C:C),"")</f>
        <v>0</v>
      </c>
      <c r="E194">
        <f>IFERROR(_xlfn.XLOOKUP(A194,'PASTE - Allocations'!A:A,'PASTE - Allocations'!E:E),"")</f>
        <v>0</v>
      </c>
      <c r="F194" s="6" t="str">
        <f t="shared" ref="F194:F257" si="12">MID(E194,4,4)</f>
        <v/>
      </c>
      <c r="G194" s="2">
        <f>IFERROR(_xlfn.XLOOKUP(A194,'PASTE - Allocations'!A:A,'PASTE - Allocations'!B:B),"")</f>
        <v>0</v>
      </c>
      <c r="H194" s="2">
        <f t="shared" si="11"/>
        <v>0</v>
      </c>
      <c r="I194" s="2">
        <f>IFERROR(_xlfn.XLOOKUP(A194,'PASTE - Progress Towards'!A:A,'PASTE - Progress Towards'!C:C),"")</f>
        <v>0</v>
      </c>
      <c r="J194" s="7" t="str">
        <f t="shared" ref="J194:J257" si="13">IFERROR(I194/G194,"")</f>
        <v/>
      </c>
      <c r="K194" s="13">
        <f>IFERROR(_xlfn.XLOOKUP(A194,'PASTE - Progress Towards'!A:A,'PASTE - Progress Towards'!G:G),"")</f>
        <v>0</v>
      </c>
    </row>
    <row r="195" spans="1:11">
      <c r="A195" t="str">
        <f>'PASTE - Allocations'!A195</f>
        <v/>
      </c>
      <c r="B195" s="6">
        <f>IFERROR(_xlfn.XLOOKUP(A195,'PASTE - Allocations'!A:A,'PASTE - Allocations'!F:F),"")</f>
        <v>0</v>
      </c>
      <c r="C195">
        <f>IFERROR(_xlfn.XLOOKUP(A195,'PASTE - Allocations'!A:A,'PASTE - Allocations'!G:G),"")</f>
        <v>0</v>
      </c>
      <c r="D195" s="6">
        <f>IFERROR(_xlfn.XLOOKUP(A195,'PASTE - Allocations'!A:A,'PASTE - Allocations'!C:C),"")</f>
        <v>0</v>
      </c>
      <c r="E195">
        <f>IFERROR(_xlfn.XLOOKUP(A195,'PASTE - Allocations'!A:A,'PASTE - Allocations'!E:E),"")</f>
        <v>0</v>
      </c>
      <c r="F195" s="6" t="str">
        <f t="shared" si="12"/>
        <v/>
      </c>
      <c r="G195" s="2">
        <f>IFERROR(_xlfn.XLOOKUP(A195,'PASTE - Allocations'!A:A,'PASTE - Allocations'!B:B),"")</f>
        <v>0</v>
      </c>
      <c r="H195" s="2">
        <f t="shared" si="11"/>
        <v>0</v>
      </c>
      <c r="I195" s="2">
        <f>IFERROR(_xlfn.XLOOKUP(A195,'PASTE - Progress Towards'!A:A,'PASTE - Progress Towards'!C:C),"")</f>
        <v>0</v>
      </c>
      <c r="J195" s="7" t="str">
        <f t="shared" si="13"/>
        <v/>
      </c>
      <c r="K195" s="13">
        <f>IFERROR(_xlfn.XLOOKUP(A195,'PASTE - Progress Towards'!A:A,'PASTE - Progress Towards'!G:G),"")</f>
        <v>0</v>
      </c>
    </row>
    <row r="196" spans="1:11">
      <c r="A196" t="str">
        <f>'PASTE - Allocations'!A196</f>
        <v/>
      </c>
      <c r="B196" s="6">
        <f>IFERROR(_xlfn.XLOOKUP(A196,'PASTE - Allocations'!A:A,'PASTE - Allocations'!F:F),"")</f>
        <v>0</v>
      </c>
      <c r="C196">
        <f>IFERROR(_xlfn.XLOOKUP(A196,'PASTE - Allocations'!A:A,'PASTE - Allocations'!G:G),"")</f>
        <v>0</v>
      </c>
      <c r="D196" s="6">
        <f>IFERROR(_xlfn.XLOOKUP(A196,'PASTE - Allocations'!A:A,'PASTE - Allocations'!C:C),"")</f>
        <v>0</v>
      </c>
      <c r="E196">
        <f>IFERROR(_xlfn.XLOOKUP(A196,'PASTE - Allocations'!A:A,'PASTE - Allocations'!E:E),"")</f>
        <v>0</v>
      </c>
      <c r="F196" s="6" t="str">
        <f t="shared" si="12"/>
        <v/>
      </c>
      <c r="G196" s="2">
        <f>IFERROR(_xlfn.XLOOKUP(A196,'PASTE - Allocations'!A:A,'PASTE - Allocations'!B:B),"")</f>
        <v>0</v>
      </c>
      <c r="H196" s="2">
        <f t="shared" si="11"/>
        <v>0</v>
      </c>
      <c r="I196" s="2">
        <f>IFERROR(_xlfn.XLOOKUP(A196,'PASTE - Progress Towards'!A:A,'PASTE - Progress Towards'!C:C),"")</f>
        <v>0</v>
      </c>
      <c r="J196" s="7" t="str">
        <f t="shared" si="13"/>
        <v/>
      </c>
      <c r="K196" s="13">
        <f>IFERROR(_xlfn.XLOOKUP(A196,'PASTE - Progress Towards'!A:A,'PASTE - Progress Towards'!G:G),"")</f>
        <v>0</v>
      </c>
    </row>
    <row r="197" spans="1:11">
      <c r="A197" t="str">
        <f>'PASTE - Allocations'!A197</f>
        <v/>
      </c>
      <c r="B197" s="6">
        <f>IFERROR(_xlfn.XLOOKUP(A197,'PASTE - Allocations'!A:A,'PASTE - Allocations'!F:F),"")</f>
        <v>0</v>
      </c>
      <c r="C197">
        <f>IFERROR(_xlfn.XLOOKUP(A197,'PASTE - Allocations'!A:A,'PASTE - Allocations'!G:G),"")</f>
        <v>0</v>
      </c>
      <c r="D197" s="6">
        <f>IFERROR(_xlfn.XLOOKUP(A197,'PASTE - Allocations'!A:A,'PASTE - Allocations'!C:C),"")</f>
        <v>0</v>
      </c>
      <c r="E197">
        <f>IFERROR(_xlfn.XLOOKUP(A197,'PASTE - Allocations'!A:A,'PASTE - Allocations'!E:E),"")</f>
        <v>0</v>
      </c>
      <c r="F197" s="6" t="str">
        <f t="shared" si="12"/>
        <v/>
      </c>
      <c r="G197" s="2">
        <f>IFERROR(_xlfn.XLOOKUP(A197,'PASTE - Allocations'!A:A,'PASTE - Allocations'!B:B),"")</f>
        <v>0</v>
      </c>
      <c r="H197" s="2">
        <f t="shared" si="11"/>
        <v>0</v>
      </c>
      <c r="I197" s="2">
        <f>IFERROR(_xlfn.XLOOKUP(A197,'PASTE - Progress Towards'!A:A,'PASTE - Progress Towards'!C:C),"")</f>
        <v>0</v>
      </c>
      <c r="J197" s="7" t="str">
        <f t="shared" si="13"/>
        <v/>
      </c>
      <c r="K197" s="13">
        <f>IFERROR(_xlfn.XLOOKUP(A197,'PASTE - Progress Towards'!A:A,'PASTE - Progress Towards'!G:G),"")</f>
        <v>0</v>
      </c>
    </row>
    <row r="198" spans="1:11">
      <c r="A198" t="str">
        <f>'PASTE - Allocations'!A198</f>
        <v/>
      </c>
      <c r="B198" s="6">
        <f>IFERROR(_xlfn.XLOOKUP(A198,'PASTE - Allocations'!A:A,'PASTE - Allocations'!F:F),"")</f>
        <v>0</v>
      </c>
      <c r="C198">
        <f>IFERROR(_xlfn.XLOOKUP(A198,'PASTE - Allocations'!A:A,'PASTE - Allocations'!G:G),"")</f>
        <v>0</v>
      </c>
      <c r="D198" s="6">
        <f>IFERROR(_xlfn.XLOOKUP(A198,'PASTE - Allocations'!A:A,'PASTE - Allocations'!C:C),"")</f>
        <v>0</v>
      </c>
      <c r="E198">
        <f>IFERROR(_xlfn.XLOOKUP(A198,'PASTE - Allocations'!A:A,'PASTE - Allocations'!E:E),"")</f>
        <v>0</v>
      </c>
      <c r="F198" s="6" t="str">
        <f t="shared" si="12"/>
        <v/>
      </c>
      <c r="G198" s="2">
        <f>IFERROR(_xlfn.XLOOKUP(A198,'PASTE - Allocations'!A:A,'PASTE - Allocations'!B:B),"")</f>
        <v>0</v>
      </c>
      <c r="H198" s="2">
        <f t="shared" si="11"/>
        <v>0</v>
      </c>
      <c r="I198" s="2">
        <f>IFERROR(_xlfn.XLOOKUP(A198,'PASTE - Progress Towards'!A:A,'PASTE - Progress Towards'!C:C),"")</f>
        <v>0</v>
      </c>
      <c r="J198" s="7" t="str">
        <f t="shared" si="13"/>
        <v/>
      </c>
      <c r="K198" s="13">
        <f>IFERROR(_xlfn.XLOOKUP(A198,'PASTE - Progress Towards'!A:A,'PASTE - Progress Towards'!G:G),"")</f>
        <v>0</v>
      </c>
    </row>
    <row r="199" spans="1:11">
      <c r="A199" t="str">
        <f>'PASTE - Allocations'!A199</f>
        <v/>
      </c>
      <c r="B199" s="6">
        <f>IFERROR(_xlfn.XLOOKUP(A199,'PASTE - Allocations'!A:A,'PASTE - Allocations'!F:F),"")</f>
        <v>0</v>
      </c>
      <c r="C199">
        <f>IFERROR(_xlfn.XLOOKUP(A199,'PASTE - Allocations'!A:A,'PASTE - Allocations'!G:G),"")</f>
        <v>0</v>
      </c>
      <c r="D199" s="6">
        <f>IFERROR(_xlfn.XLOOKUP(A199,'PASTE - Allocations'!A:A,'PASTE - Allocations'!C:C),"")</f>
        <v>0</v>
      </c>
      <c r="E199">
        <f>IFERROR(_xlfn.XLOOKUP(A199,'PASTE - Allocations'!A:A,'PASTE - Allocations'!E:E),"")</f>
        <v>0</v>
      </c>
      <c r="F199" s="6" t="str">
        <f t="shared" si="12"/>
        <v/>
      </c>
      <c r="G199" s="2">
        <f>IFERROR(_xlfn.XLOOKUP(A199,'PASTE - Allocations'!A:A,'PASTE - Allocations'!B:B),"")</f>
        <v>0</v>
      </c>
      <c r="H199" s="2">
        <f t="shared" si="11"/>
        <v>0</v>
      </c>
      <c r="I199" s="2">
        <f>IFERROR(_xlfn.XLOOKUP(A199,'PASTE - Progress Towards'!A:A,'PASTE - Progress Towards'!C:C),"")</f>
        <v>0</v>
      </c>
      <c r="J199" s="7" t="str">
        <f t="shared" si="13"/>
        <v/>
      </c>
      <c r="K199" s="13">
        <f>IFERROR(_xlfn.XLOOKUP(A199,'PASTE - Progress Towards'!A:A,'PASTE - Progress Towards'!G:G),"")</f>
        <v>0</v>
      </c>
    </row>
    <row r="200" spans="1:11">
      <c r="A200" t="str">
        <f>'PASTE - Allocations'!A200</f>
        <v/>
      </c>
      <c r="B200" s="6">
        <f>IFERROR(_xlfn.XLOOKUP(A200,'PASTE - Allocations'!A:A,'PASTE - Allocations'!F:F),"")</f>
        <v>0</v>
      </c>
      <c r="C200">
        <f>IFERROR(_xlfn.XLOOKUP(A200,'PASTE - Allocations'!A:A,'PASTE - Allocations'!G:G),"")</f>
        <v>0</v>
      </c>
      <c r="D200" s="6">
        <f>IFERROR(_xlfn.XLOOKUP(A200,'PASTE - Allocations'!A:A,'PASTE - Allocations'!C:C),"")</f>
        <v>0</v>
      </c>
      <c r="E200">
        <f>IFERROR(_xlfn.XLOOKUP(A200,'PASTE - Allocations'!A:A,'PASTE - Allocations'!E:E),"")</f>
        <v>0</v>
      </c>
      <c r="F200" s="6" t="str">
        <f t="shared" si="12"/>
        <v/>
      </c>
      <c r="G200" s="2">
        <f>IFERROR(_xlfn.XLOOKUP(A200,'PASTE - Allocations'!A:A,'PASTE - Allocations'!B:B),"")</f>
        <v>0</v>
      </c>
      <c r="H200" s="2">
        <f t="shared" si="11"/>
        <v>0</v>
      </c>
      <c r="I200" s="2">
        <f>IFERROR(_xlfn.XLOOKUP(A200,'PASTE - Progress Towards'!A:A,'PASTE - Progress Towards'!C:C),"")</f>
        <v>0</v>
      </c>
      <c r="J200" s="7" t="str">
        <f t="shared" si="13"/>
        <v/>
      </c>
      <c r="K200" s="13">
        <f>IFERROR(_xlfn.XLOOKUP(A200,'PASTE - Progress Towards'!A:A,'PASTE - Progress Towards'!G:G),"")</f>
        <v>0</v>
      </c>
    </row>
    <row r="201" spans="1:11">
      <c r="A201" t="str">
        <f>'PASTE - Allocations'!A201</f>
        <v/>
      </c>
      <c r="B201" s="6">
        <f>IFERROR(_xlfn.XLOOKUP(A201,'PASTE - Allocations'!A:A,'PASTE - Allocations'!F:F),"")</f>
        <v>0</v>
      </c>
      <c r="C201">
        <f>IFERROR(_xlfn.XLOOKUP(A201,'PASTE - Allocations'!A:A,'PASTE - Allocations'!G:G),"")</f>
        <v>0</v>
      </c>
      <c r="D201" s="6">
        <f>IFERROR(_xlfn.XLOOKUP(A201,'PASTE - Allocations'!A:A,'PASTE - Allocations'!C:C),"")</f>
        <v>0</v>
      </c>
      <c r="E201">
        <f>IFERROR(_xlfn.XLOOKUP(A201,'PASTE - Allocations'!A:A,'PASTE - Allocations'!E:E),"")</f>
        <v>0</v>
      </c>
      <c r="F201" s="6" t="str">
        <f t="shared" si="12"/>
        <v/>
      </c>
      <c r="G201" s="2">
        <f>IFERROR(_xlfn.XLOOKUP(A201,'PASTE - Allocations'!A:A,'PASTE - Allocations'!B:B),"")</f>
        <v>0</v>
      </c>
      <c r="H201" s="2">
        <f t="shared" si="11"/>
        <v>0</v>
      </c>
      <c r="I201" s="2">
        <f>IFERROR(_xlfn.XLOOKUP(A201,'PASTE - Progress Towards'!A:A,'PASTE - Progress Towards'!C:C),"")</f>
        <v>0</v>
      </c>
      <c r="J201" s="7" t="str">
        <f t="shared" si="13"/>
        <v/>
      </c>
      <c r="K201" s="13">
        <f>IFERROR(_xlfn.XLOOKUP(A201,'PASTE - Progress Towards'!A:A,'PASTE - Progress Towards'!G:G),"")</f>
        <v>0</v>
      </c>
    </row>
    <row r="202" spans="1:11">
      <c r="A202" t="str">
        <f>'PASTE - Allocations'!A202</f>
        <v/>
      </c>
      <c r="B202" s="6">
        <f>IFERROR(_xlfn.XLOOKUP(A202,'PASTE - Allocations'!A:A,'PASTE - Allocations'!F:F),"")</f>
        <v>0</v>
      </c>
      <c r="C202">
        <f>IFERROR(_xlfn.XLOOKUP(A202,'PASTE - Allocations'!A:A,'PASTE - Allocations'!G:G),"")</f>
        <v>0</v>
      </c>
      <c r="D202" s="6">
        <f>IFERROR(_xlfn.XLOOKUP(A202,'PASTE - Allocations'!A:A,'PASTE - Allocations'!C:C),"")</f>
        <v>0</v>
      </c>
      <c r="E202">
        <f>IFERROR(_xlfn.XLOOKUP(A202,'PASTE - Allocations'!A:A,'PASTE - Allocations'!E:E),"")</f>
        <v>0</v>
      </c>
      <c r="F202" s="6" t="str">
        <f t="shared" si="12"/>
        <v/>
      </c>
      <c r="G202" s="2">
        <f>IFERROR(_xlfn.XLOOKUP(A202,'PASTE - Allocations'!A:A,'PASTE - Allocations'!B:B),"")</f>
        <v>0</v>
      </c>
      <c r="H202" s="2">
        <f t="shared" si="11"/>
        <v>0</v>
      </c>
      <c r="I202" s="2">
        <f>IFERROR(_xlfn.XLOOKUP(A202,'PASTE - Progress Towards'!A:A,'PASTE - Progress Towards'!C:C),"")</f>
        <v>0</v>
      </c>
      <c r="J202" s="7" t="str">
        <f t="shared" si="13"/>
        <v/>
      </c>
      <c r="K202" s="13">
        <f>IFERROR(_xlfn.XLOOKUP(A202,'PASTE - Progress Towards'!A:A,'PASTE - Progress Towards'!G:G),"")</f>
        <v>0</v>
      </c>
    </row>
    <row r="203" spans="1:11">
      <c r="A203" t="str">
        <f>'PASTE - Allocations'!A203</f>
        <v/>
      </c>
      <c r="B203" s="6">
        <f>IFERROR(_xlfn.XLOOKUP(A203,'PASTE - Allocations'!A:A,'PASTE - Allocations'!F:F),"")</f>
        <v>0</v>
      </c>
      <c r="C203">
        <f>IFERROR(_xlfn.XLOOKUP(A203,'PASTE - Allocations'!A:A,'PASTE - Allocations'!G:G),"")</f>
        <v>0</v>
      </c>
      <c r="D203" s="6">
        <f>IFERROR(_xlfn.XLOOKUP(A203,'PASTE - Allocations'!A:A,'PASTE - Allocations'!C:C),"")</f>
        <v>0</v>
      </c>
      <c r="E203">
        <f>IFERROR(_xlfn.XLOOKUP(A203,'PASTE - Allocations'!A:A,'PASTE - Allocations'!E:E),"")</f>
        <v>0</v>
      </c>
      <c r="F203" s="6" t="str">
        <f t="shared" si="12"/>
        <v/>
      </c>
      <c r="G203" s="2">
        <f>IFERROR(_xlfn.XLOOKUP(A203,'PASTE - Allocations'!A:A,'PASTE - Allocations'!B:B),"")</f>
        <v>0</v>
      </c>
      <c r="H203" s="2">
        <f t="shared" si="11"/>
        <v>0</v>
      </c>
      <c r="I203" s="2">
        <f>IFERROR(_xlfn.XLOOKUP(A203,'PASTE - Progress Towards'!A:A,'PASTE - Progress Towards'!C:C),"")</f>
        <v>0</v>
      </c>
      <c r="J203" s="7" t="str">
        <f t="shared" si="13"/>
        <v/>
      </c>
      <c r="K203" s="13">
        <f>IFERROR(_xlfn.XLOOKUP(A203,'PASTE - Progress Towards'!A:A,'PASTE - Progress Towards'!G:G),"")</f>
        <v>0</v>
      </c>
    </row>
    <row r="204" spans="1:11">
      <c r="A204" t="str">
        <f>'PASTE - Allocations'!A204</f>
        <v/>
      </c>
      <c r="B204" s="6">
        <f>IFERROR(_xlfn.XLOOKUP(A204,'PASTE - Allocations'!A:A,'PASTE - Allocations'!F:F),"")</f>
        <v>0</v>
      </c>
      <c r="C204">
        <f>IFERROR(_xlfn.XLOOKUP(A204,'PASTE - Allocations'!A:A,'PASTE - Allocations'!G:G),"")</f>
        <v>0</v>
      </c>
      <c r="D204" s="6">
        <f>IFERROR(_xlfn.XLOOKUP(A204,'PASTE - Allocations'!A:A,'PASTE - Allocations'!C:C),"")</f>
        <v>0</v>
      </c>
      <c r="E204">
        <f>IFERROR(_xlfn.XLOOKUP(A204,'PASTE - Allocations'!A:A,'PASTE - Allocations'!E:E),"")</f>
        <v>0</v>
      </c>
      <c r="F204" s="6" t="str">
        <f t="shared" si="12"/>
        <v/>
      </c>
      <c r="G204" s="2">
        <f>IFERROR(_xlfn.XLOOKUP(A204,'PASTE - Allocations'!A:A,'PASTE - Allocations'!B:B),"")</f>
        <v>0</v>
      </c>
      <c r="H204" s="2">
        <f t="shared" si="11"/>
        <v>0</v>
      </c>
      <c r="I204" s="2">
        <f>IFERROR(_xlfn.XLOOKUP(A204,'PASTE - Progress Towards'!A:A,'PASTE - Progress Towards'!C:C),"")</f>
        <v>0</v>
      </c>
      <c r="J204" s="7" t="str">
        <f t="shared" si="13"/>
        <v/>
      </c>
      <c r="K204" s="13">
        <f>IFERROR(_xlfn.XLOOKUP(A204,'PASTE - Progress Towards'!A:A,'PASTE - Progress Towards'!G:G),"")</f>
        <v>0</v>
      </c>
    </row>
    <row r="205" spans="1:11">
      <c r="A205" t="str">
        <f>'PASTE - Allocations'!A205</f>
        <v/>
      </c>
      <c r="B205" s="6">
        <f>IFERROR(_xlfn.XLOOKUP(A205,'PASTE - Allocations'!A:A,'PASTE - Allocations'!F:F),"")</f>
        <v>0</v>
      </c>
      <c r="C205">
        <f>IFERROR(_xlfn.XLOOKUP(A205,'PASTE - Allocations'!A:A,'PASTE - Allocations'!G:G),"")</f>
        <v>0</v>
      </c>
      <c r="D205" s="6">
        <f>IFERROR(_xlfn.XLOOKUP(A205,'PASTE - Allocations'!A:A,'PASTE - Allocations'!C:C),"")</f>
        <v>0</v>
      </c>
      <c r="E205">
        <f>IFERROR(_xlfn.XLOOKUP(A205,'PASTE - Allocations'!A:A,'PASTE - Allocations'!E:E),"")</f>
        <v>0</v>
      </c>
      <c r="F205" s="6" t="str">
        <f t="shared" si="12"/>
        <v/>
      </c>
      <c r="G205" s="2">
        <f>IFERROR(_xlfn.XLOOKUP(A205,'PASTE - Allocations'!A:A,'PASTE - Allocations'!B:B),"")</f>
        <v>0</v>
      </c>
      <c r="H205" s="2">
        <f t="shared" si="11"/>
        <v>0</v>
      </c>
      <c r="I205" s="2">
        <f>IFERROR(_xlfn.XLOOKUP(A205,'PASTE - Progress Towards'!A:A,'PASTE - Progress Towards'!C:C),"")</f>
        <v>0</v>
      </c>
      <c r="J205" s="7" t="str">
        <f t="shared" si="13"/>
        <v/>
      </c>
      <c r="K205" s="13">
        <f>IFERROR(_xlfn.XLOOKUP(A205,'PASTE - Progress Towards'!A:A,'PASTE - Progress Towards'!G:G),"")</f>
        <v>0</v>
      </c>
    </row>
    <row r="206" spans="1:11">
      <c r="A206" t="str">
        <f>'PASTE - Allocations'!A206</f>
        <v/>
      </c>
      <c r="B206" s="6">
        <f>IFERROR(_xlfn.XLOOKUP(A206,'PASTE - Allocations'!A:A,'PASTE - Allocations'!F:F),"")</f>
        <v>0</v>
      </c>
      <c r="C206">
        <f>IFERROR(_xlfn.XLOOKUP(A206,'PASTE - Allocations'!A:A,'PASTE - Allocations'!G:G),"")</f>
        <v>0</v>
      </c>
      <c r="D206" s="6">
        <f>IFERROR(_xlfn.XLOOKUP(A206,'PASTE - Allocations'!A:A,'PASTE - Allocations'!C:C),"")</f>
        <v>0</v>
      </c>
      <c r="E206">
        <f>IFERROR(_xlfn.XLOOKUP(A206,'PASTE - Allocations'!A:A,'PASTE - Allocations'!E:E),"")</f>
        <v>0</v>
      </c>
      <c r="F206" s="6" t="str">
        <f t="shared" si="12"/>
        <v/>
      </c>
      <c r="G206" s="2">
        <f>IFERROR(_xlfn.XLOOKUP(A206,'PASTE - Allocations'!A:A,'PASTE - Allocations'!B:B),"")</f>
        <v>0</v>
      </c>
      <c r="H206" s="2">
        <f t="shared" si="11"/>
        <v>0</v>
      </c>
      <c r="I206" s="2">
        <f>IFERROR(_xlfn.XLOOKUP(A206,'PASTE - Progress Towards'!A:A,'PASTE - Progress Towards'!C:C),"")</f>
        <v>0</v>
      </c>
      <c r="J206" s="7" t="str">
        <f t="shared" si="13"/>
        <v/>
      </c>
      <c r="K206" s="13">
        <f>IFERROR(_xlfn.XLOOKUP(A206,'PASTE - Progress Towards'!A:A,'PASTE - Progress Towards'!G:G),"")</f>
        <v>0</v>
      </c>
    </row>
    <row r="207" spans="1:11">
      <c r="A207" t="str">
        <f>'PASTE - Allocations'!A207</f>
        <v/>
      </c>
      <c r="B207" s="6">
        <f>IFERROR(_xlfn.XLOOKUP(A207,'PASTE - Allocations'!A:A,'PASTE - Allocations'!F:F),"")</f>
        <v>0</v>
      </c>
      <c r="C207">
        <f>IFERROR(_xlfn.XLOOKUP(A207,'PASTE - Allocations'!A:A,'PASTE - Allocations'!G:G),"")</f>
        <v>0</v>
      </c>
      <c r="D207" s="6">
        <f>IFERROR(_xlfn.XLOOKUP(A207,'PASTE - Allocations'!A:A,'PASTE - Allocations'!C:C),"")</f>
        <v>0</v>
      </c>
      <c r="E207">
        <f>IFERROR(_xlfn.XLOOKUP(A207,'PASTE - Allocations'!A:A,'PASTE - Allocations'!E:E),"")</f>
        <v>0</v>
      </c>
      <c r="F207" s="6" t="str">
        <f t="shared" si="12"/>
        <v/>
      </c>
      <c r="G207" s="2">
        <f>IFERROR(_xlfn.XLOOKUP(A207,'PASTE - Allocations'!A:A,'PASTE - Allocations'!B:B),"")</f>
        <v>0</v>
      </c>
      <c r="H207" s="2">
        <f t="shared" si="11"/>
        <v>0</v>
      </c>
      <c r="I207" s="2">
        <f>IFERROR(_xlfn.XLOOKUP(A207,'PASTE - Progress Towards'!A:A,'PASTE - Progress Towards'!C:C),"")</f>
        <v>0</v>
      </c>
      <c r="J207" s="7" t="str">
        <f t="shared" si="13"/>
        <v/>
      </c>
      <c r="K207" s="13">
        <f>IFERROR(_xlfn.XLOOKUP(A207,'PASTE - Progress Towards'!A:A,'PASTE - Progress Towards'!G:G),"")</f>
        <v>0</v>
      </c>
    </row>
    <row r="208" spans="1:11">
      <c r="A208" t="str">
        <f>'PASTE - Allocations'!A208</f>
        <v/>
      </c>
      <c r="B208" s="6">
        <f>IFERROR(_xlfn.XLOOKUP(A208,'PASTE - Allocations'!A:A,'PASTE - Allocations'!F:F),"")</f>
        <v>0</v>
      </c>
      <c r="C208">
        <f>IFERROR(_xlfn.XLOOKUP(A208,'PASTE - Allocations'!A:A,'PASTE - Allocations'!G:G),"")</f>
        <v>0</v>
      </c>
      <c r="D208" s="6">
        <f>IFERROR(_xlfn.XLOOKUP(A208,'PASTE - Allocations'!A:A,'PASTE - Allocations'!C:C),"")</f>
        <v>0</v>
      </c>
      <c r="E208">
        <f>IFERROR(_xlfn.XLOOKUP(A208,'PASTE - Allocations'!A:A,'PASTE - Allocations'!E:E),"")</f>
        <v>0</v>
      </c>
      <c r="F208" s="6" t="str">
        <f t="shared" si="12"/>
        <v/>
      </c>
      <c r="G208" s="2">
        <f>IFERROR(_xlfn.XLOOKUP(A208,'PASTE - Allocations'!A:A,'PASTE - Allocations'!B:B),"")</f>
        <v>0</v>
      </c>
      <c r="H208" s="2">
        <f t="shared" si="11"/>
        <v>0</v>
      </c>
      <c r="I208" s="2">
        <f>IFERROR(_xlfn.XLOOKUP(A208,'PASTE - Progress Towards'!A:A,'PASTE - Progress Towards'!C:C),"")</f>
        <v>0</v>
      </c>
      <c r="J208" s="7" t="str">
        <f t="shared" si="13"/>
        <v/>
      </c>
      <c r="K208" s="13">
        <f>IFERROR(_xlfn.XLOOKUP(A208,'PASTE - Progress Towards'!A:A,'PASTE - Progress Towards'!G:G),"")</f>
        <v>0</v>
      </c>
    </row>
    <row r="209" spans="1:11">
      <c r="A209" t="str">
        <f>'PASTE - Allocations'!A209</f>
        <v/>
      </c>
      <c r="B209" s="6">
        <f>IFERROR(_xlfn.XLOOKUP(A209,'PASTE - Allocations'!A:A,'PASTE - Allocations'!F:F),"")</f>
        <v>0</v>
      </c>
      <c r="C209">
        <f>IFERROR(_xlfn.XLOOKUP(A209,'PASTE - Allocations'!A:A,'PASTE - Allocations'!G:G),"")</f>
        <v>0</v>
      </c>
      <c r="D209" s="6">
        <f>IFERROR(_xlfn.XLOOKUP(A209,'PASTE - Allocations'!A:A,'PASTE - Allocations'!C:C),"")</f>
        <v>0</v>
      </c>
      <c r="E209">
        <f>IFERROR(_xlfn.XLOOKUP(A209,'PASTE - Allocations'!A:A,'PASTE - Allocations'!E:E),"")</f>
        <v>0</v>
      </c>
      <c r="F209" s="6" t="str">
        <f t="shared" si="12"/>
        <v/>
      </c>
      <c r="G209" s="2">
        <f>IFERROR(_xlfn.XLOOKUP(A209,'PASTE - Allocations'!A:A,'PASTE - Allocations'!B:B),"")</f>
        <v>0</v>
      </c>
      <c r="H209" s="2">
        <f t="shared" si="11"/>
        <v>0</v>
      </c>
      <c r="I209" s="2">
        <f>IFERROR(_xlfn.XLOOKUP(A209,'PASTE - Progress Towards'!A:A,'PASTE - Progress Towards'!C:C),"")</f>
        <v>0</v>
      </c>
      <c r="J209" s="7" t="str">
        <f t="shared" si="13"/>
        <v/>
      </c>
      <c r="K209" s="13">
        <f>IFERROR(_xlfn.XLOOKUP(A209,'PASTE - Progress Towards'!A:A,'PASTE - Progress Towards'!G:G),"")</f>
        <v>0</v>
      </c>
    </row>
    <row r="210" spans="1:11">
      <c r="A210" t="str">
        <f>'PASTE - Allocations'!A210</f>
        <v/>
      </c>
      <c r="B210" s="6">
        <f>IFERROR(_xlfn.XLOOKUP(A210,'PASTE - Allocations'!A:A,'PASTE - Allocations'!F:F),"")</f>
        <v>0</v>
      </c>
      <c r="C210">
        <f>IFERROR(_xlfn.XLOOKUP(A210,'PASTE - Allocations'!A:A,'PASTE - Allocations'!G:G),"")</f>
        <v>0</v>
      </c>
      <c r="D210" s="6">
        <f>IFERROR(_xlfn.XLOOKUP(A210,'PASTE - Allocations'!A:A,'PASTE - Allocations'!C:C),"")</f>
        <v>0</v>
      </c>
      <c r="E210">
        <f>IFERROR(_xlfn.XLOOKUP(A210,'PASTE - Allocations'!A:A,'PASTE - Allocations'!E:E),"")</f>
        <v>0</v>
      </c>
      <c r="F210" s="6" t="str">
        <f t="shared" si="12"/>
        <v/>
      </c>
      <c r="G210" s="2">
        <f>IFERROR(_xlfn.XLOOKUP(A210,'PASTE - Allocations'!A:A,'PASTE - Allocations'!B:B),"")</f>
        <v>0</v>
      </c>
      <c r="H210" s="2">
        <f t="shared" si="11"/>
        <v>0</v>
      </c>
      <c r="I210" s="2">
        <f>IFERROR(_xlfn.XLOOKUP(A210,'PASTE - Progress Towards'!A:A,'PASTE - Progress Towards'!C:C),"")</f>
        <v>0</v>
      </c>
      <c r="J210" s="7" t="str">
        <f t="shared" si="13"/>
        <v/>
      </c>
      <c r="K210" s="13">
        <f>IFERROR(_xlfn.XLOOKUP(A210,'PASTE - Progress Towards'!A:A,'PASTE - Progress Towards'!G:G),"")</f>
        <v>0</v>
      </c>
    </row>
    <row r="211" spans="1:11">
      <c r="A211" t="str">
        <f>'PASTE - Allocations'!A211</f>
        <v/>
      </c>
      <c r="B211" s="6">
        <f>IFERROR(_xlfn.XLOOKUP(A211,'PASTE - Allocations'!A:A,'PASTE - Allocations'!F:F),"")</f>
        <v>0</v>
      </c>
      <c r="C211">
        <f>IFERROR(_xlfn.XLOOKUP(A211,'PASTE - Allocations'!A:A,'PASTE - Allocations'!G:G),"")</f>
        <v>0</v>
      </c>
      <c r="D211" s="6">
        <f>IFERROR(_xlfn.XLOOKUP(A211,'PASTE - Allocations'!A:A,'PASTE - Allocations'!C:C),"")</f>
        <v>0</v>
      </c>
      <c r="E211">
        <f>IFERROR(_xlfn.XLOOKUP(A211,'PASTE - Allocations'!A:A,'PASTE - Allocations'!E:E),"")</f>
        <v>0</v>
      </c>
      <c r="F211" s="6" t="str">
        <f t="shared" si="12"/>
        <v/>
      </c>
      <c r="G211" s="2">
        <f>IFERROR(_xlfn.XLOOKUP(A211,'PASTE - Allocations'!A:A,'PASTE - Allocations'!B:B),"")</f>
        <v>0</v>
      </c>
      <c r="H211" s="2">
        <f t="shared" si="11"/>
        <v>0</v>
      </c>
      <c r="I211" s="2">
        <f>IFERROR(_xlfn.XLOOKUP(A211,'PASTE - Progress Towards'!A:A,'PASTE - Progress Towards'!C:C),"")</f>
        <v>0</v>
      </c>
      <c r="J211" s="7" t="str">
        <f t="shared" si="13"/>
        <v/>
      </c>
      <c r="K211" s="13">
        <f>IFERROR(_xlfn.XLOOKUP(A211,'PASTE - Progress Towards'!A:A,'PASTE - Progress Towards'!G:G),"")</f>
        <v>0</v>
      </c>
    </row>
    <row r="212" spans="1:11">
      <c r="A212" t="str">
        <f>'PASTE - Allocations'!A212</f>
        <v/>
      </c>
      <c r="B212" s="6">
        <f>IFERROR(_xlfn.XLOOKUP(A212,'PASTE - Allocations'!A:A,'PASTE - Allocations'!F:F),"")</f>
        <v>0</v>
      </c>
      <c r="C212">
        <f>IFERROR(_xlfn.XLOOKUP(A212,'PASTE - Allocations'!A:A,'PASTE - Allocations'!G:G),"")</f>
        <v>0</v>
      </c>
      <c r="D212" s="6">
        <f>IFERROR(_xlfn.XLOOKUP(A212,'PASTE - Allocations'!A:A,'PASTE - Allocations'!C:C),"")</f>
        <v>0</v>
      </c>
      <c r="E212">
        <f>IFERROR(_xlfn.XLOOKUP(A212,'PASTE - Allocations'!A:A,'PASTE - Allocations'!E:E),"")</f>
        <v>0</v>
      </c>
      <c r="F212" s="6" t="str">
        <f t="shared" si="12"/>
        <v/>
      </c>
      <c r="G212" s="2">
        <f>IFERROR(_xlfn.XLOOKUP(A212,'PASTE - Allocations'!A:A,'PASTE - Allocations'!B:B),"")</f>
        <v>0</v>
      </c>
      <c r="H212" s="2">
        <f t="shared" si="11"/>
        <v>0</v>
      </c>
      <c r="I212" s="2">
        <f>IFERROR(_xlfn.XLOOKUP(A212,'PASTE - Progress Towards'!A:A,'PASTE - Progress Towards'!C:C),"")</f>
        <v>0</v>
      </c>
      <c r="J212" s="7" t="str">
        <f t="shared" si="13"/>
        <v/>
      </c>
      <c r="K212" s="13">
        <f>IFERROR(_xlfn.XLOOKUP(A212,'PASTE - Progress Towards'!A:A,'PASTE - Progress Towards'!G:G),"")</f>
        <v>0</v>
      </c>
    </row>
    <row r="213" spans="1:11">
      <c r="A213" t="str">
        <f>'PASTE - Allocations'!A213</f>
        <v/>
      </c>
      <c r="B213" s="6">
        <f>IFERROR(_xlfn.XLOOKUP(A213,'PASTE - Allocations'!A:A,'PASTE - Allocations'!F:F),"")</f>
        <v>0</v>
      </c>
      <c r="C213">
        <f>IFERROR(_xlfn.XLOOKUP(A213,'PASTE - Allocations'!A:A,'PASTE - Allocations'!G:G),"")</f>
        <v>0</v>
      </c>
      <c r="D213" s="6">
        <f>IFERROR(_xlfn.XLOOKUP(A213,'PASTE - Allocations'!A:A,'PASTE - Allocations'!C:C),"")</f>
        <v>0</v>
      </c>
      <c r="E213">
        <f>IFERROR(_xlfn.XLOOKUP(A213,'PASTE - Allocations'!A:A,'PASTE - Allocations'!E:E),"")</f>
        <v>0</v>
      </c>
      <c r="F213" s="6" t="str">
        <f t="shared" si="12"/>
        <v/>
      </c>
      <c r="G213" s="2">
        <f>IFERROR(_xlfn.XLOOKUP(A213,'PASTE - Allocations'!A:A,'PASTE - Allocations'!B:B),"")</f>
        <v>0</v>
      </c>
      <c r="H213" s="2">
        <f t="shared" si="11"/>
        <v>0</v>
      </c>
      <c r="I213" s="2">
        <f>IFERROR(_xlfn.XLOOKUP(A213,'PASTE - Progress Towards'!A:A,'PASTE - Progress Towards'!C:C),"")</f>
        <v>0</v>
      </c>
      <c r="J213" s="7" t="str">
        <f t="shared" si="13"/>
        <v/>
      </c>
      <c r="K213" s="13">
        <f>IFERROR(_xlfn.XLOOKUP(A213,'PASTE - Progress Towards'!A:A,'PASTE - Progress Towards'!G:G),"")</f>
        <v>0</v>
      </c>
    </row>
    <row r="214" spans="1:11">
      <c r="A214" t="str">
        <f>'PASTE - Allocations'!A214</f>
        <v/>
      </c>
      <c r="B214" s="6">
        <f>IFERROR(_xlfn.XLOOKUP(A214,'PASTE - Allocations'!A:A,'PASTE - Allocations'!F:F),"")</f>
        <v>0</v>
      </c>
      <c r="C214">
        <f>IFERROR(_xlfn.XLOOKUP(A214,'PASTE - Allocations'!A:A,'PASTE - Allocations'!G:G),"")</f>
        <v>0</v>
      </c>
      <c r="D214" s="6">
        <f>IFERROR(_xlfn.XLOOKUP(A214,'PASTE - Allocations'!A:A,'PASTE - Allocations'!C:C),"")</f>
        <v>0</v>
      </c>
      <c r="E214">
        <f>IFERROR(_xlfn.XLOOKUP(A214,'PASTE - Allocations'!A:A,'PASTE - Allocations'!E:E),"")</f>
        <v>0</v>
      </c>
      <c r="F214" s="6" t="str">
        <f t="shared" si="12"/>
        <v/>
      </c>
      <c r="G214" s="2">
        <f>IFERROR(_xlfn.XLOOKUP(A214,'PASTE - Allocations'!A:A,'PASTE - Allocations'!B:B),"")</f>
        <v>0</v>
      </c>
      <c r="H214" s="2">
        <f t="shared" si="11"/>
        <v>0</v>
      </c>
      <c r="I214" s="2">
        <f>IFERROR(_xlfn.XLOOKUP(A214,'PASTE - Progress Towards'!A:A,'PASTE - Progress Towards'!C:C),"")</f>
        <v>0</v>
      </c>
      <c r="J214" s="7" t="str">
        <f t="shared" si="13"/>
        <v/>
      </c>
      <c r="K214" s="13">
        <f>IFERROR(_xlfn.XLOOKUP(A214,'PASTE - Progress Towards'!A:A,'PASTE - Progress Towards'!G:G),"")</f>
        <v>0</v>
      </c>
    </row>
    <row r="215" spans="1:11">
      <c r="A215" t="str">
        <f>'PASTE - Allocations'!A215</f>
        <v/>
      </c>
      <c r="B215" s="6">
        <f>IFERROR(_xlfn.XLOOKUP(A215,'PASTE - Allocations'!A:A,'PASTE - Allocations'!F:F),"")</f>
        <v>0</v>
      </c>
      <c r="C215">
        <f>IFERROR(_xlfn.XLOOKUP(A215,'PASTE - Allocations'!A:A,'PASTE - Allocations'!G:G),"")</f>
        <v>0</v>
      </c>
      <c r="D215" s="6">
        <f>IFERROR(_xlfn.XLOOKUP(A215,'PASTE - Allocations'!A:A,'PASTE - Allocations'!C:C),"")</f>
        <v>0</v>
      </c>
      <c r="E215">
        <f>IFERROR(_xlfn.XLOOKUP(A215,'PASTE - Allocations'!A:A,'PASTE - Allocations'!E:E),"")</f>
        <v>0</v>
      </c>
      <c r="F215" s="6" t="str">
        <f t="shared" si="12"/>
        <v/>
      </c>
      <c r="G215" s="2">
        <f>IFERROR(_xlfn.XLOOKUP(A215,'PASTE - Allocations'!A:A,'PASTE - Allocations'!B:B),"")</f>
        <v>0</v>
      </c>
      <c r="H215" s="2">
        <f t="shared" si="11"/>
        <v>0</v>
      </c>
      <c r="I215" s="2">
        <f>IFERROR(_xlfn.XLOOKUP(A215,'PASTE - Progress Towards'!A:A,'PASTE - Progress Towards'!C:C),"")</f>
        <v>0</v>
      </c>
      <c r="J215" s="7" t="str">
        <f t="shared" si="13"/>
        <v/>
      </c>
      <c r="K215" s="13">
        <f>IFERROR(_xlfn.XLOOKUP(A215,'PASTE - Progress Towards'!A:A,'PASTE - Progress Towards'!G:G),"")</f>
        <v>0</v>
      </c>
    </row>
    <row r="216" spans="1:11">
      <c r="A216" t="str">
        <f>'PASTE - Allocations'!A216</f>
        <v/>
      </c>
      <c r="B216" s="6">
        <f>IFERROR(_xlfn.XLOOKUP(A216,'PASTE - Allocations'!A:A,'PASTE - Allocations'!F:F),"")</f>
        <v>0</v>
      </c>
      <c r="C216">
        <f>IFERROR(_xlfn.XLOOKUP(A216,'PASTE - Allocations'!A:A,'PASTE - Allocations'!G:G),"")</f>
        <v>0</v>
      </c>
      <c r="D216" s="6">
        <f>IFERROR(_xlfn.XLOOKUP(A216,'PASTE - Allocations'!A:A,'PASTE - Allocations'!C:C),"")</f>
        <v>0</v>
      </c>
      <c r="E216">
        <f>IFERROR(_xlfn.XLOOKUP(A216,'PASTE - Allocations'!A:A,'PASTE - Allocations'!E:E),"")</f>
        <v>0</v>
      </c>
      <c r="F216" s="6" t="str">
        <f t="shared" si="12"/>
        <v/>
      </c>
      <c r="G216" s="2">
        <f>IFERROR(_xlfn.XLOOKUP(A216,'PASTE - Allocations'!A:A,'PASTE - Allocations'!B:B),"")</f>
        <v>0</v>
      </c>
      <c r="H216" s="2">
        <f t="shared" si="11"/>
        <v>0</v>
      </c>
      <c r="I216" s="2">
        <f>IFERROR(_xlfn.XLOOKUP(A216,'PASTE - Progress Towards'!A:A,'PASTE - Progress Towards'!C:C),"")</f>
        <v>0</v>
      </c>
      <c r="J216" s="7" t="str">
        <f t="shared" si="13"/>
        <v/>
      </c>
      <c r="K216" s="13">
        <f>IFERROR(_xlfn.XLOOKUP(A216,'PASTE - Progress Towards'!A:A,'PASTE - Progress Towards'!G:G),"")</f>
        <v>0</v>
      </c>
    </row>
    <row r="217" spans="1:11">
      <c r="A217" t="str">
        <f>'PASTE - Allocations'!A217</f>
        <v/>
      </c>
      <c r="B217" s="6">
        <f>IFERROR(_xlfn.XLOOKUP(A217,'PASTE - Allocations'!A:A,'PASTE - Allocations'!F:F),"")</f>
        <v>0</v>
      </c>
      <c r="C217">
        <f>IFERROR(_xlfn.XLOOKUP(A217,'PASTE - Allocations'!A:A,'PASTE - Allocations'!G:G),"")</f>
        <v>0</v>
      </c>
      <c r="D217" s="6">
        <f>IFERROR(_xlfn.XLOOKUP(A217,'PASTE - Allocations'!A:A,'PASTE - Allocations'!C:C),"")</f>
        <v>0</v>
      </c>
      <c r="E217">
        <f>IFERROR(_xlfn.XLOOKUP(A217,'PASTE - Allocations'!A:A,'PASTE - Allocations'!E:E),"")</f>
        <v>0</v>
      </c>
      <c r="F217" s="6" t="str">
        <f t="shared" si="12"/>
        <v/>
      </c>
      <c r="G217" s="2">
        <f>IFERROR(_xlfn.XLOOKUP(A217,'PASTE - Allocations'!A:A,'PASTE - Allocations'!B:B),"")</f>
        <v>0</v>
      </c>
      <c r="H217" s="2">
        <f t="shared" si="11"/>
        <v>0</v>
      </c>
      <c r="I217" s="2">
        <f>IFERROR(_xlfn.XLOOKUP(A217,'PASTE - Progress Towards'!A:A,'PASTE - Progress Towards'!C:C),"")</f>
        <v>0</v>
      </c>
      <c r="J217" s="7" t="str">
        <f t="shared" si="13"/>
        <v/>
      </c>
      <c r="K217" s="13">
        <f>IFERROR(_xlfn.XLOOKUP(A217,'PASTE - Progress Towards'!A:A,'PASTE - Progress Towards'!G:G),"")</f>
        <v>0</v>
      </c>
    </row>
    <row r="218" spans="1:11">
      <c r="A218" t="str">
        <f>'PASTE - Allocations'!A218</f>
        <v/>
      </c>
      <c r="B218" s="6">
        <f>IFERROR(_xlfn.XLOOKUP(A218,'PASTE - Allocations'!A:A,'PASTE - Allocations'!F:F),"")</f>
        <v>0</v>
      </c>
      <c r="C218">
        <f>IFERROR(_xlfn.XLOOKUP(A218,'PASTE - Allocations'!A:A,'PASTE - Allocations'!G:G),"")</f>
        <v>0</v>
      </c>
      <c r="D218" s="6">
        <f>IFERROR(_xlfn.XLOOKUP(A218,'PASTE - Allocations'!A:A,'PASTE - Allocations'!C:C),"")</f>
        <v>0</v>
      </c>
      <c r="E218">
        <f>IFERROR(_xlfn.XLOOKUP(A218,'PASTE - Allocations'!A:A,'PASTE - Allocations'!E:E),"")</f>
        <v>0</v>
      </c>
      <c r="F218" s="6" t="str">
        <f t="shared" si="12"/>
        <v/>
      </c>
      <c r="G218" s="2">
        <f>IFERROR(_xlfn.XLOOKUP(A218,'PASTE - Allocations'!A:A,'PASTE - Allocations'!B:B),"")</f>
        <v>0</v>
      </c>
      <c r="H218" s="2">
        <f t="shared" si="11"/>
        <v>0</v>
      </c>
      <c r="I218" s="2">
        <f>IFERROR(_xlfn.XLOOKUP(A218,'PASTE - Progress Towards'!A:A,'PASTE - Progress Towards'!C:C),"")</f>
        <v>0</v>
      </c>
      <c r="J218" s="7" t="str">
        <f t="shared" si="13"/>
        <v/>
      </c>
      <c r="K218" s="13">
        <f>IFERROR(_xlfn.XLOOKUP(A218,'PASTE - Progress Towards'!A:A,'PASTE - Progress Towards'!G:G),"")</f>
        <v>0</v>
      </c>
    </row>
    <row r="219" spans="1:11">
      <c r="A219" t="str">
        <f>'PASTE - Allocations'!A219</f>
        <v/>
      </c>
      <c r="B219" s="6">
        <f>IFERROR(_xlfn.XLOOKUP(A219,'PASTE - Allocations'!A:A,'PASTE - Allocations'!F:F),"")</f>
        <v>0</v>
      </c>
      <c r="C219">
        <f>IFERROR(_xlfn.XLOOKUP(A219,'PASTE - Allocations'!A:A,'PASTE - Allocations'!G:G),"")</f>
        <v>0</v>
      </c>
      <c r="D219" s="6">
        <f>IFERROR(_xlfn.XLOOKUP(A219,'PASTE - Allocations'!A:A,'PASTE - Allocations'!C:C),"")</f>
        <v>0</v>
      </c>
      <c r="E219">
        <f>IFERROR(_xlfn.XLOOKUP(A219,'PASTE - Allocations'!A:A,'PASTE - Allocations'!E:E),"")</f>
        <v>0</v>
      </c>
      <c r="F219" s="6" t="str">
        <f t="shared" si="12"/>
        <v/>
      </c>
      <c r="G219" s="2">
        <f>IFERROR(_xlfn.XLOOKUP(A219,'PASTE - Allocations'!A:A,'PASTE - Allocations'!B:B),"")</f>
        <v>0</v>
      </c>
      <c r="H219" s="2">
        <f t="shared" si="11"/>
        <v>0</v>
      </c>
      <c r="I219" s="2">
        <f>IFERROR(_xlfn.XLOOKUP(A219,'PASTE - Progress Towards'!A:A,'PASTE - Progress Towards'!C:C),"")</f>
        <v>0</v>
      </c>
      <c r="J219" s="7" t="str">
        <f t="shared" si="13"/>
        <v/>
      </c>
      <c r="K219" s="13">
        <f>IFERROR(_xlfn.XLOOKUP(A219,'PASTE - Progress Towards'!A:A,'PASTE - Progress Towards'!G:G),"")</f>
        <v>0</v>
      </c>
    </row>
    <row r="220" spans="1:11">
      <c r="A220" t="str">
        <f>'PASTE - Allocations'!A220</f>
        <v/>
      </c>
      <c r="B220" s="6">
        <f>IFERROR(_xlfn.XLOOKUP(A220,'PASTE - Allocations'!A:A,'PASTE - Allocations'!F:F),"")</f>
        <v>0</v>
      </c>
      <c r="C220">
        <f>IFERROR(_xlfn.XLOOKUP(A220,'PASTE - Allocations'!A:A,'PASTE - Allocations'!G:G),"")</f>
        <v>0</v>
      </c>
      <c r="D220" s="6">
        <f>IFERROR(_xlfn.XLOOKUP(A220,'PASTE - Allocations'!A:A,'PASTE - Allocations'!C:C),"")</f>
        <v>0</v>
      </c>
      <c r="E220">
        <f>IFERROR(_xlfn.XLOOKUP(A220,'PASTE - Allocations'!A:A,'PASTE - Allocations'!E:E),"")</f>
        <v>0</v>
      </c>
      <c r="F220" s="6" t="str">
        <f t="shared" si="12"/>
        <v/>
      </c>
      <c r="G220" s="2">
        <f>IFERROR(_xlfn.XLOOKUP(A220,'PASTE - Allocations'!A:A,'PASTE - Allocations'!B:B),"")</f>
        <v>0</v>
      </c>
      <c r="H220" s="2">
        <f t="shared" si="11"/>
        <v>0</v>
      </c>
      <c r="I220" s="2">
        <f>IFERROR(_xlfn.XLOOKUP(A220,'PASTE - Progress Towards'!A:A,'PASTE - Progress Towards'!C:C),"")</f>
        <v>0</v>
      </c>
      <c r="J220" s="7" t="str">
        <f t="shared" si="13"/>
        <v/>
      </c>
      <c r="K220" s="13">
        <f>IFERROR(_xlfn.XLOOKUP(A220,'PASTE - Progress Towards'!A:A,'PASTE - Progress Towards'!G:G),"")</f>
        <v>0</v>
      </c>
    </row>
    <row r="221" spans="1:11">
      <c r="A221" t="str">
        <f>'PASTE - Allocations'!A221</f>
        <v/>
      </c>
      <c r="B221" s="6">
        <f>IFERROR(_xlfn.XLOOKUP(A221,'PASTE - Allocations'!A:A,'PASTE - Allocations'!F:F),"")</f>
        <v>0</v>
      </c>
      <c r="C221">
        <f>IFERROR(_xlfn.XLOOKUP(A221,'PASTE - Allocations'!A:A,'PASTE - Allocations'!G:G),"")</f>
        <v>0</v>
      </c>
      <c r="D221" s="6">
        <f>IFERROR(_xlfn.XLOOKUP(A221,'PASTE - Allocations'!A:A,'PASTE - Allocations'!C:C),"")</f>
        <v>0</v>
      </c>
      <c r="E221">
        <f>IFERROR(_xlfn.XLOOKUP(A221,'PASTE - Allocations'!A:A,'PASTE - Allocations'!E:E),"")</f>
        <v>0</v>
      </c>
      <c r="F221" s="6" t="str">
        <f t="shared" si="12"/>
        <v/>
      </c>
      <c r="G221" s="2">
        <f>IFERROR(_xlfn.XLOOKUP(A221,'PASTE - Allocations'!A:A,'PASTE - Allocations'!B:B),"")</f>
        <v>0</v>
      </c>
      <c r="H221" s="2">
        <f t="shared" si="11"/>
        <v>0</v>
      </c>
      <c r="I221" s="2">
        <f>IFERROR(_xlfn.XLOOKUP(A221,'PASTE - Progress Towards'!A:A,'PASTE - Progress Towards'!C:C),"")</f>
        <v>0</v>
      </c>
      <c r="J221" s="7" t="str">
        <f t="shared" si="13"/>
        <v/>
      </c>
      <c r="K221" s="13">
        <f>IFERROR(_xlfn.XLOOKUP(A221,'PASTE - Progress Towards'!A:A,'PASTE - Progress Towards'!G:G),"")</f>
        <v>0</v>
      </c>
    </row>
    <row r="222" spans="1:11">
      <c r="A222" t="str">
        <f>'PASTE - Allocations'!A222</f>
        <v/>
      </c>
      <c r="B222" s="6">
        <f>IFERROR(_xlfn.XLOOKUP(A222,'PASTE - Allocations'!A:A,'PASTE - Allocations'!F:F),"")</f>
        <v>0</v>
      </c>
      <c r="C222">
        <f>IFERROR(_xlfn.XLOOKUP(A222,'PASTE - Allocations'!A:A,'PASTE - Allocations'!G:G),"")</f>
        <v>0</v>
      </c>
      <c r="D222" s="6">
        <f>IFERROR(_xlfn.XLOOKUP(A222,'PASTE - Allocations'!A:A,'PASTE - Allocations'!C:C),"")</f>
        <v>0</v>
      </c>
      <c r="E222">
        <f>IFERROR(_xlfn.XLOOKUP(A222,'PASTE - Allocations'!A:A,'PASTE - Allocations'!E:E),"")</f>
        <v>0</v>
      </c>
      <c r="F222" s="6" t="str">
        <f t="shared" si="12"/>
        <v/>
      </c>
      <c r="G222" s="2">
        <f>IFERROR(_xlfn.XLOOKUP(A222,'PASTE - Allocations'!A:A,'PASTE - Allocations'!B:B),"")</f>
        <v>0</v>
      </c>
      <c r="H222" s="2">
        <f t="shared" si="11"/>
        <v>0</v>
      </c>
      <c r="I222" s="2">
        <f>IFERROR(_xlfn.XLOOKUP(A222,'PASTE - Progress Towards'!A:A,'PASTE - Progress Towards'!C:C),"")</f>
        <v>0</v>
      </c>
      <c r="J222" s="7" t="str">
        <f t="shared" si="13"/>
        <v/>
      </c>
      <c r="K222" s="13">
        <f>IFERROR(_xlfn.XLOOKUP(A222,'PASTE - Progress Towards'!A:A,'PASTE - Progress Towards'!G:G),"")</f>
        <v>0</v>
      </c>
    </row>
    <row r="223" spans="1:11">
      <c r="A223" t="str">
        <f>'PASTE - Allocations'!A223</f>
        <v/>
      </c>
      <c r="B223" s="6">
        <f>IFERROR(_xlfn.XLOOKUP(A223,'PASTE - Allocations'!A:A,'PASTE - Allocations'!F:F),"")</f>
        <v>0</v>
      </c>
      <c r="C223">
        <f>IFERROR(_xlfn.XLOOKUP(A223,'PASTE - Allocations'!A:A,'PASTE - Allocations'!G:G),"")</f>
        <v>0</v>
      </c>
      <c r="D223" s="6">
        <f>IFERROR(_xlfn.XLOOKUP(A223,'PASTE - Allocations'!A:A,'PASTE - Allocations'!C:C),"")</f>
        <v>0</v>
      </c>
      <c r="E223">
        <f>IFERROR(_xlfn.XLOOKUP(A223,'PASTE - Allocations'!A:A,'PASTE - Allocations'!E:E),"")</f>
        <v>0</v>
      </c>
      <c r="F223" s="6" t="str">
        <f t="shared" si="12"/>
        <v/>
      </c>
      <c r="G223" s="2">
        <f>IFERROR(_xlfn.XLOOKUP(A223,'PASTE - Allocations'!A:A,'PASTE - Allocations'!B:B),"")</f>
        <v>0</v>
      </c>
      <c r="H223" s="2">
        <f t="shared" si="11"/>
        <v>0</v>
      </c>
      <c r="I223" s="2">
        <f>IFERROR(_xlfn.XLOOKUP(A223,'PASTE - Progress Towards'!A:A,'PASTE - Progress Towards'!C:C),"")</f>
        <v>0</v>
      </c>
      <c r="J223" s="7" t="str">
        <f t="shared" si="13"/>
        <v/>
      </c>
      <c r="K223" s="13">
        <f>IFERROR(_xlfn.XLOOKUP(A223,'PASTE - Progress Towards'!A:A,'PASTE - Progress Towards'!G:G),"")</f>
        <v>0</v>
      </c>
    </row>
    <row r="224" spans="1:11">
      <c r="A224" t="str">
        <f>'PASTE - Allocations'!A224</f>
        <v/>
      </c>
      <c r="B224" s="6">
        <f>IFERROR(_xlfn.XLOOKUP(A224,'PASTE - Allocations'!A:A,'PASTE - Allocations'!F:F),"")</f>
        <v>0</v>
      </c>
      <c r="C224">
        <f>IFERROR(_xlfn.XLOOKUP(A224,'PASTE - Allocations'!A:A,'PASTE - Allocations'!G:G),"")</f>
        <v>0</v>
      </c>
      <c r="D224" s="6">
        <f>IFERROR(_xlfn.XLOOKUP(A224,'PASTE - Allocations'!A:A,'PASTE - Allocations'!C:C),"")</f>
        <v>0</v>
      </c>
      <c r="E224">
        <f>IFERROR(_xlfn.XLOOKUP(A224,'PASTE - Allocations'!A:A,'PASTE - Allocations'!E:E),"")</f>
        <v>0</v>
      </c>
      <c r="F224" s="6" t="str">
        <f t="shared" si="12"/>
        <v/>
      </c>
      <c r="G224" s="2">
        <f>IFERROR(_xlfn.XLOOKUP(A224,'PASTE - Allocations'!A:A,'PASTE - Allocations'!B:B),"")</f>
        <v>0</v>
      </c>
      <c r="H224" s="2">
        <f t="shared" si="11"/>
        <v>0</v>
      </c>
      <c r="I224" s="2">
        <f>IFERROR(_xlfn.XLOOKUP(A224,'PASTE - Progress Towards'!A:A,'PASTE - Progress Towards'!C:C),"")</f>
        <v>0</v>
      </c>
      <c r="J224" s="7" t="str">
        <f t="shared" si="13"/>
        <v/>
      </c>
      <c r="K224" s="13">
        <f>IFERROR(_xlfn.XLOOKUP(A224,'PASTE - Progress Towards'!A:A,'PASTE - Progress Towards'!G:G),"")</f>
        <v>0</v>
      </c>
    </row>
    <row r="225" spans="1:11">
      <c r="A225" t="str">
        <f>'PASTE - Allocations'!A225</f>
        <v/>
      </c>
      <c r="B225" s="6">
        <f>IFERROR(_xlfn.XLOOKUP(A225,'PASTE - Allocations'!A:A,'PASTE - Allocations'!F:F),"")</f>
        <v>0</v>
      </c>
      <c r="C225">
        <f>IFERROR(_xlfn.XLOOKUP(A225,'PASTE - Allocations'!A:A,'PASTE - Allocations'!G:G),"")</f>
        <v>0</v>
      </c>
      <c r="D225" s="6">
        <f>IFERROR(_xlfn.XLOOKUP(A225,'PASTE - Allocations'!A:A,'PASTE - Allocations'!C:C),"")</f>
        <v>0</v>
      </c>
      <c r="E225">
        <f>IFERROR(_xlfn.XLOOKUP(A225,'PASTE - Allocations'!A:A,'PASTE - Allocations'!E:E),"")</f>
        <v>0</v>
      </c>
      <c r="F225" s="6" t="str">
        <f t="shared" si="12"/>
        <v/>
      </c>
      <c r="G225" s="2">
        <f>IFERROR(_xlfn.XLOOKUP(A225,'PASTE - Allocations'!A:A,'PASTE - Allocations'!B:B),"")</f>
        <v>0</v>
      </c>
      <c r="H225" s="2">
        <f t="shared" si="11"/>
        <v>0</v>
      </c>
      <c r="I225" s="2">
        <f>IFERROR(_xlfn.XLOOKUP(A225,'PASTE - Progress Towards'!A:A,'PASTE - Progress Towards'!C:C),"")</f>
        <v>0</v>
      </c>
      <c r="J225" s="7" t="str">
        <f t="shared" si="13"/>
        <v/>
      </c>
      <c r="K225" s="13">
        <f>IFERROR(_xlfn.XLOOKUP(A225,'PASTE - Progress Towards'!A:A,'PASTE - Progress Towards'!G:G),"")</f>
        <v>0</v>
      </c>
    </row>
    <row r="226" spans="1:11">
      <c r="A226" t="str">
        <f>'PASTE - Allocations'!A226</f>
        <v/>
      </c>
      <c r="B226" s="6">
        <f>IFERROR(_xlfn.XLOOKUP(A226,'PASTE - Allocations'!A:A,'PASTE - Allocations'!F:F),"")</f>
        <v>0</v>
      </c>
      <c r="C226">
        <f>IFERROR(_xlfn.XLOOKUP(A226,'PASTE - Allocations'!A:A,'PASTE - Allocations'!G:G),"")</f>
        <v>0</v>
      </c>
      <c r="D226" s="6">
        <f>IFERROR(_xlfn.XLOOKUP(A226,'PASTE - Allocations'!A:A,'PASTE - Allocations'!C:C),"")</f>
        <v>0</v>
      </c>
      <c r="E226">
        <f>IFERROR(_xlfn.XLOOKUP(A226,'PASTE - Allocations'!A:A,'PASTE - Allocations'!E:E),"")</f>
        <v>0</v>
      </c>
      <c r="F226" s="6" t="str">
        <f t="shared" si="12"/>
        <v/>
      </c>
      <c r="G226" s="2">
        <f>IFERROR(_xlfn.XLOOKUP(A226,'PASTE - Allocations'!A:A,'PASTE - Allocations'!B:B),"")</f>
        <v>0</v>
      </c>
      <c r="H226" s="2">
        <f t="shared" ref="H226:H289" si="14">IFERROR(G226-I226,"")</f>
        <v>0</v>
      </c>
      <c r="I226" s="2">
        <f>IFERROR(_xlfn.XLOOKUP(A226,'PASTE - Progress Towards'!A:A,'PASTE - Progress Towards'!C:C),"")</f>
        <v>0</v>
      </c>
      <c r="J226" s="7" t="str">
        <f t="shared" si="13"/>
        <v/>
      </c>
      <c r="K226" s="13">
        <f>IFERROR(_xlfn.XLOOKUP(A226,'PASTE - Progress Towards'!A:A,'PASTE - Progress Towards'!G:G),"")</f>
        <v>0</v>
      </c>
    </row>
    <row r="227" spans="1:11">
      <c r="A227" t="str">
        <f>'PASTE - Allocations'!A227</f>
        <v/>
      </c>
      <c r="B227" s="6">
        <f>IFERROR(_xlfn.XLOOKUP(A227,'PASTE - Allocations'!A:A,'PASTE - Allocations'!F:F),"")</f>
        <v>0</v>
      </c>
      <c r="C227">
        <f>IFERROR(_xlfn.XLOOKUP(A227,'PASTE - Allocations'!A:A,'PASTE - Allocations'!G:G),"")</f>
        <v>0</v>
      </c>
      <c r="D227" s="6">
        <f>IFERROR(_xlfn.XLOOKUP(A227,'PASTE - Allocations'!A:A,'PASTE - Allocations'!C:C),"")</f>
        <v>0</v>
      </c>
      <c r="E227">
        <f>IFERROR(_xlfn.XLOOKUP(A227,'PASTE - Allocations'!A:A,'PASTE - Allocations'!E:E),"")</f>
        <v>0</v>
      </c>
      <c r="F227" s="6" t="str">
        <f t="shared" si="12"/>
        <v/>
      </c>
      <c r="G227" s="2">
        <f>IFERROR(_xlfn.XLOOKUP(A227,'PASTE - Allocations'!A:A,'PASTE - Allocations'!B:B),"")</f>
        <v>0</v>
      </c>
      <c r="H227" s="2">
        <f t="shared" si="14"/>
        <v>0</v>
      </c>
      <c r="I227" s="2">
        <f>IFERROR(_xlfn.XLOOKUP(A227,'PASTE - Progress Towards'!A:A,'PASTE - Progress Towards'!C:C),"")</f>
        <v>0</v>
      </c>
      <c r="J227" s="7" t="str">
        <f t="shared" si="13"/>
        <v/>
      </c>
      <c r="K227" s="13">
        <f>IFERROR(_xlfn.XLOOKUP(A227,'PASTE - Progress Towards'!A:A,'PASTE - Progress Towards'!G:G),"")</f>
        <v>0</v>
      </c>
    </row>
    <row r="228" spans="1:11">
      <c r="A228" t="str">
        <f>'PASTE - Allocations'!A228</f>
        <v/>
      </c>
      <c r="B228" s="6">
        <f>IFERROR(_xlfn.XLOOKUP(A228,'PASTE - Allocations'!A:A,'PASTE - Allocations'!F:F),"")</f>
        <v>0</v>
      </c>
      <c r="C228">
        <f>IFERROR(_xlfn.XLOOKUP(A228,'PASTE - Allocations'!A:A,'PASTE - Allocations'!G:G),"")</f>
        <v>0</v>
      </c>
      <c r="D228" s="6">
        <f>IFERROR(_xlfn.XLOOKUP(A228,'PASTE - Allocations'!A:A,'PASTE - Allocations'!C:C),"")</f>
        <v>0</v>
      </c>
      <c r="E228">
        <f>IFERROR(_xlfn.XLOOKUP(A228,'PASTE - Allocations'!A:A,'PASTE - Allocations'!E:E),"")</f>
        <v>0</v>
      </c>
      <c r="F228" s="6" t="str">
        <f t="shared" si="12"/>
        <v/>
      </c>
      <c r="G228" s="2">
        <f>IFERROR(_xlfn.XLOOKUP(A228,'PASTE - Allocations'!A:A,'PASTE - Allocations'!B:B),"")</f>
        <v>0</v>
      </c>
      <c r="H228" s="2">
        <f t="shared" si="14"/>
        <v>0</v>
      </c>
      <c r="I228" s="2">
        <f>IFERROR(_xlfn.XLOOKUP(A228,'PASTE - Progress Towards'!A:A,'PASTE - Progress Towards'!C:C),"")</f>
        <v>0</v>
      </c>
      <c r="J228" s="7" t="str">
        <f t="shared" si="13"/>
        <v/>
      </c>
      <c r="K228" s="13">
        <f>IFERROR(_xlfn.XLOOKUP(A228,'PASTE - Progress Towards'!A:A,'PASTE - Progress Towards'!G:G),"")</f>
        <v>0</v>
      </c>
    </row>
    <row r="229" spans="1:11">
      <c r="A229" t="str">
        <f>'PASTE - Allocations'!A229</f>
        <v/>
      </c>
      <c r="B229" s="6">
        <f>IFERROR(_xlfn.XLOOKUP(A229,'PASTE - Allocations'!A:A,'PASTE - Allocations'!F:F),"")</f>
        <v>0</v>
      </c>
      <c r="C229">
        <f>IFERROR(_xlfn.XLOOKUP(A229,'PASTE - Allocations'!A:A,'PASTE - Allocations'!G:G),"")</f>
        <v>0</v>
      </c>
      <c r="D229" s="6">
        <f>IFERROR(_xlfn.XLOOKUP(A229,'PASTE - Allocations'!A:A,'PASTE - Allocations'!C:C),"")</f>
        <v>0</v>
      </c>
      <c r="E229">
        <f>IFERROR(_xlfn.XLOOKUP(A229,'PASTE - Allocations'!A:A,'PASTE - Allocations'!E:E),"")</f>
        <v>0</v>
      </c>
      <c r="F229" s="6" t="str">
        <f t="shared" si="12"/>
        <v/>
      </c>
      <c r="G229" s="2">
        <f>IFERROR(_xlfn.XLOOKUP(A229,'PASTE - Allocations'!A:A,'PASTE - Allocations'!B:B),"")</f>
        <v>0</v>
      </c>
      <c r="H229" s="2">
        <f t="shared" si="14"/>
        <v>0</v>
      </c>
      <c r="I229" s="2">
        <f>IFERROR(_xlfn.XLOOKUP(A229,'PASTE - Progress Towards'!A:A,'PASTE - Progress Towards'!C:C),"")</f>
        <v>0</v>
      </c>
      <c r="J229" s="7" t="str">
        <f t="shared" si="13"/>
        <v/>
      </c>
      <c r="K229" s="13">
        <f>IFERROR(_xlfn.XLOOKUP(A229,'PASTE - Progress Towards'!A:A,'PASTE - Progress Towards'!G:G),"")</f>
        <v>0</v>
      </c>
    </row>
    <row r="230" spans="1:11">
      <c r="A230" t="str">
        <f>'PASTE - Allocations'!A230</f>
        <v/>
      </c>
      <c r="B230" s="6">
        <f>IFERROR(_xlfn.XLOOKUP(A230,'PASTE - Allocations'!A:A,'PASTE - Allocations'!F:F),"")</f>
        <v>0</v>
      </c>
      <c r="C230">
        <f>IFERROR(_xlfn.XLOOKUP(A230,'PASTE - Allocations'!A:A,'PASTE - Allocations'!G:G),"")</f>
        <v>0</v>
      </c>
      <c r="D230" s="6">
        <f>IFERROR(_xlfn.XLOOKUP(A230,'PASTE - Allocations'!A:A,'PASTE - Allocations'!C:C),"")</f>
        <v>0</v>
      </c>
      <c r="E230">
        <f>IFERROR(_xlfn.XLOOKUP(A230,'PASTE - Allocations'!A:A,'PASTE - Allocations'!E:E),"")</f>
        <v>0</v>
      </c>
      <c r="F230" s="6" t="str">
        <f t="shared" si="12"/>
        <v/>
      </c>
      <c r="G230" s="2">
        <f>IFERROR(_xlfn.XLOOKUP(A230,'PASTE - Allocations'!A:A,'PASTE - Allocations'!B:B),"")</f>
        <v>0</v>
      </c>
      <c r="H230" s="2">
        <f t="shared" si="14"/>
        <v>0</v>
      </c>
      <c r="I230" s="2">
        <f>IFERROR(_xlfn.XLOOKUP(A230,'PASTE - Progress Towards'!A:A,'PASTE - Progress Towards'!C:C),"")</f>
        <v>0</v>
      </c>
      <c r="J230" s="7" t="str">
        <f t="shared" si="13"/>
        <v/>
      </c>
      <c r="K230" s="13">
        <f>IFERROR(_xlfn.XLOOKUP(A230,'PASTE - Progress Towards'!A:A,'PASTE - Progress Towards'!G:G),"")</f>
        <v>0</v>
      </c>
    </row>
    <row r="231" spans="1:11">
      <c r="A231" t="str">
        <f>'PASTE - Allocations'!A231</f>
        <v/>
      </c>
      <c r="B231" s="6">
        <f>IFERROR(_xlfn.XLOOKUP(A231,'PASTE - Allocations'!A:A,'PASTE - Allocations'!F:F),"")</f>
        <v>0</v>
      </c>
      <c r="C231">
        <f>IFERROR(_xlfn.XLOOKUP(A231,'PASTE - Allocations'!A:A,'PASTE - Allocations'!G:G),"")</f>
        <v>0</v>
      </c>
      <c r="D231" s="6">
        <f>IFERROR(_xlfn.XLOOKUP(A231,'PASTE - Allocations'!A:A,'PASTE - Allocations'!C:C),"")</f>
        <v>0</v>
      </c>
      <c r="E231">
        <f>IFERROR(_xlfn.XLOOKUP(A231,'PASTE - Allocations'!A:A,'PASTE - Allocations'!E:E),"")</f>
        <v>0</v>
      </c>
      <c r="F231" s="6" t="str">
        <f t="shared" si="12"/>
        <v/>
      </c>
      <c r="G231" s="2">
        <f>IFERROR(_xlfn.XLOOKUP(A231,'PASTE - Allocations'!A:A,'PASTE - Allocations'!B:B),"")</f>
        <v>0</v>
      </c>
      <c r="H231" s="2">
        <f t="shared" si="14"/>
        <v>0</v>
      </c>
      <c r="I231" s="2">
        <f>IFERROR(_xlfn.XLOOKUP(A231,'PASTE - Progress Towards'!A:A,'PASTE - Progress Towards'!C:C),"")</f>
        <v>0</v>
      </c>
      <c r="J231" s="7" t="str">
        <f t="shared" si="13"/>
        <v/>
      </c>
      <c r="K231" s="13">
        <f>IFERROR(_xlfn.XLOOKUP(A231,'PASTE - Progress Towards'!A:A,'PASTE - Progress Towards'!G:G),"")</f>
        <v>0</v>
      </c>
    </row>
    <row r="232" spans="1:11">
      <c r="A232" t="str">
        <f>'PASTE - Allocations'!A232</f>
        <v/>
      </c>
      <c r="B232" s="6">
        <f>IFERROR(_xlfn.XLOOKUP(A232,'PASTE - Allocations'!A:A,'PASTE - Allocations'!F:F),"")</f>
        <v>0</v>
      </c>
      <c r="C232">
        <f>IFERROR(_xlfn.XLOOKUP(A232,'PASTE - Allocations'!A:A,'PASTE - Allocations'!G:G),"")</f>
        <v>0</v>
      </c>
      <c r="D232" s="6">
        <f>IFERROR(_xlfn.XLOOKUP(A232,'PASTE - Allocations'!A:A,'PASTE - Allocations'!C:C),"")</f>
        <v>0</v>
      </c>
      <c r="E232">
        <f>IFERROR(_xlfn.XLOOKUP(A232,'PASTE - Allocations'!A:A,'PASTE - Allocations'!E:E),"")</f>
        <v>0</v>
      </c>
      <c r="F232" s="6" t="str">
        <f t="shared" si="12"/>
        <v/>
      </c>
      <c r="G232" s="2">
        <f>IFERROR(_xlfn.XLOOKUP(A232,'PASTE - Allocations'!A:A,'PASTE - Allocations'!B:B),"")</f>
        <v>0</v>
      </c>
      <c r="H232" s="2">
        <f t="shared" si="14"/>
        <v>0</v>
      </c>
      <c r="I232" s="2">
        <f>IFERROR(_xlfn.XLOOKUP(A232,'PASTE - Progress Towards'!A:A,'PASTE - Progress Towards'!C:C),"")</f>
        <v>0</v>
      </c>
      <c r="J232" s="7" t="str">
        <f t="shared" si="13"/>
        <v/>
      </c>
      <c r="K232" s="13">
        <f>IFERROR(_xlfn.XLOOKUP(A232,'PASTE - Progress Towards'!A:A,'PASTE - Progress Towards'!G:G),"")</f>
        <v>0</v>
      </c>
    </row>
    <row r="233" spans="1:11">
      <c r="A233" t="str">
        <f>'PASTE - Allocations'!A233</f>
        <v/>
      </c>
      <c r="B233" s="6">
        <f>IFERROR(_xlfn.XLOOKUP(A233,'PASTE - Allocations'!A:A,'PASTE - Allocations'!F:F),"")</f>
        <v>0</v>
      </c>
      <c r="C233">
        <f>IFERROR(_xlfn.XLOOKUP(A233,'PASTE - Allocations'!A:A,'PASTE - Allocations'!G:G),"")</f>
        <v>0</v>
      </c>
      <c r="D233" s="6">
        <f>IFERROR(_xlfn.XLOOKUP(A233,'PASTE - Allocations'!A:A,'PASTE - Allocations'!C:C),"")</f>
        <v>0</v>
      </c>
      <c r="E233">
        <f>IFERROR(_xlfn.XLOOKUP(A233,'PASTE - Allocations'!A:A,'PASTE - Allocations'!E:E),"")</f>
        <v>0</v>
      </c>
      <c r="F233" s="6" t="str">
        <f t="shared" si="12"/>
        <v/>
      </c>
      <c r="G233" s="2">
        <f>IFERROR(_xlfn.XLOOKUP(A233,'PASTE - Allocations'!A:A,'PASTE - Allocations'!B:B),"")</f>
        <v>0</v>
      </c>
      <c r="H233" s="2">
        <f t="shared" si="14"/>
        <v>0</v>
      </c>
      <c r="I233" s="2">
        <f>IFERROR(_xlfn.XLOOKUP(A233,'PASTE - Progress Towards'!A:A,'PASTE - Progress Towards'!C:C),"")</f>
        <v>0</v>
      </c>
      <c r="J233" s="7" t="str">
        <f t="shared" si="13"/>
        <v/>
      </c>
      <c r="K233" s="13">
        <f>IFERROR(_xlfn.XLOOKUP(A233,'PASTE - Progress Towards'!A:A,'PASTE - Progress Towards'!G:G),"")</f>
        <v>0</v>
      </c>
    </row>
    <row r="234" spans="1:11">
      <c r="A234" t="str">
        <f>'PASTE - Allocations'!A234</f>
        <v/>
      </c>
      <c r="B234" s="6">
        <f>IFERROR(_xlfn.XLOOKUP(A234,'PASTE - Allocations'!A:A,'PASTE - Allocations'!F:F),"")</f>
        <v>0</v>
      </c>
      <c r="C234">
        <f>IFERROR(_xlfn.XLOOKUP(A234,'PASTE - Allocations'!A:A,'PASTE - Allocations'!G:G),"")</f>
        <v>0</v>
      </c>
      <c r="D234" s="6">
        <f>IFERROR(_xlfn.XLOOKUP(A234,'PASTE - Allocations'!A:A,'PASTE - Allocations'!C:C),"")</f>
        <v>0</v>
      </c>
      <c r="E234">
        <f>IFERROR(_xlfn.XLOOKUP(A234,'PASTE - Allocations'!A:A,'PASTE - Allocations'!E:E),"")</f>
        <v>0</v>
      </c>
      <c r="F234" s="6" t="str">
        <f t="shared" si="12"/>
        <v/>
      </c>
      <c r="G234" s="2">
        <f>IFERROR(_xlfn.XLOOKUP(A234,'PASTE - Allocations'!A:A,'PASTE - Allocations'!B:B),"")</f>
        <v>0</v>
      </c>
      <c r="H234" s="2">
        <f t="shared" si="14"/>
        <v>0</v>
      </c>
      <c r="I234" s="2">
        <f>IFERROR(_xlfn.XLOOKUP(A234,'PASTE - Progress Towards'!A:A,'PASTE - Progress Towards'!C:C),"")</f>
        <v>0</v>
      </c>
      <c r="J234" s="7" t="str">
        <f t="shared" si="13"/>
        <v/>
      </c>
      <c r="K234" s="13">
        <f>IFERROR(_xlfn.XLOOKUP(A234,'PASTE - Progress Towards'!A:A,'PASTE - Progress Towards'!G:G),"")</f>
        <v>0</v>
      </c>
    </row>
    <row r="235" spans="1:11">
      <c r="A235" t="str">
        <f>'PASTE - Allocations'!A235</f>
        <v/>
      </c>
      <c r="B235" s="6">
        <f>IFERROR(_xlfn.XLOOKUP(A235,'PASTE - Allocations'!A:A,'PASTE - Allocations'!F:F),"")</f>
        <v>0</v>
      </c>
      <c r="C235">
        <f>IFERROR(_xlfn.XLOOKUP(A235,'PASTE - Allocations'!A:A,'PASTE - Allocations'!G:G),"")</f>
        <v>0</v>
      </c>
      <c r="D235" s="6">
        <f>IFERROR(_xlfn.XLOOKUP(A235,'PASTE - Allocations'!A:A,'PASTE - Allocations'!C:C),"")</f>
        <v>0</v>
      </c>
      <c r="E235">
        <f>IFERROR(_xlfn.XLOOKUP(A235,'PASTE - Allocations'!A:A,'PASTE - Allocations'!E:E),"")</f>
        <v>0</v>
      </c>
      <c r="F235" s="6" t="str">
        <f t="shared" si="12"/>
        <v/>
      </c>
      <c r="G235" s="2">
        <f>IFERROR(_xlfn.XLOOKUP(A235,'PASTE - Allocations'!A:A,'PASTE - Allocations'!B:B),"")</f>
        <v>0</v>
      </c>
      <c r="H235" s="2">
        <f t="shared" si="14"/>
        <v>0</v>
      </c>
      <c r="I235" s="2">
        <f>IFERROR(_xlfn.XLOOKUP(A235,'PASTE - Progress Towards'!A:A,'PASTE - Progress Towards'!C:C),"")</f>
        <v>0</v>
      </c>
      <c r="J235" s="7" t="str">
        <f t="shared" si="13"/>
        <v/>
      </c>
      <c r="K235" s="13">
        <f>IFERROR(_xlfn.XLOOKUP(A235,'PASTE - Progress Towards'!A:A,'PASTE - Progress Towards'!G:G),"")</f>
        <v>0</v>
      </c>
    </row>
    <row r="236" spans="1:11">
      <c r="A236" t="str">
        <f>'PASTE - Allocations'!A236</f>
        <v/>
      </c>
      <c r="B236" s="6">
        <f>IFERROR(_xlfn.XLOOKUP(A236,'PASTE - Allocations'!A:A,'PASTE - Allocations'!F:F),"")</f>
        <v>0</v>
      </c>
      <c r="C236">
        <f>IFERROR(_xlfn.XLOOKUP(A236,'PASTE - Allocations'!A:A,'PASTE - Allocations'!G:G),"")</f>
        <v>0</v>
      </c>
      <c r="D236" s="6">
        <f>IFERROR(_xlfn.XLOOKUP(A236,'PASTE - Allocations'!A:A,'PASTE - Allocations'!C:C),"")</f>
        <v>0</v>
      </c>
      <c r="E236">
        <f>IFERROR(_xlfn.XLOOKUP(A236,'PASTE - Allocations'!A:A,'PASTE - Allocations'!E:E),"")</f>
        <v>0</v>
      </c>
      <c r="F236" s="6" t="str">
        <f t="shared" si="12"/>
        <v/>
      </c>
      <c r="G236" s="2">
        <f>IFERROR(_xlfn.XLOOKUP(A236,'PASTE - Allocations'!A:A,'PASTE - Allocations'!B:B),"")</f>
        <v>0</v>
      </c>
      <c r="H236" s="2">
        <f t="shared" si="14"/>
        <v>0</v>
      </c>
      <c r="I236" s="2">
        <f>IFERROR(_xlfn.XLOOKUP(A236,'PASTE - Progress Towards'!A:A,'PASTE - Progress Towards'!C:C),"")</f>
        <v>0</v>
      </c>
      <c r="J236" s="7" t="str">
        <f t="shared" si="13"/>
        <v/>
      </c>
      <c r="K236" s="13">
        <f>IFERROR(_xlfn.XLOOKUP(A236,'PASTE - Progress Towards'!A:A,'PASTE - Progress Towards'!G:G),"")</f>
        <v>0</v>
      </c>
    </row>
    <row r="237" spans="1:11">
      <c r="A237" t="str">
        <f>'PASTE - Allocations'!A237</f>
        <v/>
      </c>
      <c r="B237" s="6">
        <f>IFERROR(_xlfn.XLOOKUP(A237,'PASTE - Allocations'!A:A,'PASTE - Allocations'!F:F),"")</f>
        <v>0</v>
      </c>
      <c r="C237">
        <f>IFERROR(_xlfn.XLOOKUP(A237,'PASTE - Allocations'!A:A,'PASTE - Allocations'!G:G),"")</f>
        <v>0</v>
      </c>
      <c r="D237" s="6">
        <f>IFERROR(_xlfn.XLOOKUP(A237,'PASTE - Allocations'!A:A,'PASTE - Allocations'!C:C),"")</f>
        <v>0</v>
      </c>
      <c r="E237">
        <f>IFERROR(_xlfn.XLOOKUP(A237,'PASTE - Allocations'!A:A,'PASTE - Allocations'!E:E),"")</f>
        <v>0</v>
      </c>
      <c r="F237" s="6" t="str">
        <f t="shared" si="12"/>
        <v/>
      </c>
      <c r="G237" s="2">
        <f>IFERROR(_xlfn.XLOOKUP(A237,'PASTE - Allocations'!A:A,'PASTE - Allocations'!B:B),"")</f>
        <v>0</v>
      </c>
      <c r="H237" s="2">
        <f t="shared" si="14"/>
        <v>0</v>
      </c>
      <c r="I237" s="2">
        <f>IFERROR(_xlfn.XLOOKUP(A237,'PASTE - Progress Towards'!A:A,'PASTE - Progress Towards'!C:C),"")</f>
        <v>0</v>
      </c>
      <c r="J237" s="7" t="str">
        <f t="shared" si="13"/>
        <v/>
      </c>
      <c r="K237" s="13">
        <f>IFERROR(_xlfn.XLOOKUP(A237,'PASTE - Progress Towards'!A:A,'PASTE - Progress Towards'!G:G),"")</f>
        <v>0</v>
      </c>
    </row>
    <row r="238" spans="1:11">
      <c r="A238" t="str">
        <f>'PASTE - Allocations'!A238</f>
        <v/>
      </c>
      <c r="B238" s="6">
        <f>IFERROR(_xlfn.XLOOKUP(A238,'PASTE - Allocations'!A:A,'PASTE - Allocations'!F:F),"")</f>
        <v>0</v>
      </c>
      <c r="C238">
        <f>IFERROR(_xlfn.XLOOKUP(A238,'PASTE - Allocations'!A:A,'PASTE - Allocations'!G:G),"")</f>
        <v>0</v>
      </c>
      <c r="D238" s="6">
        <f>IFERROR(_xlfn.XLOOKUP(A238,'PASTE - Allocations'!A:A,'PASTE - Allocations'!C:C),"")</f>
        <v>0</v>
      </c>
      <c r="E238">
        <f>IFERROR(_xlfn.XLOOKUP(A238,'PASTE - Allocations'!A:A,'PASTE - Allocations'!E:E),"")</f>
        <v>0</v>
      </c>
      <c r="F238" s="6" t="str">
        <f t="shared" si="12"/>
        <v/>
      </c>
      <c r="G238" s="2">
        <f>IFERROR(_xlfn.XLOOKUP(A238,'PASTE - Allocations'!A:A,'PASTE - Allocations'!B:B),"")</f>
        <v>0</v>
      </c>
      <c r="H238" s="2">
        <f t="shared" si="14"/>
        <v>0</v>
      </c>
      <c r="I238" s="2">
        <f>IFERROR(_xlfn.XLOOKUP(A238,'PASTE - Progress Towards'!A:A,'PASTE - Progress Towards'!C:C),"")</f>
        <v>0</v>
      </c>
      <c r="J238" s="7" t="str">
        <f t="shared" si="13"/>
        <v/>
      </c>
      <c r="K238" s="13">
        <f>IFERROR(_xlfn.XLOOKUP(A238,'PASTE - Progress Towards'!A:A,'PASTE - Progress Towards'!G:G),"")</f>
        <v>0</v>
      </c>
    </row>
    <row r="239" spans="1:11">
      <c r="A239" t="str">
        <f>'PASTE - Allocations'!A239</f>
        <v/>
      </c>
      <c r="B239" s="6">
        <f>IFERROR(_xlfn.XLOOKUP(A239,'PASTE - Allocations'!A:A,'PASTE - Allocations'!F:F),"")</f>
        <v>0</v>
      </c>
      <c r="C239">
        <f>IFERROR(_xlfn.XLOOKUP(A239,'PASTE - Allocations'!A:A,'PASTE - Allocations'!G:G),"")</f>
        <v>0</v>
      </c>
      <c r="D239" s="6">
        <f>IFERROR(_xlfn.XLOOKUP(A239,'PASTE - Allocations'!A:A,'PASTE - Allocations'!C:C),"")</f>
        <v>0</v>
      </c>
      <c r="E239">
        <f>IFERROR(_xlfn.XLOOKUP(A239,'PASTE - Allocations'!A:A,'PASTE - Allocations'!E:E),"")</f>
        <v>0</v>
      </c>
      <c r="F239" s="6" t="str">
        <f t="shared" si="12"/>
        <v/>
      </c>
      <c r="G239" s="2">
        <f>IFERROR(_xlfn.XLOOKUP(A239,'PASTE - Allocations'!A:A,'PASTE - Allocations'!B:B),"")</f>
        <v>0</v>
      </c>
      <c r="H239" s="2">
        <f t="shared" si="14"/>
        <v>0</v>
      </c>
      <c r="I239" s="2">
        <f>IFERROR(_xlfn.XLOOKUP(A239,'PASTE - Progress Towards'!A:A,'PASTE - Progress Towards'!C:C),"")</f>
        <v>0</v>
      </c>
      <c r="J239" s="7" t="str">
        <f t="shared" si="13"/>
        <v/>
      </c>
      <c r="K239" s="13">
        <f>IFERROR(_xlfn.XLOOKUP(A239,'PASTE - Progress Towards'!A:A,'PASTE - Progress Towards'!G:G),"")</f>
        <v>0</v>
      </c>
    </row>
    <row r="240" spans="1:11">
      <c r="A240" t="str">
        <f>'PASTE - Allocations'!A240</f>
        <v/>
      </c>
      <c r="B240" s="6">
        <f>IFERROR(_xlfn.XLOOKUP(A240,'PASTE - Allocations'!A:A,'PASTE - Allocations'!F:F),"")</f>
        <v>0</v>
      </c>
      <c r="C240">
        <f>IFERROR(_xlfn.XLOOKUP(A240,'PASTE - Allocations'!A:A,'PASTE - Allocations'!G:G),"")</f>
        <v>0</v>
      </c>
      <c r="D240" s="6">
        <f>IFERROR(_xlfn.XLOOKUP(A240,'PASTE - Allocations'!A:A,'PASTE - Allocations'!C:C),"")</f>
        <v>0</v>
      </c>
      <c r="E240">
        <f>IFERROR(_xlfn.XLOOKUP(A240,'PASTE - Allocations'!A:A,'PASTE - Allocations'!E:E),"")</f>
        <v>0</v>
      </c>
      <c r="F240" s="6" t="str">
        <f t="shared" si="12"/>
        <v/>
      </c>
      <c r="G240" s="2">
        <f>IFERROR(_xlfn.XLOOKUP(A240,'PASTE - Allocations'!A:A,'PASTE - Allocations'!B:B),"")</f>
        <v>0</v>
      </c>
      <c r="H240" s="2">
        <f t="shared" si="14"/>
        <v>0</v>
      </c>
      <c r="I240" s="2">
        <f>IFERROR(_xlfn.XLOOKUP(A240,'PASTE - Progress Towards'!A:A,'PASTE - Progress Towards'!C:C),"")</f>
        <v>0</v>
      </c>
      <c r="J240" s="7" t="str">
        <f t="shared" si="13"/>
        <v/>
      </c>
      <c r="K240" s="13">
        <f>IFERROR(_xlfn.XLOOKUP(A240,'PASTE - Progress Towards'!A:A,'PASTE - Progress Towards'!G:G),"")</f>
        <v>0</v>
      </c>
    </row>
    <row r="241" spans="1:11">
      <c r="A241" t="str">
        <f>'PASTE - Allocations'!A241</f>
        <v/>
      </c>
      <c r="B241" s="6">
        <f>IFERROR(_xlfn.XLOOKUP(A241,'PASTE - Allocations'!A:A,'PASTE - Allocations'!F:F),"")</f>
        <v>0</v>
      </c>
      <c r="C241">
        <f>IFERROR(_xlfn.XLOOKUP(A241,'PASTE - Allocations'!A:A,'PASTE - Allocations'!G:G),"")</f>
        <v>0</v>
      </c>
      <c r="D241" s="6">
        <f>IFERROR(_xlfn.XLOOKUP(A241,'PASTE - Allocations'!A:A,'PASTE - Allocations'!C:C),"")</f>
        <v>0</v>
      </c>
      <c r="E241">
        <f>IFERROR(_xlfn.XLOOKUP(A241,'PASTE - Allocations'!A:A,'PASTE - Allocations'!E:E),"")</f>
        <v>0</v>
      </c>
      <c r="F241" s="6" t="str">
        <f t="shared" si="12"/>
        <v/>
      </c>
      <c r="G241" s="2">
        <f>IFERROR(_xlfn.XLOOKUP(A241,'PASTE - Allocations'!A:A,'PASTE - Allocations'!B:B),"")</f>
        <v>0</v>
      </c>
      <c r="H241" s="2">
        <f t="shared" si="14"/>
        <v>0</v>
      </c>
      <c r="I241" s="2">
        <f>IFERROR(_xlfn.XLOOKUP(A241,'PASTE - Progress Towards'!A:A,'PASTE - Progress Towards'!C:C),"")</f>
        <v>0</v>
      </c>
      <c r="J241" s="7" t="str">
        <f t="shared" si="13"/>
        <v/>
      </c>
      <c r="K241" s="13">
        <f>IFERROR(_xlfn.XLOOKUP(A241,'PASTE - Progress Towards'!A:A,'PASTE - Progress Towards'!G:G),"")</f>
        <v>0</v>
      </c>
    </row>
    <row r="242" spans="1:11">
      <c r="A242" t="str">
        <f>'PASTE - Allocations'!A242</f>
        <v/>
      </c>
      <c r="B242" s="6">
        <f>IFERROR(_xlfn.XLOOKUP(A242,'PASTE - Allocations'!A:A,'PASTE - Allocations'!F:F),"")</f>
        <v>0</v>
      </c>
      <c r="C242">
        <f>IFERROR(_xlfn.XLOOKUP(A242,'PASTE - Allocations'!A:A,'PASTE - Allocations'!G:G),"")</f>
        <v>0</v>
      </c>
      <c r="D242" s="6">
        <f>IFERROR(_xlfn.XLOOKUP(A242,'PASTE - Allocations'!A:A,'PASTE - Allocations'!C:C),"")</f>
        <v>0</v>
      </c>
      <c r="E242">
        <f>IFERROR(_xlfn.XLOOKUP(A242,'PASTE - Allocations'!A:A,'PASTE - Allocations'!E:E),"")</f>
        <v>0</v>
      </c>
      <c r="F242" s="6" t="str">
        <f t="shared" si="12"/>
        <v/>
      </c>
      <c r="G242" s="2">
        <f>IFERROR(_xlfn.XLOOKUP(A242,'PASTE - Allocations'!A:A,'PASTE - Allocations'!B:B),"")</f>
        <v>0</v>
      </c>
      <c r="H242" s="2">
        <f t="shared" si="14"/>
        <v>0</v>
      </c>
      <c r="I242" s="2">
        <f>IFERROR(_xlfn.XLOOKUP(A242,'PASTE - Progress Towards'!A:A,'PASTE - Progress Towards'!C:C),"")</f>
        <v>0</v>
      </c>
      <c r="J242" s="7" t="str">
        <f t="shared" si="13"/>
        <v/>
      </c>
      <c r="K242" s="13">
        <f>IFERROR(_xlfn.XLOOKUP(A242,'PASTE - Progress Towards'!A:A,'PASTE - Progress Towards'!G:G),"")</f>
        <v>0</v>
      </c>
    </row>
    <row r="243" spans="1:11">
      <c r="A243" t="str">
        <f>'PASTE - Allocations'!A243</f>
        <v/>
      </c>
      <c r="B243" s="6">
        <f>IFERROR(_xlfn.XLOOKUP(A243,'PASTE - Allocations'!A:A,'PASTE - Allocations'!F:F),"")</f>
        <v>0</v>
      </c>
      <c r="C243">
        <f>IFERROR(_xlfn.XLOOKUP(A243,'PASTE - Allocations'!A:A,'PASTE - Allocations'!G:G),"")</f>
        <v>0</v>
      </c>
      <c r="D243" s="6">
        <f>IFERROR(_xlfn.XLOOKUP(A243,'PASTE - Allocations'!A:A,'PASTE - Allocations'!C:C),"")</f>
        <v>0</v>
      </c>
      <c r="E243">
        <f>IFERROR(_xlfn.XLOOKUP(A243,'PASTE - Allocations'!A:A,'PASTE - Allocations'!E:E),"")</f>
        <v>0</v>
      </c>
      <c r="F243" s="6" t="str">
        <f t="shared" si="12"/>
        <v/>
      </c>
      <c r="G243" s="2">
        <f>IFERROR(_xlfn.XLOOKUP(A243,'PASTE - Allocations'!A:A,'PASTE - Allocations'!B:B),"")</f>
        <v>0</v>
      </c>
      <c r="H243" s="2">
        <f t="shared" si="14"/>
        <v>0</v>
      </c>
      <c r="I243" s="2">
        <f>IFERROR(_xlfn.XLOOKUP(A243,'PASTE - Progress Towards'!A:A,'PASTE - Progress Towards'!C:C),"")</f>
        <v>0</v>
      </c>
      <c r="J243" s="7" t="str">
        <f t="shared" si="13"/>
        <v/>
      </c>
      <c r="K243" s="13">
        <f>IFERROR(_xlfn.XLOOKUP(A243,'PASTE - Progress Towards'!A:A,'PASTE - Progress Towards'!G:G),"")</f>
        <v>0</v>
      </c>
    </row>
    <row r="244" spans="1:11">
      <c r="A244" t="str">
        <f>'PASTE - Allocations'!A244</f>
        <v/>
      </c>
      <c r="B244" s="6">
        <f>IFERROR(_xlfn.XLOOKUP(A244,'PASTE - Allocations'!A:A,'PASTE - Allocations'!F:F),"")</f>
        <v>0</v>
      </c>
      <c r="C244">
        <f>IFERROR(_xlfn.XLOOKUP(A244,'PASTE - Allocations'!A:A,'PASTE - Allocations'!G:G),"")</f>
        <v>0</v>
      </c>
      <c r="D244" s="6">
        <f>IFERROR(_xlfn.XLOOKUP(A244,'PASTE - Allocations'!A:A,'PASTE - Allocations'!C:C),"")</f>
        <v>0</v>
      </c>
      <c r="E244">
        <f>IFERROR(_xlfn.XLOOKUP(A244,'PASTE - Allocations'!A:A,'PASTE - Allocations'!E:E),"")</f>
        <v>0</v>
      </c>
      <c r="F244" s="6" t="str">
        <f t="shared" si="12"/>
        <v/>
      </c>
      <c r="G244" s="2">
        <f>IFERROR(_xlfn.XLOOKUP(A244,'PASTE - Allocations'!A:A,'PASTE - Allocations'!B:B),"")</f>
        <v>0</v>
      </c>
      <c r="H244" s="2">
        <f t="shared" si="14"/>
        <v>0</v>
      </c>
      <c r="I244" s="2">
        <f>IFERROR(_xlfn.XLOOKUP(A244,'PASTE - Progress Towards'!A:A,'PASTE - Progress Towards'!C:C),"")</f>
        <v>0</v>
      </c>
      <c r="J244" s="7" t="str">
        <f t="shared" si="13"/>
        <v/>
      </c>
      <c r="K244" s="13">
        <f>IFERROR(_xlfn.XLOOKUP(A244,'PASTE - Progress Towards'!A:A,'PASTE - Progress Towards'!G:G),"")</f>
        <v>0</v>
      </c>
    </row>
    <row r="245" spans="1:11">
      <c r="A245" t="str">
        <f>'PASTE - Allocations'!A245</f>
        <v/>
      </c>
      <c r="B245" s="6">
        <f>IFERROR(_xlfn.XLOOKUP(A245,'PASTE - Allocations'!A:A,'PASTE - Allocations'!F:F),"")</f>
        <v>0</v>
      </c>
      <c r="C245">
        <f>IFERROR(_xlfn.XLOOKUP(A245,'PASTE - Allocations'!A:A,'PASTE - Allocations'!G:G),"")</f>
        <v>0</v>
      </c>
      <c r="D245" s="6">
        <f>IFERROR(_xlfn.XLOOKUP(A245,'PASTE - Allocations'!A:A,'PASTE - Allocations'!C:C),"")</f>
        <v>0</v>
      </c>
      <c r="E245">
        <f>IFERROR(_xlfn.XLOOKUP(A245,'PASTE - Allocations'!A:A,'PASTE - Allocations'!E:E),"")</f>
        <v>0</v>
      </c>
      <c r="F245" s="6" t="str">
        <f t="shared" si="12"/>
        <v/>
      </c>
      <c r="G245" s="2">
        <f>IFERROR(_xlfn.XLOOKUP(A245,'PASTE - Allocations'!A:A,'PASTE - Allocations'!B:B),"")</f>
        <v>0</v>
      </c>
      <c r="H245" s="2">
        <f t="shared" si="14"/>
        <v>0</v>
      </c>
      <c r="I245" s="2">
        <f>IFERROR(_xlfn.XLOOKUP(A245,'PASTE - Progress Towards'!A:A,'PASTE - Progress Towards'!C:C),"")</f>
        <v>0</v>
      </c>
      <c r="J245" s="7" t="str">
        <f t="shared" si="13"/>
        <v/>
      </c>
      <c r="K245" s="13">
        <f>IFERROR(_xlfn.XLOOKUP(A245,'PASTE - Progress Towards'!A:A,'PASTE - Progress Towards'!G:G),"")</f>
        <v>0</v>
      </c>
    </row>
    <row r="246" spans="1:11">
      <c r="A246" t="str">
        <f>'PASTE - Allocations'!A246</f>
        <v/>
      </c>
      <c r="B246" s="6">
        <f>IFERROR(_xlfn.XLOOKUP(A246,'PASTE - Allocations'!A:A,'PASTE - Allocations'!F:F),"")</f>
        <v>0</v>
      </c>
      <c r="C246">
        <f>IFERROR(_xlfn.XLOOKUP(A246,'PASTE - Allocations'!A:A,'PASTE - Allocations'!G:G),"")</f>
        <v>0</v>
      </c>
      <c r="D246" s="6">
        <f>IFERROR(_xlfn.XLOOKUP(A246,'PASTE - Allocations'!A:A,'PASTE - Allocations'!C:C),"")</f>
        <v>0</v>
      </c>
      <c r="E246">
        <f>IFERROR(_xlfn.XLOOKUP(A246,'PASTE - Allocations'!A:A,'PASTE - Allocations'!E:E),"")</f>
        <v>0</v>
      </c>
      <c r="F246" s="6" t="str">
        <f t="shared" si="12"/>
        <v/>
      </c>
      <c r="G246" s="2">
        <f>IFERROR(_xlfn.XLOOKUP(A246,'PASTE - Allocations'!A:A,'PASTE - Allocations'!B:B),"")</f>
        <v>0</v>
      </c>
      <c r="H246" s="2">
        <f t="shared" si="14"/>
        <v>0</v>
      </c>
      <c r="I246" s="2">
        <f>IFERROR(_xlfn.XLOOKUP(A246,'PASTE - Progress Towards'!A:A,'PASTE - Progress Towards'!C:C),"")</f>
        <v>0</v>
      </c>
      <c r="J246" s="7" t="str">
        <f t="shared" si="13"/>
        <v/>
      </c>
      <c r="K246" s="13">
        <f>IFERROR(_xlfn.XLOOKUP(A246,'PASTE - Progress Towards'!A:A,'PASTE - Progress Towards'!G:G),"")</f>
        <v>0</v>
      </c>
    </row>
    <row r="247" spans="1:11">
      <c r="A247" t="str">
        <f>'PASTE - Allocations'!A247</f>
        <v/>
      </c>
      <c r="B247" s="6">
        <f>IFERROR(_xlfn.XLOOKUP(A247,'PASTE - Allocations'!A:A,'PASTE - Allocations'!F:F),"")</f>
        <v>0</v>
      </c>
      <c r="C247">
        <f>IFERROR(_xlfn.XLOOKUP(A247,'PASTE - Allocations'!A:A,'PASTE - Allocations'!G:G),"")</f>
        <v>0</v>
      </c>
      <c r="D247" s="6">
        <f>IFERROR(_xlfn.XLOOKUP(A247,'PASTE - Allocations'!A:A,'PASTE - Allocations'!C:C),"")</f>
        <v>0</v>
      </c>
      <c r="E247">
        <f>IFERROR(_xlfn.XLOOKUP(A247,'PASTE - Allocations'!A:A,'PASTE - Allocations'!E:E),"")</f>
        <v>0</v>
      </c>
      <c r="F247" s="6" t="str">
        <f t="shared" si="12"/>
        <v/>
      </c>
      <c r="G247" s="2">
        <f>IFERROR(_xlfn.XLOOKUP(A247,'PASTE - Allocations'!A:A,'PASTE - Allocations'!B:B),"")</f>
        <v>0</v>
      </c>
      <c r="H247" s="2">
        <f t="shared" si="14"/>
        <v>0</v>
      </c>
      <c r="I247" s="2">
        <f>IFERROR(_xlfn.XLOOKUP(A247,'PASTE - Progress Towards'!A:A,'PASTE - Progress Towards'!C:C),"")</f>
        <v>0</v>
      </c>
      <c r="J247" s="7" t="str">
        <f t="shared" si="13"/>
        <v/>
      </c>
      <c r="K247" s="13">
        <f>IFERROR(_xlfn.XLOOKUP(A247,'PASTE - Progress Towards'!A:A,'PASTE - Progress Towards'!G:G),"")</f>
        <v>0</v>
      </c>
    </row>
    <row r="248" spans="1:11">
      <c r="A248" t="str">
        <f>'PASTE - Allocations'!A248</f>
        <v/>
      </c>
      <c r="B248" s="6">
        <f>IFERROR(_xlfn.XLOOKUP(A248,'PASTE - Allocations'!A:A,'PASTE - Allocations'!F:F),"")</f>
        <v>0</v>
      </c>
      <c r="C248">
        <f>IFERROR(_xlfn.XLOOKUP(A248,'PASTE - Allocations'!A:A,'PASTE - Allocations'!G:G),"")</f>
        <v>0</v>
      </c>
      <c r="D248" s="6">
        <f>IFERROR(_xlfn.XLOOKUP(A248,'PASTE - Allocations'!A:A,'PASTE - Allocations'!C:C),"")</f>
        <v>0</v>
      </c>
      <c r="E248">
        <f>IFERROR(_xlfn.XLOOKUP(A248,'PASTE - Allocations'!A:A,'PASTE - Allocations'!E:E),"")</f>
        <v>0</v>
      </c>
      <c r="F248" s="6" t="str">
        <f t="shared" si="12"/>
        <v/>
      </c>
      <c r="G248" s="2">
        <f>IFERROR(_xlfn.XLOOKUP(A248,'PASTE - Allocations'!A:A,'PASTE - Allocations'!B:B),"")</f>
        <v>0</v>
      </c>
      <c r="H248" s="2">
        <f t="shared" si="14"/>
        <v>0</v>
      </c>
      <c r="I248" s="2">
        <f>IFERROR(_xlfn.XLOOKUP(A248,'PASTE - Progress Towards'!A:A,'PASTE - Progress Towards'!C:C),"")</f>
        <v>0</v>
      </c>
      <c r="J248" s="7" t="str">
        <f t="shared" si="13"/>
        <v/>
      </c>
      <c r="K248" s="13">
        <f>IFERROR(_xlfn.XLOOKUP(A248,'PASTE - Progress Towards'!A:A,'PASTE - Progress Towards'!G:G),"")</f>
        <v>0</v>
      </c>
    </row>
    <row r="249" spans="1:11">
      <c r="A249" t="str">
        <f>'PASTE - Allocations'!A249</f>
        <v/>
      </c>
      <c r="B249" s="6">
        <f>IFERROR(_xlfn.XLOOKUP(A249,'PASTE - Allocations'!A:A,'PASTE - Allocations'!F:F),"")</f>
        <v>0</v>
      </c>
      <c r="C249">
        <f>IFERROR(_xlfn.XLOOKUP(A249,'PASTE - Allocations'!A:A,'PASTE - Allocations'!G:G),"")</f>
        <v>0</v>
      </c>
      <c r="D249" s="6">
        <f>IFERROR(_xlfn.XLOOKUP(A249,'PASTE - Allocations'!A:A,'PASTE - Allocations'!C:C),"")</f>
        <v>0</v>
      </c>
      <c r="E249">
        <f>IFERROR(_xlfn.XLOOKUP(A249,'PASTE - Allocations'!A:A,'PASTE - Allocations'!E:E),"")</f>
        <v>0</v>
      </c>
      <c r="F249" s="6" t="str">
        <f t="shared" si="12"/>
        <v/>
      </c>
      <c r="G249" s="2">
        <f>IFERROR(_xlfn.XLOOKUP(A249,'PASTE - Allocations'!A:A,'PASTE - Allocations'!B:B),"")</f>
        <v>0</v>
      </c>
      <c r="H249" s="2">
        <f t="shared" si="14"/>
        <v>0</v>
      </c>
      <c r="I249" s="2">
        <f>IFERROR(_xlfn.XLOOKUP(A249,'PASTE - Progress Towards'!A:A,'PASTE - Progress Towards'!C:C),"")</f>
        <v>0</v>
      </c>
      <c r="J249" s="7" t="str">
        <f t="shared" si="13"/>
        <v/>
      </c>
      <c r="K249" s="13">
        <f>IFERROR(_xlfn.XLOOKUP(A249,'PASTE - Progress Towards'!A:A,'PASTE - Progress Towards'!G:G),"")</f>
        <v>0</v>
      </c>
    </row>
    <row r="250" spans="1:11">
      <c r="A250" t="str">
        <f>'PASTE - Allocations'!A250</f>
        <v/>
      </c>
      <c r="B250" s="6">
        <f>IFERROR(_xlfn.XLOOKUP(A250,'PASTE - Allocations'!A:A,'PASTE - Allocations'!F:F),"")</f>
        <v>0</v>
      </c>
      <c r="C250">
        <f>IFERROR(_xlfn.XLOOKUP(A250,'PASTE - Allocations'!A:A,'PASTE - Allocations'!G:G),"")</f>
        <v>0</v>
      </c>
      <c r="D250" s="6">
        <f>IFERROR(_xlfn.XLOOKUP(A250,'PASTE - Allocations'!A:A,'PASTE - Allocations'!C:C),"")</f>
        <v>0</v>
      </c>
      <c r="E250">
        <f>IFERROR(_xlfn.XLOOKUP(A250,'PASTE - Allocations'!A:A,'PASTE - Allocations'!E:E),"")</f>
        <v>0</v>
      </c>
      <c r="F250" s="6" t="str">
        <f t="shared" si="12"/>
        <v/>
      </c>
      <c r="G250" s="2">
        <f>IFERROR(_xlfn.XLOOKUP(A250,'PASTE - Allocations'!A:A,'PASTE - Allocations'!B:B),"")</f>
        <v>0</v>
      </c>
      <c r="H250" s="2">
        <f t="shared" si="14"/>
        <v>0</v>
      </c>
      <c r="I250" s="2">
        <f>IFERROR(_xlfn.XLOOKUP(A250,'PASTE - Progress Towards'!A:A,'PASTE - Progress Towards'!C:C),"")</f>
        <v>0</v>
      </c>
      <c r="J250" s="7" t="str">
        <f t="shared" si="13"/>
        <v/>
      </c>
      <c r="K250" s="13">
        <f>IFERROR(_xlfn.XLOOKUP(A250,'PASTE - Progress Towards'!A:A,'PASTE - Progress Towards'!G:G),"")</f>
        <v>0</v>
      </c>
    </row>
    <row r="251" spans="1:11">
      <c r="A251" t="str">
        <f>'PASTE - Allocations'!A251</f>
        <v/>
      </c>
      <c r="B251" s="6">
        <f>IFERROR(_xlfn.XLOOKUP(A251,'PASTE - Allocations'!A:A,'PASTE - Allocations'!F:F),"")</f>
        <v>0</v>
      </c>
      <c r="C251">
        <f>IFERROR(_xlfn.XLOOKUP(A251,'PASTE - Allocations'!A:A,'PASTE - Allocations'!G:G),"")</f>
        <v>0</v>
      </c>
      <c r="D251" s="6">
        <f>IFERROR(_xlfn.XLOOKUP(A251,'PASTE - Allocations'!A:A,'PASTE - Allocations'!C:C),"")</f>
        <v>0</v>
      </c>
      <c r="E251">
        <f>IFERROR(_xlfn.XLOOKUP(A251,'PASTE - Allocations'!A:A,'PASTE - Allocations'!E:E),"")</f>
        <v>0</v>
      </c>
      <c r="F251" s="6" t="str">
        <f t="shared" si="12"/>
        <v/>
      </c>
      <c r="G251" s="2">
        <f>IFERROR(_xlfn.XLOOKUP(A251,'PASTE - Allocations'!A:A,'PASTE - Allocations'!B:B),"")</f>
        <v>0</v>
      </c>
      <c r="H251" s="2">
        <f t="shared" si="14"/>
        <v>0</v>
      </c>
      <c r="I251" s="2">
        <f>IFERROR(_xlfn.XLOOKUP(A251,'PASTE - Progress Towards'!A:A,'PASTE - Progress Towards'!C:C),"")</f>
        <v>0</v>
      </c>
      <c r="J251" s="7" t="str">
        <f t="shared" si="13"/>
        <v/>
      </c>
      <c r="K251" s="13">
        <f>IFERROR(_xlfn.XLOOKUP(A251,'PASTE - Progress Towards'!A:A,'PASTE - Progress Towards'!G:G),"")</f>
        <v>0</v>
      </c>
    </row>
    <row r="252" spans="1:11">
      <c r="A252" t="str">
        <f>'PASTE - Allocations'!A252</f>
        <v/>
      </c>
      <c r="B252" s="6">
        <f>IFERROR(_xlfn.XLOOKUP(A252,'PASTE - Allocations'!A:A,'PASTE - Allocations'!F:F),"")</f>
        <v>0</v>
      </c>
      <c r="C252">
        <f>IFERROR(_xlfn.XLOOKUP(A252,'PASTE - Allocations'!A:A,'PASTE - Allocations'!G:G),"")</f>
        <v>0</v>
      </c>
      <c r="D252" s="6">
        <f>IFERROR(_xlfn.XLOOKUP(A252,'PASTE - Allocations'!A:A,'PASTE - Allocations'!C:C),"")</f>
        <v>0</v>
      </c>
      <c r="E252">
        <f>IFERROR(_xlfn.XLOOKUP(A252,'PASTE - Allocations'!A:A,'PASTE - Allocations'!E:E),"")</f>
        <v>0</v>
      </c>
      <c r="F252" s="6" t="str">
        <f t="shared" si="12"/>
        <v/>
      </c>
      <c r="G252" s="2">
        <f>IFERROR(_xlfn.XLOOKUP(A252,'PASTE - Allocations'!A:A,'PASTE - Allocations'!B:B),"")</f>
        <v>0</v>
      </c>
      <c r="H252" s="2">
        <f t="shared" si="14"/>
        <v>0</v>
      </c>
      <c r="I252" s="2">
        <f>IFERROR(_xlfn.XLOOKUP(A252,'PASTE - Progress Towards'!A:A,'PASTE - Progress Towards'!C:C),"")</f>
        <v>0</v>
      </c>
      <c r="J252" s="7" t="str">
        <f t="shared" si="13"/>
        <v/>
      </c>
      <c r="K252" s="13">
        <f>IFERROR(_xlfn.XLOOKUP(A252,'PASTE - Progress Towards'!A:A,'PASTE - Progress Towards'!G:G),"")</f>
        <v>0</v>
      </c>
    </row>
    <row r="253" spans="1:11">
      <c r="A253" t="str">
        <f>'PASTE - Allocations'!A253</f>
        <v/>
      </c>
      <c r="B253" s="6">
        <f>IFERROR(_xlfn.XLOOKUP(A253,'PASTE - Allocations'!A:A,'PASTE - Allocations'!F:F),"")</f>
        <v>0</v>
      </c>
      <c r="C253">
        <f>IFERROR(_xlfn.XLOOKUP(A253,'PASTE - Allocations'!A:A,'PASTE - Allocations'!G:G),"")</f>
        <v>0</v>
      </c>
      <c r="D253" s="6">
        <f>IFERROR(_xlfn.XLOOKUP(A253,'PASTE - Allocations'!A:A,'PASTE - Allocations'!C:C),"")</f>
        <v>0</v>
      </c>
      <c r="E253">
        <f>IFERROR(_xlfn.XLOOKUP(A253,'PASTE - Allocations'!A:A,'PASTE - Allocations'!E:E),"")</f>
        <v>0</v>
      </c>
      <c r="F253" s="6" t="str">
        <f t="shared" si="12"/>
        <v/>
      </c>
      <c r="G253" s="2">
        <f>IFERROR(_xlfn.XLOOKUP(A253,'PASTE - Allocations'!A:A,'PASTE - Allocations'!B:B),"")</f>
        <v>0</v>
      </c>
      <c r="H253" s="2">
        <f t="shared" si="14"/>
        <v>0</v>
      </c>
      <c r="I253" s="2">
        <f>IFERROR(_xlfn.XLOOKUP(A253,'PASTE - Progress Towards'!A:A,'PASTE - Progress Towards'!C:C),"")</f>
        <v>0</v>
      </c>
      <c r="J253" s="7" t="str">
        <f t="shared" si="13"/>
        <v/>
      </c>
      <c r="K253" s="13">
        <f>IFERROR(_xlfn.XLOOKUP(A253,'PASTE - Progress Towards'!A:A,'PASTE - Progress Towards'!G:G),"")</f>
        <v>0</v>
      </c>
    </row>
    <row r="254" spans="1:11">
      <c r="A254" t="str">
        <f>'PASTE - Allocations'!A254</f>
        <v/>
      </c>
      <c r="B254" s="6">
        <f>IFERROR(_xlfn.XLOOKUP(A254,'PASTE - Allocations'!A:A,'PASTE - Allocations'!F:F),"")</f>
        <v>0</v>
      </c>
      <c r="C254">
        <f>IFERROR(_xlfn.XLOOKUP(A254,'PASTE - Allocations'!A:A,'PASTE - Allocations'!G:G),"")</f>
        <v>0</v>
      </c>
      <c r="D254" s="6">
        <f>IFERROR(_xlfn.XLOOKUP(A254,'PASTE - Allocations'!A:A,'PASTE - Allocations'!C:C),"")</f>
        <v>0</v>
      </c>
      <c r="E254">
        <f>IFERROR(_xlfn.XLOOKUP(A254,'PASTE - Allocations'!A:A,'PASTE - Allocations'!E:E),"")</f>
        <v>0</v>
      </c>
      <c r="F254" s="6" t="str">
        <f t="shared" si="12"/>
        <v/>
      </c>
      <c r="G254" s="2">
        <f>IFERROR(_xlfn.XLOOKUP(A254,'PASTE - Allocations'!A:A,'PASTE - Allocations'!B:B),"")</f>
        <v>0</v>
      </c>
      <c r="H254" s="2">
        <f t="shared" si="14"/>
        <v>0</v>
      </c>
      <c r="I254" s="2">
        <f>IFERROR(_xlfn.XLOOKUP(A254,'PASTE - Progress Towards'!A:A,'PASTE - Progress Towards'!C:C),"")</f>
        <v>0</v>
      </c>
      <c r="J254" s="7" t="str">
        <f t="shared" si="13"/>
        <v/>
      </c>
      <c r="K254" s="13">
        <f>IFERROR(_xlfn.XLOOKUP(A254,'PASTE - Progress Towards'!A:A,'PASTE - Progress Towards'!G:G),"")</f>
        <v>0</v>
      </c>
    </row>
    <row r="255" spans="1:11">
      <c r="A255" t="str">
        <f>'PASTE - Allocations'!A255</f>
        <v/>
      </c>
      <c r="B255" s="6">
        <f>IFERROR(_xlfn.XLOOKUP(A255,'PASTE - Allocations'!A:A,'PASTE - Allocations'!F:F),"")</f>
        <v>0</v>
      </c>
      <c r="C255">
        <f>IFERROR(_xlfn.XLOOKUP(A255,'PASTE - Allocations'!A:A,'PASTE - Allocations'!G:G),"")</f>
        <v>0</v>
      </c>
      <c r="D255" s="6">
        <f>IFERROR(_xlfn.XLOOKUP(A255,'PASTE - Allocations'!A:A,'PASTE - Allocations'!C:C),"")</f>
        <v>0</v>
      </c>
      <c r="E255">
        <f>IFERROR(_xlfn.XLOOKUP(A255,'PASTE - Allocations'!A:A,'PASTE - Allocations'!E:E),"")</f>
        <v>0</v>
      </c>
      <c r="F255" s="6" t="str">
        <f t="shared" si="12"/>
        <v/>
      </c>
      <c r="G255" s="2">
        <f>IFERROR(_xlfn.XLOOKUP(A255,'PASTE - Allocations'!A:A,'PASTE - Allocations'!B:B),"")</f>
        <v>0</v>
      </c>
      <c r="H255" s="2">
        <f t="shared" si="14"/>
        <v>0</v>
      </c>
      <c r="I255" s="2">
        <f>IFERROR(_xlfn.XLOOKUP(A255,'PASTE - Progress Towards'!A:A,'PASTE - Progress Towards'!C:C),"")</f>
        <v>0</v>
      </c>
      <c r="J255" s="7" t="str">
        <f t="shared" si="13"/>
        <v/>
      </c>
      <c r="K255" s="13">
        <f>IFERROR(_xlfn.XLOOKUP(A255,'PASTE - Progress Towards'!A:A,'PASTE - Progress Towards'!G:G),"")</f>
        <v>0</v>
      </c>
    </row>
    <row r="256" spans="1:11">
      <c r="A256" t="str">
        <f>'PASTE - Allocations'!A256</f>
        <v/>
      </c>
      <c r="B256" s="6">
        <f>IFERROR(_xlfn.XLOOKUP(A256,'PASTE - Allocations'!A:A,'PASTE - Allocations'!F:F),"")</f>
        <v>0</v>
      </c>
      <c r="C256">
        <f>IFERROR(_xlfn.XLOOKUP(A256,'PASTE - Allocations'!A:A,'PASTE - Allocations'!G:G),"")</f>
        <v>0</v>
      </c>
      <c r="D256" s="6">
        <f>IFERROR(_xlfn.XLOOKUP(A256,'PASTE - Allocations'!A:A,'PASTE - Allocations'!C:C),"")</f>
        <v>0</v>
      </c>
      <c r="E256">
        <f>IFERROR(_xlfn.XLOOKUP(A256,'PASTE - Allocations'!A:A,'PASTE - Allocations'!E:E),"")</f>
        <v>0</v>
      </c>
      <c r="F256" s="6" t="str">
        <f t="shared" si="12"/>
        <v/>
      </c>
      <c r="G256" s="2">
        <f>IFERROR(_xlfn.XLOOKUP(A256,'PASTE - Allocations'!A:A,'PASTE - Allocations'!B:B),"")</f>
        <v>0</v>
      </c>
      <c r="H256" s="2">
        <f t="shared" si="14"/>
        <v>0</v>
      </c>
      <c r="I256" s="2">
        <f>IFERROR(_xlfn.XLOOKUP(A256,'PASTE - Progress Towards'!A:A,'PASTE - Progress Towards'!C:C),"")</f>
        <v>0</v>
      </c>
      <c r="J256" s="7" t="str">
        <f t="shared" si="13"/>
        <v/>
      </c>
      <c r="K256" s="13">
        <f>IFERROR(_xlfn.XLOOKUP(A256,'PASTE - Progress Towards'!A:A,'PASTE - Progress Towards'!G:G),"")</f>
        <v>0</v>
      </c>
    </row>
    <row r="257" spans="1:11">
      <c r="A257" t="str">
        <f>'PASTE - Allocations'!A257</f>
        <v/>
      </c>
      <c r="B257" s="6">
        <f>IFERROR(_xlfn.XLOOKUP(A257,'PASTE - Allocations'!A:A,'PASTE - Allocations'!F:F),"")</f>
        <v>0</v>
      </c>
      <c r="C257">
        <f>IFERROR(_xlfn.XLOOKUP(A257,'PASTE - Allocations'!A:A,'PASTE - Allocations'!G:G),"")</f>
        <v>0</v>
      </c>
      <c r="D257" s="6">
        <f>IFERROR(_xlfn.XLOOKUP(A257,'PASTE - Allocations'!A:A,'PASTE - Allocations'!C:C),"")</f>
        <v>0</v>
      </c>
      <c r="E257">
        <f>IFERROR(_xlfn.XLOOKUP(A257,'PASTE - Allocations'!A:A,'PASTE - Allocations'!E:E),"")</f>
        <v>0</v>
      </c>
      <c r="F257" s="6" t="str">
        <f t="shared" si="12"/>
        <v/>
      </c>
      <c r="G257" s="2">
        <f>IFERROR(_xlfn.XLOOKUP(A257,'PASTE - Allocations'!A:A,'PASTE - Allocations'!B:B),"")</f>
        <v>0</v>
      </c>
      <c r="H257" s="2">
        <f t="shared" si="14"/>
        <v>0</v>
      </c>
      <c r="I257" s="2">
        <f>IFERROR(_xlfn.XLOOKUP(A257,'PASTE - Progress Towards'!A:A,'PASTE - Progress Towards'!C:C),"")</f>
        <v>0</v>
      </c>
      <c r="J257" s="7" t="str">
        <f t="shared" si="13"/>
        <v/>
      </c>
      <c r="K257" s="13">
        <f>IFERROR(_xlfn.XLOOKUP(A257,'PASTE - Progress Towards'!A:A,'PASTE - Progress Towards'!G:G),"")</f>
        <v>0</v>
      </c>
    </row>
    <row r="258" spans="1:11">
      <c r="A258" t="str">
        <f>'PASTE - Allocations'!A258</f>
        <v/>
      </c>
      <c r="B258" s="6">
        <f>IFERROR(_xlfn.XLOOKUP(A258,'PASTE - Allocations'!A:A,'PASTE - Allocations'!F:F),"")</f>
        <v>0</v>
      </c>
      <c r="C258">
        <f>IFERROR(_xlfn.XLOOKUP(A258,'PASTE - Allocations'!A:A,'PASTE - Allocations'!G:G),"")</f>
        <v>0</v>
      </c>
      <c r="D258" s="6">
        <f>IFERROR(_xlfn.XLOOKUP(A258,'PASTE - Allocations'!A:A,'PASTE - Allocations'!C:C),"")</f>
        <v>0</v>
      </c>
      <c r="E258">
        <f>IFERROR(_xlfn.XLOOKUP(A258,'PASTE - Allocations'!A:A,'PASTE - Allocations'!E:E),"")</f>
        <v>0</v>
      </c>
      <c r="F258" s="6" t="str">
        <f t="shared" ref="F258:F321" si="15">MID(E258,4,4)</f>
        <v/>
      </c>
      <c r="G258" s="2">
        <f>IFERROR(_xlfn.XLOOKUP(A258,'PASTE - Allocations'!A:A,'PASTE - Allocations'!B:B),"")</f>
        <v>0</v>
      </c>
      <c r="H258" s="2">
        <f t="shared" si="14"/>
        <v>0</v>
      </c>
      <c r="I258" s="2">
        <f>IFERROR(_xlfn.XLOOKUP(A258,'PASTE - Progress Towards'!A:A,'PASTE - Progress Towards'!C:C),"")</f>
        <v>0</v>
      </c>
      <c r="J258" s="7" t="str">
        <f t="shared" ref="J258:J321" si="16">IFERROR(I258/G258,"")</f>
        <v/>
      </c>
      <c r="K258" s="13">
        <f>IFERROR(_xlfn.XLOOKUP(A258,'PASTE - Progress Towards'!A:A,'PASTE - Progress Towards'!G:G),"")</f>
        <v>0</v>
      </c>
    </row>
    <row r="259" spans="1:11">
      <c r="A259" t="str">
        <f>'PASTE - Allocations'!A259</f>
        <v/>
      </c>
      <c r="B259" s="6">
        <f>IFERROR(_xlfn.XLOOKUP(A259,'PASTE - Allocations'!A:A,'PASTE - Allocations'!F:F),"")</f>
        <v>0</v>
      </c>
      <c r="C259">
        <f>IFERROR(_xlfn.XLOOKUP(A259,'PASTE - Allocations'!A:A,'PASTE - Allocations'!G:G),"")</f>
        <v>0</v>
      </c>
      <c r="D259" s="6">
        <f>IFERROR(_xlfn.XLOOKUP(A259,'PASTE - Allocations'!A:A,'PASTE - Allocations'!C:C),"")</f>
        <v>0</v>
      </c>
      <c r="E259">
        <f>IFERROR(_xlfn.XLOOKUP(A259,'PASTE - Allocations'!A:A,'PASTE - Allocations'!E:E),"")</f>
        <v>0</v>
      </c>
      <c r="F259" s="6" t="str">
        <f t="shared" si="15"/>
        <v/>
      </c>
      <c r="G259" s="2">
        <f>IFERROR(_xlfn.XLOOKUP(A259,'PASTE - Allocations'!A:A,'PASTE - Allocations'!B:B),"")</f>
        <v>0</v>
      </c>
      <c r="H259" s="2">
        <f t="shared" si="14"/>
        <v>0</v>
      </c>
      <c r="I259" s="2">
        <f>IFERROR(_xlfn.XLOOKUP(A259,'PASTE - Progress Towards'!A:A,'PASTE - Progress Towards'!C:C),"")</f>
        <v>0</v>
      </c>
      <c r="J259" s="7" t="str">
        <f t="shared" si="16"/>
        <v/>
      </c>
      <c r="K259" s="13">
        <f>IFERROR(_xlfn.XLOOKUP(A259,'PASTE - Progress Towards'!A:A,'PASTE - Progress Towards'!G:G),"")</f>
        <v>0</v>
      </c>
    </row>
    <row r="260" spans="1:11">
      <c r="A260" t="str">
        <f>'PASTE - Allocations'!A260</f>
        <v/>
      </c>
      <c r="B260" s="6">
        <f>IFERROR(_xlfn.XLOOKUP(A260,'PASTE - Allocations'!A:A,'PASTE - Allocations'!F:F),"")</f>
        <v>0</v>
      </c>
      <c r="C260">
        <f>IFERROR(_xlfn.XLOOKUP(A260,'PASTE - Allocations'!A:A,'PASTE - Allocations'!G:G),"")</f>
        <v>0</v>
      </c>
      <c r="D260" s="6">
        <f>IFERROR(_xlfn.XLOOKUP(A260,'PASTE - Allocations'!A:A,'PASTE - Allocations'!C:C),"")</f>
        <v>0</v>
      </c>
      <c r="E260">
        <f>IFERROR(_xlfn.XLOOKUP(A260,'PASTE - Allocations'!A:A,'PASTE - Allocations'!E:E),"")</f>
        <v>0</v>
      </c>
      <c r="F260" s="6" t="str">
        <f t="shared" si="15"/>
        <v/>
      </c>
      <c r="G260" s="2">
        <f>IFERROR(_xlfn.XLOOKUP(A260,'PASTE - Allocations'!A:A,'PASTE - Allocations'!B:B),"")</f>
        <v>0</v>
      </c>
      <c r="H260" s="2">
        <f t="shared" si="14"/>
        <v>0</v>
      </c>
      <c r="I260" s="2">
        <f>IFERROR(_xlfn.XLOOKUP(A260,'PASTE - Progress Towards'!A:A,'PASTE - Progress Towards'!C:C),"")</f>
        <v>0</v>
      </c>
      <c r="J260" s="7" t="str">
        <f t="shared" si="16"/>
        <v/>
      </c>
      <c r="K260" s="13">
        <f>IFERROR(_xlfn.XLOOKUP(A260,'PASTE - Progress Towards'!A:A,'PASTE - Progress Towards'!G:G),"")</f>
        <v>0</v>
      </c>
    </row>
    <row r="261" spans="1:11">
      <c r="A261" t="str">
        <f>'PASTE - Allocations'!A261</f>
        <v/>
      </c>
      <c r="B261" s="6">
        <f>IFERROR(_xlfn.XLOOKUP(A261,'PASTE - Allocations'!A:A,'PASTE - Allocations'!F:F),"")</f>
        <v>0</v>
      </c>
      <c r="C261">
        <f>IFERROR(_xlfn.XLOOKUP(A261,'PASTE - Allocations'!A:A,'PASTE - Allocations'!G:G),"")</f>
        <v>0</v>
      </c>
      <c r="D261" s="6">
        <f>IFERROR(_xlfn.XLOOKUP(A261,'PASTE - Allocations'!A:A,'PASTE - Allocations'!C:C),"")</f>
        <v>0</v>
      </c>
      <c r="E261">
        <f>IFERROR(_xlfn.XLOOKUP(A261,'PASTE - Allocations'!A:A,'PASTE - Allocations'!E:E),"")</f>
        <v>0</v>
      </c>
      <c r="F261" s="6" t="str">
        <f t="shared" si="15"/>
        <v/>
      </c>
      <c r="G261" s="2">
        <f>IFERROR(_xlfn.XLOOKUP(A261,'PASTE - Allocations'!A:A,'PASTE - Allocations'!B:B),"")</f>
        <v>0</v>
      </c>
      <c r="H261" s="2">
        <f t="shared" si="14"/>
        <v>0</v>
      </c>
      <c r="I261" s="2">
        <f>IFERROR(_xlfn.XLOOKUP(A261,'PASTE - Progress Towards'!A:A,'PASTE - Progress Towards'!C:C),"")</f>
        <v>0</v>
      </c>
      <c r="J261" s="7" t="str">
        <f t="shared" si="16"/>
        <v/>
      </c>
      <c r="K261" s="13">
        <f>IFERROR(_xlfn.XLOOKUP(A261,'PASTE - Progress Towards'!A:A,'PASTE - Progress Towards'!G:G),"")</f>
        <v>0</v>
      </c>
    </row>
    <row r="262" spans="1:11">
      <c r="A262" t="str">
        <f>'PASTE - Allocations'!A262</f>
        <v/>
      </c>
      <c r="B262" s="6">
        <f>IFERROR(_xlfn.XLOOKUP(A262,'PASTE - Allocations'!A:A,'PASTE - Allocations'!F:F),"")</f>
        <v>0</v>
      </c>
      <c r="C262">
        <f>IFERROR(_xlfn.XLOOKUP(A262,'PASTE - Allocations'!A:A,'PASTE - Allocations'!G:G),"")</f>
        <v>0</v>
      </c>
      <c r="D262" s="6">
        <f>IFERROR(_xlfn.XLOOKUP(A262,'PASTE - Allocations'!A:A,'PASTE - Allocations'!C:C),"")</f>
        <v>0</v>
      </c>
      <c r="E262">
        <f>IFERROR(_xlfn.XLOOKUP(A262,'PASTE - Allocations'!A:A,'PASTE - Allocations'!E:E),"")</f>
        <v>0</v>
      </c>
      <c r="F262" s="6" t="str">
        <f t="shared" si="15"/>
        <v/>
      </c>
      <c r="G262" s="2">
        <f>IFERROR(_xlfn.XLOOKUP(A262,'PASTE - Allocations'!A:A,'PASTE - Allocations'!B:B),"")</f>
        <v>0</v>
      </c>
      <c r="H262" s="2">
        <f t="shared" si="14"/>
        <v>0</v>
      </c>
      <c r="I262" s="2">
        <f>IFERROR(_xlfn.XLOOKUP(A262,'PASTE - Progress Towards'!A:A,'PASTE - Progress Towards'!C:C),"")</f>
        <v>0</v>
      </c>
      <c r="J262" s="7" t="str">
        <f t="shared" si="16"/>
        <v/>
      </c>
      <c r="K262" s="13">
        <f>IFERROR(_xlfn.XLOOKUP(A262,'PASTE - Progress Towards'!A:A,'PASTE - Progress Towards'!G:G),"")</f>
        <v>0</v>
      </c>
    </row>
    <row r="263" spans="1:11">
      <c r="A263" t="str">
        <f>'PASTE - Allocations'!A263</f>
        <v/>
      </c>
      <c r="B263" s="6">
        <f>IFERROR(_xlfn.XLOOKUP(A263,'PASTE - Allocations'!A:A,'PASTE - Allocations'!F:F),"")</f>
        <v>0</v>
      </c>
      <c r="C263">
        <f>IFERROR(_xlfn.XLOOKUP(A263,'PASTE - Allocations'!A:A,'PASTE - Allocations'!G:G),"")</f>
        <v>0</v>
      </c>
      <c r="D263" s="6">
        <f>IFERROR(_xlfn.XLOOKUP(A263,'PASTE - Allocations'!A:A,'PASTE - Allocations'!C:C),"")</f>
        <v>0</v>
      </c>
      <c r="E263">
        <f>IFERROR(_xlfn.XLOOKUP(A263,'PASTE - Allocations'!A:A,'PASTE - Allocations'!E:E),"")</f>
        <v>0</v>
      </c>
      <c r="F263" s="6" t="str">
        <f t="shared" si="15"/>
        <v/>
      </c>
      <c r="G263" s="2">
        <f>IFERROR(_xlfn.XLOOKUP(A263,'PASTE - Allocations'!A:A,'PASTE - Allocations'!B:B),"")</f>
        <v>0</v>
      </c>
      <c r="H263" s="2">
        <f t="shared" si="14"/>
        <v>0</v>
      </c>
      <c r="I263" s="2">
        <f>IFERROR(_xlfn.XLOOKUP(A263,'PASTE - Progress Towards'!A:A,'PASTE - Progress Towards'!C:C),"")</f>
        <v>0</v>
      </c>
      <c r="J263" s="7" t="str">
        <f t="shared" si="16"/>
        <v/>
      </c>
      <c r="K263" s="13">
        <f>IFERROR(_xlfn.XLOOKUP(A263,'PASTE - Progress Towards'!A:A,'PASTE - Progress Towards'!G:G),"")</f>
        <v>0</v>
      </c>
    </row>
    <row r="264" spans="1:11">
      <c r="A264" t="str">
        <f>'PASTE - Allocations'!A264</f>
        <v/>
      </c>
      <c r="B264" s="6">
        <f>IFERROR(_xlfn.XLOOKUP(A264,'PASTE - Allocations'!A:A,'PASTE - Allocations'!F:F),"")</f>
        <v>0</v>
      </c>
      <c r="C264">
        <f>IFERROR(_xlfn.XLOOKUP(A264,'PASTE - Allocations'!A:A,'PASTE - Allocations'!G:G),"")</f>
        <v>0</v>
      </c>
      <c r="D264" s="6">
        <f>IFERROR(_xlfn.XLOOKUP(A264,'PASTE - Allocations'!A:A,'PASTE - Allocations'!C:C),"")</f>
        <v>0</v>
      </c>
      <c r="E264">
        <f>IFERROR(_xlfn.XLOOKUP(A264,'PASTE - Allocations'!A:A,'PASTE - Allocations'!E:E),"")</f>
        <v>0</v>
      </c>
      <c r="F264" s="6" t="str">
        <f t="shared" si="15"/>
        <v/>
      </c>
      <c r="G264" s="2">
        <f>IFERROR(_xlfn.XLOOKUP(A264,'PASTE - Allocations'!A:A,'PASTE - Allocations'!B:B),"")</f>
        <v>0</v>
      </c>
      <c r="H264" s="2">
        <f t="shared" si="14"/>
        <v>0</v>
      </c>
      <c r="I264" s="2">
        <f>IFERROR(_xlfn.XLOOKUP(A264,'PASTE - Progress Towards'!A:A,'PASTE - Progress Towards'!C:C),"")</f>
        <v>0</v>
      </c>
      <c r="J264" s="7" t="str">
        <f t="shared" si="16"/>
        <v/>
      </c>
      <c r="K264" s="13">
        <f>IFERROR(_xlfn.XLOOKUP(A264,'PASTE - Progress Towards'!A:A,'PASTE - Progress Towards'!G:G),"")</f>
        <v>0</v>
      </c>
    </row>
    <row r="265" spans="1:11">
      <c r="A265" t="str">
        <f>'PASTE - Allocations'!A265</f>
        <v/>
      </c>
      <c r="B265" s="6">
        <f>IFERROR(_xlfn.XLOOKUP(A265,'PASTE - Allocations'!A:A,'PASTE - Allocations'!F:F),"")</f>
        <v>0</v>
      </c>
      <c r="C265">
        <f>IFERROR(_xlfn.XLOOKUP(A265,'PASTE - Allocations'!A:A,'PASTE - Allocations'!G:G),"")</f>
        <v>0</v>
      </c>
      <c r="D265" s="6">
        <f>IFERROR(_xlfn.XLOOKUP(A265,'PASTE - Allocations'!A:A,'PASTE - Allocations'!C:C),"")</f>
        <v>0</v>
      </c>
      <c r="E265">
        <f>IFERROR(_xlfn.XLOOKUP(A265,'PASTE - Allocations'!A:A,'PASTE - Allocations'!E:E),"")</f>
        <v>0</v>
      </c>
      <c r="F265" s="6" t="str">
        <f t="shared" si="15"/>
        <v/>
      </c>
      <c r="G265" s="2">
        <f>IFERROR(_xlfn.XLOOKUP(A265,'PASTE - Allocations'!A:A,'PASTE - Allocations'!B:B),"")</f>
        <v>0</v>
      </c>
      <c r="H265" s="2">
        <f t="shared" si="14"/>
        <v>0</v>
      </c>
      <c r="I265" s="2">
        <f>IFERROR(_xlfn.XLOOKUP(A265,'PASTE - Progress Towards'!A:A,'PASTE - Progress Towards'!C:C),"")</f>
        <v>0</v>
      </c>
      <c r="J265" s="7" t="str">
        <f t="shared" si="16"/>
        <v/>
      </c>
      <c r="K265" s="13">
        <f>IFERROR(_xlfn.XLOOKUP(A265,'PASTE - Progress Towards'!A:A,'PASTE - Progress Towards'!G:G),"")</f>
        <v>0</v>
      </c>
    </row>
    <row r="266" spans="1:11">
      <c r="A266" t="str">
        <f>'PASTE - Allocations'!A266</f>
        <v/>
      </c>
      <c r="B266" s="6">
        <f>IFERROR(_xlfn.XLOOKUP(A266,'PASTE - Allocations'!A:A,'PASTE - Allocations'!F:F),"")</f>
        <v>0</v>
      </c>
      <c r="C266">
        <f>IFERROR(_xlfn.XLOOKUP(A266,'PASTE - Allocations'!A:A,'PASTE - Allocations'!G:G),"")</f>
        <v>0</v>
      </c>
      <c r="D266" s="6">
        <f>IFERROR(_xlfn.XLOOKUP(A266,'PASTE - Allocations'!A:A,'PASTE - Allocations'!C:C),"")</f>
        <v>0</v>
      </c>
      <c r="E266">
        <f>IFERROR(_xlfn.XLOOKUP(A266,'PASTE - Allocations'!A:A,'PASTE - Allocations'!E:E),"")</f>
        <v>0</v>
      </c>
      <c r="F266" s="6" t="str">
        <f t="shared" si="15"/>
        <v/>
      </c>
      <c r="G266" s="2">
        <f>IFERROR(_xlfn.XLOOKUP(A266,'PASTE - Allocations'!A:A,'PASTE - Allocations'!B:B),"")</f>
        <v>0</v>
      </c>
      <c r="H266" s="2">
        <f t="shared" si="14"/>
        <v>0</v>
      </c>
      <c r="I266" s="2">
        <f>IFERROR(_xlfn.XLOOKUP(A266,'PASTE - Progress Towards'!A:A,'PASTE - Progress Towards'!C:C),"")</f>
        <v>0</v>
      </c>
      <c r="J266" s="7" t="str">
        <f t="shared" si="16"/>
        <v/>
      </c>
      <c r="K266" s="13">
        <f>IFERROR(_xlfn.XLOOKUP(A266,'PASTE - Progress Towards'!A:A,'PASTE - Progress Towards'!G:G),"")</f>
        <v>0</v>
      </c>
    </row>
    <row r="267" spans="1:11">
      <c r="A267" t="str">
        <f>'PASTE - Allocations'!A267</f>
        <v/>
      </c>
      <c r="B267" s="6">
        <f>IFERROR(_xlfn.XLOOKUP(A267,'PASTE - Allocations'!A:A,'PASTE - Allocations'!F:F),"")</f>
        <v>0</v>
      </c>
      <c r="C267">
        <f>IFERROR(_xlfn.XLOOKUP(A267,'PASTE - Allocations'!A:A,'PASTE - Allocations'!G:G),"")</f>
        <v>0</v>
      </c>
      <c r="D267" s="6">
        <f>IFERROR(_xlfn.XLOOKUP(A267,'PASTE - Allocations'!A:A,'PASTE - Allocations'!C:C),"")</f>
        <v>0</v>
      </c>
      <c r="E267">
        <f>IFERROR(_xlfn.XLOOKUP(A267,'PASTE - Allocations'!A:A,'PASTE - Allocations'!E:E),"")</f>
        <v>0</v>
      </c>
      <c r="F267" s="6" t="str">
        <f t="shared" si="15"/>
        <v/>
      </c>
      <c r="G267" s="2">
        <f>IFERROR(_xlfn.XLOOKUP(A267,'PASTE - Allocations'!A:A,'PASTE - Allocations'!B:B),"")</f>
        <v>0</v>
      </c>
      <c r="H267" s="2">
        <f t="shared" si="14"/>
        <v>0</v>
      </c>
      <c r="I267" s="2">
        <f>IFERROR(_xlfn.XLOOKUP(A267,'PASTE - Progress Towards'!A:A,'PASTE - Progress Towards'!C:C),"")</f>
        <v>0</v>
      </c>
      <c r="J267" s="7" t="str">
        <f t="shared" si="16"/>
        <v/>
      </c>
      <c r="K267" s="13">
        <f>IFERROR(_xlfn.XLOOKUP(A267,'PASTE - Progress Towards'!A:A,'PASTE - Progress Towards'!G:G),"")</f>
        <v>0</v>
      </c>
    </row>
    <row r="268" spans="1:11">
      <c r="A268" t="str">
        <f>'PASTE - Allocations'!A268</f>
        <v/>
      </c>
      <c r="B268" s="6">
        <f>IFERROR(_xlfn.XLOOKUP(A268,'PASTE - Allocations'!A:A,'PASTE - Allocations'!F:F),"")</f>
        <v>0</v>
      </c>
      <c r="C268">
        <f>IFERROR(_xlfn.XLOOKUP(A268,'PASTE - Allocations'!A:A,'PASTE - Allocations'!G:G),"")</f>
        <v>0</v>
      </c>
      <c r="D268" s="6">
        <f>IFERROR(_xlfn.XLOOKUP(A268,'PASTE - Allocations'!A:A,'PASTE - Allocations'!C:C),"")</f>
        <v>0</v>
      </c>
      <c r="E268">
        <f>IFERROR(_xlfn.XLOOKUP(A268,'PASTE - Allocations'!A:A,'PASTE - Allocations'!E:E),"")</f>
        <v>0</v>
      </c>
      <c r="F268" s="6" t="str">
        <f t="shared" si="15"/>
        <v/>
      </c>
      <c r="G268" s="2">
        <f>IFERROR(_xlfn.XLOOKUP(A268,'PASTE - Allocations'!A:A,'PASTE - Allocations'!B:B),"")</f>
        <v>0</v>
      </c>
      <c r="H268" s="2">
        <f t="shared" si="14"/>
        <v>0</v>
      </c>
      <c r="I268" s="2">
        <f>IFERROR(_xlfn.XLOOKUP(A268,'PASTE - Progress Towards'!A:A,'PASTE - Progress Towards'!C:C),"")</f>
        <v>0</v>
      </c>
      <c r="J268" s="7" t="str">
        <f t="shared" si="16"/>
        <v/>
      </c>
      <c r="K268" s="13">
        <f>IFERROR(_xlfn.XLOOKUP(A268,'PASTE - Progress Towards'!A:A,'PASTE - Progress Towards'!G:G),"")</f>
        <v>0</v>
      </c>
    </row>
    <row r="269" spans="1:11">
      <c r="A269" t="str">
        <f>'PASTE - Allocations'!A269</f>
        <v/>
      </c>
      <c r="B269" s="6">
        <f>IFERROR(_xlfn.XLOOKUP(A269,'PASTE - Allocations'!A:A,'PASTE - Allocations'!F:F),"")</f>
        <v>0</v>
      </c>
      <c r="C269">
        <f>IFERROR(_xlfn.XLOOKUP(A269,'PASTE - Allocations'!A:A,'PASTE - Allocations'!G:G),"")</f>
        <v>0</v>
      </c>
      <c r="D269" s="6">
        <f>IFERROR(_xlfn.XLOOKUP(A269,'PASTE - Allocations'!A:A,'PASTE - Allocations'!C:C),"")</f>
        <v>0</v>
      </c>
      <c r="E269">
        <f>IFERROR(_xlfn.XLOOKUP(A269,'PASTE - Allocations'!A:A,'PASTE - Allocations'!E:E),"")</f>
        <v>0</v>
      </c>
      <c r="F269" s="6" t="str">
        <f t="shared" si="15"/>
        <v/>
      </c>
      <c r="G269" s="2">
        <f>IFERROR(_xlfn.XLOOKUP(A269,'PASTE - Allocations'!A:A,'PASTE - Allocations'!B:B),"")</f>
        <v>0</v>
      </c>
      <c r="H269" s="2">
        <f t="shared" si="14"/>
        <v>0</v>
      </c>
      <c r="I269" s="2">
        <f>IFERROR(_xlfn.XLOOKUP(A269,'PASTE - Progress Towards'!A:A,'PASTE - Progress Towards'!C:C),"")</f>
        <v>0</v>
      </c>
      <c r="J269" s="7" t="str">
        <f t="shared" si="16"/>
        <v/>
      </c>
      <c r="K269" s="13">
        <f>IFERROR(_xlfn.XLOOKUP(A269,'PASTE - Progress Towards'!A:A,'PASTE - Progress Towards'!G:G),"")</f>
        <v>0</v>
      </c>
    </row>
    <row r="270" spans="1:11">
      <c r="A270" t="str">
        <f>'PASTE - Allocations'!A270</f>
        <v/>
      </c>
      <c r="B270" s="6">
        <f>IFERROR(_xlfn.XLOOKUP(A270,'PASTE - Allocations'!A:A,'PASTE - Allocations'!F:F),"")</f>
        <v>0</v>
      </c>
      <c r="C270">
        <f>IFERROR(_xlfn.XLOOKUP(A270,'PASTE - Allocations'!A:A,'PASTE - Allocations'!G:G),"")</f>
        <v>0</v>
      </c>
      <c r="D270" s="6">
        <f>IFERROR(_xlfn.XLOOKUP(A270,'PASTE - Allocations'!A:A,'PASTE - Allocations'!C:C),"")</f>
        <v>0</v>
      </c>
      <c r="E270">
        <f>IFERROR(_xlfn.XLOOKUP(A270,'PASTE - Allocations'!A:A,'PASTE - Allocations'!E:E),"")</f>
        <v>0</v>
      </c>
      <c r="F270" s="6" t="str">
        <f t="shared" si="15"/>
        <v/>
      </c>
      <c r="G270" s="2">
        <f>IFERROR(_xlfn.XLOOKUP(A270,'PASTE - Allocations'!A:A,'PASTE - Allocations'!B:B),"")</f>
        <v>0</v>
      </c>
      <c r="H270" s="2">
        <f t="shared" si="14"/>
        <v>0</v>
      </c>
      <c r="I270" s="2">
        <f>IFERROR(_xlfn.XLOOKUP(A270,'PASTE - Progress Towards'!A:A,'PASTE - Progress Towards'!C:C),"")</f>
        <v>0</v>
      </c>
      <c r="J270" s="7" t="str">
        <f t="shared" si="16"/>
        <v/>
      </c>
      <c r="K270" s="13">
        <f>IFERROR(_xlfn.XLOOKUP(A270,'PASTE - Progress Towards'!A:A,'PASTE - Progress Towards'!G:G),"")</f>
        <v>0</v>
      </c>
    </row>
    <row r="271" spans="1:11">
      <c r="A271" t="str">
        <f>'PASTE - Allocations'!A271</f>
        <v/>
      </c>
      <c r="B271" s="6">
        <f>IFERROR(_xlfn.XLOOKUP(A271,'PASTE - Allocations'!A:A,'PASTE - Allocations'!F:F),"")</f>
        <v>0</v>
      </c>
      <c r="C271">
        <f>IFERROR(_xlfn.XLOOKUP(A271,'PASTE - Allocations'!A:A,'PASTE - Allocations'!G:G),"")</f>
        <v>0</v>
      </c>
      <c r="D271" s="6">
        <f>IFERROR(_xlfn.XLOOKUP(A271,'PASTE - Allocations'!A:A,'PASTE - Allocations'!C:C),"")</f>
        <v>0</v>
      </c>
      <c r="E271">
        <f>IFERROR(_xlfn.XLOOKUP(A271,'PASTE - Allocations'!A:A,'PASTE - Allocations'!E:E),"")</f>
        <v>0</v>
      </c>
      <c r="F271" s="6" t="str">
        <f t="shared" si="15"/>
        <v/>
      </c>
      <c r="G271" s="2">
        <f>IFERROR(_xlfn.XLOOKUP(A271,'PASTE - Allocations'!A:A,'PASTE - Allocations'!B:B),"")</f>
        <v>0</v>
      </c>
      <c r="H271" s="2">
        <f t="shared" si="14"/>
        <v>0</v>
      </c>
      <c r="I271" s="2">
        <f>IFERROR(_xlfn.XLOOKUP(A271,'PASTE - Progress Towards'!A:A,'PASTE - Progress Towards'!C:C),"")</f>
        <v>0</v>
      </c>
      <c r="J271" s="7" t="str">
        <f t="shared" si="16"/>
        <v/>
      </c>
      <c r="K271" s="13">
        <f>IFERROR(_xlfn.XLOOKUP(A271,'PASTE - Progress Towards'!A:A,'PASTE - Progress Towards'!G:G),"")</f>
        <v>0</v>
      </c>
    </row>
    <row r="272" spans="1:11">
      <c r="A272" t="str">
        <f>'PASTE - Allocations'!A272</f>
        <v/>
      </c>
      <c r="B272" s="6">
        <f>IFERROR(_xlfn.XLOOKUP(A272,'PASTE - Allocations'!A:A,'PASTE - Allocations'!F:F),"")</f>
        <v>0</v>
      </c>
      <c r="C272">
        <f>IFERROR(_xlfn.XLOOKUP(A272,'PASTE - Allocations'!A:A,'PASTE - Allocations'!G:G),"")</f>
        <v>0</v>
      </c>
      <c r="D272" s="6">
        <f>IFERROR(_xlfn.XLOOKUP(A272,'PASTE - Allocations'!A:A,'PASTE - Allocations'!C:C),"")</f>
        <v>0</v>
      </c>
      <c r="E272">
        <f>IFERROR(_xlfn.XLOOKUP(A272,'PASTE - Allocations'!A:A,'PASTE - Allocations'!E:E),"")</f>
        <v>0</v>
      </c>
      <c r="F272" s="6" t="str">
        <f t="shared" si="15"/>
        <v/>
      </c>
      <c r="G272" s="2">
        <f>IFERROR(_xlfn.XLOOKUP(A272,'PASTE - Allocations'!A:A,'PASTE - Allocations'!B:B),"")</f>
        <v>0</v>
      </c>
      <c r="H272" s="2">
        <f t="shared" si="14"/>
        <v>0</v>
      </c>
      <c r="I272" s="2">
        <f>IFERROR(_xlfn.XLOOKUP(A272,'PASTE - Progress Towards'!A:A,'PASTE - Progress Towards'!C:C),"")</f>
        <v>0</v>
      </c>
      <c r="J272" s="7" t="str">
        <f t="shared" si="16"/>
        <v/>
      </c>
      <c r="K272" s="13">
        <f>IFERROR(_xlfn.XLOOKUP(A272,'PASTE - Progress Towards'!A:A,'PASTE - Progress Towards'!G:G),"")</f>
        <v>0</v>
      </c>
    </row>
    <row r="273" spans="1:11">
      <c r="A273" t="str">
        <f>'PASTE - Allocations'!A273</f>
        <v/>
      </c>
      <c r="B273" s="6">
        <f>IFERROR(_xlfn.XLOOKUP(A273,'PASTE - Allocations'!A:A,'PASTE - Allocations'!F:F),"")</f>
        <v>0</v>
      </c>
      <c r="C273">
        <f>IFERROR(_xlfn.XLOOKUP(A273,'PASTE - Allocations'!A:A,'PASTE - Allocations'!G:G),"")</f>
        <v>0</v>
      </c>
      <c r="D273" s="6">
        <f>IFERROR(_xlfn.XLOOKUP(A273,'PASTE - Allocations'!A:A,'PASTE - Allocations'!C:C),"")</f>
        <v>0</v>
      </c>
      <c r="E273">
        <f>IFERROR(_xlfn.XLOOKUP(A273,'PASTE - Allocations'!A:A,'PASTE - Allocations'!E:E),"")</f>
        <v>0</v>
      </c>
      <c r="F273" s="6" t="str">
        <f t="shared" si="15"/>
        <v/>
      </c>
      <c r="G273" s="2">
        <f>IFERROR(_xlfn.XLOOKUP(A273,'PASTE - Allocations'!A:A,'PASTE - Allocations'!B:B),"")</f>
        <v>0</v>
      </c>
      <c r="H273" s="2">
        <f t="shared" si="14"/>
        <v>0</v>
      </c>
      <c r="I273" s="2">
        <f>IFERROR(_xlfn.XLOOKUP(A273,'PASTE - Progress Towards'!A:A,'PASTE - Progress Towards'!C:C),"")</f>
        <v>0</v>
      </c>
      <c r="J273" s="7" t="str">
        <f t="shared" si="16"/>
        <v/>
      </c>
      <c r="K273" s="13">
        <f>IFERROR(_xlfn.XLOOKUP(A273,'PASTE - Progress Towards'!A:A,'PASTE - Progress Towards'!G:G),"")</f>
        <v>0</v>
      </c>
    </row>
    <row r="274" spans="1:11">
      <c r="A274" t="str">
        <f>'PASTE - Allocations'!A274</f>
        <v/>
      </c>
      <c r="B274" s="6">
        <f>IFERROR(_xlfn.XLOOKUP(A274,'PASTE - Allocations'!A:A,'PASTE - Allocations'!F:F),"")</f>
        <v>0</v>
      </c>
      <c r="C274">
        <f>IFERROR(_xlfn.XLOOKUP(A274,'PASTE - Allocations'!A:A,'PASTE - Allocations'!G:G),"")</f>
        <v>0</v>
      </c>
      <c r="D274" s="6">
        <f>IFERROR(_xlfn.XLOOKUP(A274,'PASTE - Allocations'!A:A,'PASTE - Allocations'!C:C),"")</f>
        <v>0</v>
      </c>
      <c r="E274">
        <f>IFERROR(_xlfn.XLOOKUP(A274,'PASTE - Allocations'!A:A,'PASTE - Allocations'!E:E),"")</f>
        <v>0</v>
      </c>
      <c r="F274" s="6" t="str">
        <f t="shared" si="15"/>
        <v/>
      </c>
      <c r="G274" s="2">
        <f>IFERROR(_xlfn.XLOOKUP(A274,'PASTE - Allocations'!A:A,'PASTE - Allocations'!B:B),"")</f>
        <v>0</v>
      </c>
      <c r="H274" s="2">
        <f t="shared" si="14"/>
        <v>0</v>
      </c>
      <c r="I274" s="2">
        <f>IFERROR(_xlfn.XLOOKUP(A274,'PASTE - Progress Towards'!A:A,'PASTE - Progress Towards'!C:C),"")</f>
        <v>0</v>
      </c>
      <c r="J274" s="7" t="str">
        <f t="shared" si="16"/>
        <v/>
      </c>
      <c r="K274" s="13">
        <f>IFERROR(_xlfn.XLOOKUP(A274,'PASTE - Progress Towards'!A:A,'PASTE - Progress Towards'!G:G),"")</f>
        <v>0</v>
      </c>
    </row>
    <row r="275" spans="1:11">
      <c r="A275" t="str">
        <f>'PASTE - Allocations'!A275</f>
        <v/>
      </c>
      <c r="B275" s="6">
        <f>IFERROR(_xlfn.XLOOKUP(A275,'PASTE - Allocations'!A:A,'PASTE - Allocations'!F:F),"")</f>
        <v>0</v>
      </c>
      <c r="C275">
        <f>IFERROR(_xlfn.XLOOKUP(A275,'PASTE - Allocations'!A:A,'PASTE - Allocations'!G:G),"")</f>
        <v>0</v>
      </c>
      <c r="D275" s="6">
        <f>IFERROR(_xlfn.XLOOKUP(A275,'PASTE - Allocations'!A:A,'PASTE - Allocations'!C:C),"")</f>
        <v>0</v>
      </c>
      <c r="E275">
        <f>IFERROR(_xlfn.XLOOKUP(A275,'PASTE - Allocations'!A:A,'PASTE - Allocations'!E:E),"")</f>
        <v>0</v>
      </c>
      <c r="F275" s="6" t="str">
        <f t="shared" si="15"/>
        <v/>
      </c>
      <c r="G275" s="2">
        <f>IFERROR(_xlfn.XLOOKUP(A275,'PASTE - Allocations'!A:A,'PASTE - Allocations'!B:B),"")</f>
        <v>0</v>
      </c>
      <c r="H275" s="2">
        <f t="shared" si="14"/>
        <v>0</v>
      </c>
      <c r="I275" s="2">
        <f>IFERROR(_xlfn.XLOOKUP(A275,'PASTE - Progress Towards'!A:A,'PASTE - Progress Towards'!C:C),"")</f>
        <v>0</v>
      </c>
      <c r="J275" s="7" t="str">
        <f t="shared" si="16"/>
        <v/>
      </c>
      <c r="K275" s="13">
        <f>IFERROR(_xlfn.XLOOKUP(A275,'PASTE - Progress Towards'!A:A,'PASTE - Progress Towards'!G:G),"")</f>
        <v>0</v>
      </c>
    </row>
    <row r="276" spans="1:11">
      <c r="A276" t="str">
        <f>'PASTE - Allocations'!A276</f>
        <v/>
      </c>
      <c r="B276" s="6">
        <f>IFERROR(_xlfn.XLOOKUP(A276,'PASTE - Allocations'!A:A,'PASTE - Allocations'!F:F),"")</f>
        <v>0</v>
      </c>
      <c r="C276">
        <f>IFERROR(_xlfn.XLOOKUP(A276,'PASTE - Allocations'!A:A,'PASTE - Allocations'!G:G),"")</f>
        <v>0</v>
      </c>
      <c r="D276" s="6">
        <f>IFERROR(_xlfn.XLOOKUP(A276,'PASTE - Allocations'!A:A,'PASTE - Allocations'!C:C),"")</f>
        <v>0</v>
      </c>
      <c r="E276">
        <f>IFERROR(_xlfn.XLOOKUP(A276,'PASTE - Allocations'!A:A,'PASTE - Allocations'!E:E),"")</f>
        <v>0</v>
      </c>
      <c r="F276" s="6" t="str">
        <f t="shared" si="15"/>
        <v/>
      </c>
      <c r="G276" s="2">
        <f>IFERROR(_xlfn.XLOOKUP(A276,'PASTE - Allocations'!A:A,'PASTE - Allocations'!B:B),"")</f>
        <v>0</v>
      </c>
      <c r="H276" s="2">
        <f t="shared" si="14"/>
        <v>0</v>
      </c>
      <c r="I276" s="2">
        <f>IFERROR(_xlfn.XLOOKUP(A276,'PASTE - Progress Towards'!A:A,'PASTE - Progress Towards'!C:C),"")</f>
        <v>0</v>
      </c>
      <c r="J276" s="7" t="str">
        <f t="shared" si="16"/>
        <v/>
      </c>
      <c r="K276" s="13">
        <f>IFERROR(_xlfn.XLOOKUP(A276,'PASTE - Progress Towards'!A:A,'PASTE - Progress Towards'!G:G),"")</f>
        <v>0</v>
      </c>
    </row>
    <row r="277" spans="1:11">
      <c r="A277" t="str">
        <f>'PASTE - Allocations'!A277</f>
        <v/>
      </c>
      <c r="B277" s="6">
        <f>IFERROR(_xlfn.XLOOKUP(A277,'PASTE - Allocations'!A:A,'PASTE - Allocations'!F:F),"")</f>
        <v>0</v>
      </c>
      <c r="C277">
        <f>IFERROR(_xlfn.XLOOKUP(A277,'PASTE - Allocations'!A:A,'PASTE - Allocations'!G:G),"")</f>
        <v>0</v>
      </c>
      <c r="D277" s="6">
        <f>IFERROR(_xlfn.XLOOKUP(A277,'PASTE - Allocations'!A:A,'PASTE - Allocations'!C:C),"")</f>
        <v>0</v>
      </c>
      <c r="E277">
        <f>IFERROR(_xlfn.XLOOKUP(A277,'PASTE - Allocations'!A:A,'PASTE - Allocations'!E:E),"")</f>
        <v>0</v>
      </c>
      <c r="F277" s="6" t="str">
        <f t="shared" si="15"/>
        <v/>
      </c>
      <c r="G277" s="2">
        <f>IFERROR(_xlfn.XLOOKUP(A277,'PASTE - Allocations'!A:A,'PASTE - Allocations'!B:B),"")</f>
        <v>0</v>
      </c>
      <c r="H277" s="2">
        <f t="shared" si="14"/>
        <v>0</v>
      </c>
      <c r="I277" s="2">
        <f>IFERROR(_xlfn.XLOOKUP(A277,'PASTE - Progress Towards'!A:A,'PASTE - Progress Towards'!C:C),"")</f>
        <v>0</v>
      </c>
      <c r="J277" s="7" t="str">
        <f t="shared" si="16"/>
        <v/>
      </c>
      <c r="K277" s="13">
        <f>IFERROR(_xlfn.XLOOKUP(A277,'PASTE - Progress Towards'!A:A,'PASTE - Progress Towards'!G:G),"")</f>
        <v>0</v>
      </c>
    </row>
    <row r="278" spans="1:11">
      <c r="A278" t="str">
        <f>'PASTE - Allocations'!A278</f>
        <v/>
      </c>
      <c r="B278" s="6">
        <f>IFERROR(_xlfn.XLOOKUP(A278,'PASTE - Allocations'!A:A,'PASTE - Allocations'!F:F),"")</f>
        <v>0</v>
      </c>
      <c r="C278">
        <f>IFERROR(_xlfn.XLOOKUP(A278,'PASTE - Allocations'!A:A,'PASTE - Allocations'!G:G),"")</f>
        <v>0</v>
      </c>
      <c r="D278" s="6">
        <f>IFERROR(_xlfn.XLOOKUP(A278,'PASTE - Allocations'!A:A,'PASTE - Allocations'!C:C),"")</f>
        <v>0</v>
      </c>
      <c r="E278">
        <f>IFERROR(_xlfn.XLOOKUP(A278,'PASTE - Allocations'!A:A,'PASTE - Allocations'!E:E),"")</f>
        <v>0</v>
      </c>
      <c r="F278" s="6" t="str">
        <f t="shared" si="15"/>
        <v/>
      </c>
      <c r="G278" s="2">
        <f>IFERROR(_xlfn.XLOOKUP(A278,'PASTE - Allocations'!A:A,'PASTE - Allocations'!B:B),"")</f>
        <v>0</v>
      </c>
      <c r="H278" s="2">
        <f t="shared" si="14"/>
        <v>0</v>
      </c>
      <c r="I278" s="2">
        <f>IFERROR(_xlfn.XLOOKUP(A278,'PASTE - Progress Towards'!A:A,'PASTE - Progress Towards'!C:C),"")</f>
        <v>0</v>
      </c>
      <c r="J278" s="7" t="str">
        <f t="shared" si="16"/>
        <v/>
      </c>
      <c r="K278" s="13">
        <f>IFERROR(_xlfn.XLOOKUP(A278,'PASTE - Progress Towards'!A:A,'PASTE - Progress Towards'!G:G),"")</f>
        <v>0</v>
      </c>
    </row>
    <row r="279" spans="1:11">
      <c r="A279" t="str">
        <f>'PASTE - Allocations'!A279</f>
        <v/>
      </c>
      <c r="B279" s="6">
        <f>IFERROR(_xlfn.XLOOKUP(A279,'PASTE - Allocations'!A:A,'PASTE - Allocations'!F:F),"")</f>
        <v>0</v>
      </c>
      <c r="C279">
        <f>IFERROR(_xlfn.XLOOKUP(A279,'PASTE - Allocations'!A:A,'PASTE - Allocations'!G:G),"")</f>
        <v>0</v>
      </c>
      <c r="D279" s="6">
        <f>IFERROR(_xlfn.XLOOKUP(A279,'PASTE - Allocations'!A:A,'PASTE - Allocations'!C:C),"")</f>
        <v>0</v>
      </c>
      <c r="E279">
        <f>IFERROR(_xlfn.XLOOKUP(A279,'PASTE - Allocations'!A:A,'PASTE - Allocations'!E:E),"")</f>
        <v>0</v>
      </c>
      <c r="F279" s="6" t="str">
        <f t="shared" si="15"/>
        <v/>
      </c>
      <c r="G279" s="2">
        <f>IFERROR(_xlfn.XLOOKUP(A279,'PASTE - Allocations'!A:A,'PASTE - Allocations'!B:B),"")</f>
        <v>0</v>
      </c>
      <c r="H279" s="2">
        <f t="shared" si="14"/>
        <v>0</v>
      </c>
      <c r="I279" s="2">
        <f>IFERROR(_xlfn.XLOOKUP(A279,'PASTE - Progress Towards'!A:A,'PASTE - Progress Towards'!C:C),"")</f>
        <v>0</v>
      </c>
      <c r="J279" s="7" t="str">
        <f t="shared" si="16"/>
        <v/>
      </c>
      <c r="K279" s="13">
        <f>IFERROR(_xlfn.XLOOKUP(A279,'PASTE - Progress Towards'!A:A,'PASTE - Progress Towards'!G:G),"")</f>
        <v>0</v>
      </c>
    </row>
    <row r="280" spans="1:11">
      <c r="A280" t="str">
        <f>'PASTE - Allocations'!A280</f>
        <v/>
      </c>
      <c r="B280" s="6">
        <f>IFERROR(_xlfn.XLOOKUP(A280,'PASTE - Allocations'!A:A,'PASTE - Allocations'!F:F),"")</f>
        <v>0</v>
      </c>
      <c r="C280">
        <f>IFERROR(_xlfn.XLOOKUP(A280,'PASTE - Allocations'!A:A,'PASTE - Allocations'!G:G),"")</f>
        <v>0</v>
      </c>
      <c r="D280" s="6">
        <f>IFERROR(_xlfn.XLOOKUP(A280,'PASTE - Allocations'!A:A,'PASTE - Allocations'!C:C),"")</f>
        <v>0</v>
      </c>
      <c r="E280">
        <f>IFERROR(_xlfn.XLOOKUP(A280,'PASTE - Allocations'!A:A,'PASTE - Allocations'!E:E),"")</f>
        <v>0</v>
      </c>
      <c r="F280" s="6" t="str">
        <f t="shared" si="15"/>
        <v/>
      </c>
      <c r="G280" s="2">
        <f>IFERROR(_xlfn.XLOOKUP(A280,'PASTE - Allocations'!A:A,'PASTE - Allocations'!B:B),"")</f>
        <v>0</v>
      </c>
      <c r="H280" s="2">
        <f t="shared" si="14"/>
        <v>0</v>
      </c>
      <c r="I280" s="2">
        <f>IFERROR(_xlfn.XLOOKUP(A280,'PASTE - Progress Towards'!A:A,'PASTE - Progress Towards'!C:C),"")</f>
        <v>0</v>
      </c>
      <c r="J280" s="7" t="str">
        <f t="shared" si="16"/>
        <v/>
      </c>
      <c r="K280" s="13">
        <f>IFERROR(_xlfn.XLOOKUP(A280,'PASTE - Progress Towards'!A:A,'PASTE - Progress Towards'!G:G),"")</f>
        <v>0</v>
      </c>
    </row>
    <row r="281" spans="1:11">
      <c r="A281" t="str">
        <f>'PASTE - Allocations'!A281</f>
        <v/>
      </c>
      <c r="B281" s="6">
        <f>IFERROR(_xlfn.XLOOKUP(A281,'PASTE - Allocations'!A:A,'PASTE - Allocations'!F:F),"")</f>
        <v>0</v>
      </c>
      <c r="C281">
        <f>IFERROR(_xlfn.XLOOKUP(A281,'PASTE - Allocations'!A:A,'PASTE - Allocations'!G:G),"")</f>
        <v>0</v>
      </c>
      <c r="D281" s="6">
        <f>IFERROR(_xlfn.XLOOKUP(A281,'PASTE - Allocations'!A:A,'PASTE - Allocations'!C:C),"")</f>
        <v>0</v>
      </c>
      <c r="E281">
        <f>IFERROR(_xlfn.XLOOKUP(A281,'PASTE - Allocations'!A:A,'PASTE - Allocations'!E:E),"")</f>
        <v>0</v>
      </c>
      <c r="F281" s="6" t="str">
        <f t="shared" si="15"/>
        <v/>
      </c>
      <c r="G281" s="2">
        <f>IFERROR(_xlfn.XLOOKUP(A281,'PASTE - Allocations'!A:A,'PASTE - Allocations'!B:B),"")</f>
        <v>0</v>
      </c>
      <c r="H281" s="2">
        <f t="shared" si="14"/>
        <v>0</v>
      </c>
      <c r="I281" s="2">
        <f>IFERROR(_xlfn.XLOOKUP(A281,'PASTE - Progress Towards'!A:A,'PASTE - Progress Towards'!C:C),"")</f>
        <v>0</v>
      </c>
      <c r="J281" s="7" t="str">
        <f t="shared" si="16"/>
        <v/>
      </c>
      <c r="K281" s="13">
        <f>IFERROR(_xlfn.XLOOKUP(A281,'PASTE - Progress Towards'!A:A,'PASTE - Progress Towards'!G:G),"")</f>
        <v>0</v>
      </c>
    </row>
    <row r="282" spans="1:11">
      <c r="A282" t="str">
        <f>'PASTE - Allocations'!A282</f>
        <v/>
      </c>
      <c r="B282" s="6">
        <f>IFERROR(_xlfn.XLOOKUP(A282,'PASTE - Allocations'!A:A,'PASTE - Allocations'!F:F),"")</f>
        <v>0</v>
      </c>
      <c r="C282">
        <f>IFERROR(_xlfn.XLOOKUP(A282,'PASTE - Allocations'!A:A,'PASTE - Allocations'!G:G),"")</f>
        <v>0</v>
      </c>
      <c r="D282" s="6">
        <f>IFERROR(_xlfn.XLOOKUP(A282,'PASTE - Allocations'!A:A,'PASTE - Allocations'!C:C),"")</f>
        <v>0</v>
      </c>
      <c r="E282">
        <f>IFERROR(_xlfn.XLOOKUP(A282,'PASTE - Allocations'!A:A,'PASTE - Allocations'!E:E),"")</f>
        <v>0</v>
      </c>
      <c r="F282" s="6" t="str">
        <f t="shared" si="15"/>
        <v/>
      </c>
      <c r="G282" s="2">
        <f>IFERROR(_xlfn.XLOOKUP(A282,'PASTE - Allocations'!A:A,'PASTE - Allocations'!B:B),"")</f>
        <v>0</v>
      </c>
      <c r="H282" s="2">
        <f t="shared" si="14"/>
        <v>0</v>
      </c>
      <c r="I282" s="2">
        <f>IFERROR(_xlfn.XLOOKUP(A282,'PASTE - Progress Towards'!A:A,'PASTE - Progress Towards'!C:C),"")</f>
        <v>0</v>
      </c>
      <c r="J282" s="7" t="str">
        <f t="shared" si="16"/>
        <v/>
      </c>
      <c r="K282" s="13">
        <f>IFERROR(_xlfn.XLOOKUP(A282,'PASTE - Progress Towards'!A:A,'PASTE - Progress Towards'!G:G),"")</f>
        <v>0</v>
      </c>
    </row>
    <row r="283" spans="1:11">
      <c r="A283" t="str">
        <f>'PASTE - Allocations'!A283</f>
        <v/>
      </c>
      <c r="B283" s="6">
        <f>IFERROR(_xlfn.XLOOKUP(A283,'PASTE - Allocations'!A:A,'PASTE - Allocations'!F:F),"")</f>
        <v>0</v>
      </c>
      <c r="C283">
        <f>IFERROR(_xlfn.XLOOKUP(A283,'PASTE - Allocations'!A:A,'PASTE - Allocations'!G:G),"")</f>
        <v>0</v>
      </c>
      <c r="D283" s="6">
        <f>IFERROR(_xlfn.XLOOKUP(A283,'PASTE - Allocations'!A:A,'PASTE - Allocations'!C:C),"")</f>
        <v>0</v>
      </c>
      <c r="E283">
        <f>IFERROR(_xlfn.XLOOKUP(A283,'PASTE - Allocations'!A:A,'PASTE - Allocations'!E:E),"")</f>
        <v>0</v>
      </c>
      <c r="F283" s="6" t="str">
        <f t="shared" si="15"/>
        <v/>
      </c>
      <c r="G283" s="2">
        <f>IFERROR(_xlfn.XLOOKUP(A283,'PASTE - Allocations'!A:A,'PASTE - Allocations'!B:B),"")</f>
        <v>0</v>
      </c>
      <c r="H283" s="2">
        <f t="shared" si="14"/>
        <v>0</v>
      </c>
      <c r="I283" s="2">
        <f>IFERROR(_xlfn.XLOOKUP(A283,'PASTE - Progress Towards'!A:A,'PASTE - Progress Towards'!C:C),"")</f>
        <v>0</v>
      </c>
      <c r="J283" s="7" t="str">
        <f t="shared" si="16"/>
        <v/>
      </c>
      <c r="K283" s="13">
        <f>IFERROR(_xlfn.XLOOKUP(A283,'PASTE - Progress Towards'!A:A,'PASTE - Progress Towards'!G:G),"")</f>
        <v>0</v>
      </c>
    </row>
    <row r="284" spans="1:11">
      <c r="A284" t="str">
        <f>'PASTE - Allocations'!A284</f>
        <v/>
      </c>
      <c r="B284" s="6">
        <f>IFERROR(_xlfn.XLOOKUP(A284,'PASTE - Allocations'!A:A,'PASTE - Allocations'!F:F),"")</f>
        <v>0</v>
      </c>
      <c r="C284">
        <f>IFERROR(_xlfn.XLOOKUP(A284,'PASTE - Allocations'!A:A,'PASTE - Allocations'!G:G),"")</f>
        <v>0</v>
      </c>
      <c r="D284" s="6">
        <f>IFERROR(_xlfn.XLOOKUP(A284,'PASTE - Allocations'!A:A,'PASTE - Allocations'!C:C),"")</f>
        <v>0</v>
      </c>
      <c r="E284">
        <f>IFERROR(_xlfn.XLOOKUP(A284,'PASTE - Allocations'!A:A,'PASTE - Allocations'!E:E),"")</f>
        <v>0</v>
      </c>
      <c r="F284" s="6" t="str">
        <f t="shared" si="15"/>
        <v/>
      </c>
      <c r="G284" s="2">
        <f>IFERROR(_xlfn.XLOOKUP(A284,'PASTE - Allocations'!A:A,'PASTE - Allocations'!B:B),"")</f>
        <v>0</v>
      </c>
      <c r="H284" s="2">
        <f t="shared" si="14"/>
        <v>0</v>
      </c>
      <c r="I284" s="2">
        <f>IFERROR(_xlfn.XLOOKUP(A284,'PASTE - Progress Towards'!A:A,'PASTE - Progress Towards'!C:C),"")</f>
        <v>0</v>
      </c>
      <c r="J284" s="7" t="str">
        <f t="shared" si="16"/>
        <v/>
      </c>
      <c r="K284" s="13">
        <f>IFERROR(_xlfn.XLOOKUP(A284,'PASTE - Progress Towards'!A:A,'PASTE - Progress Towards'!G:G),"")</f>
        <v>0</v>
      </c>
    </row>
    <row r="285" spans="1:11">
      <c r="A285" t="str">
        <f>'PASTE - Allocations'!A285</f>
        <v/>
      </c>
      <c r="B285" s="6">
        <f>IFERROR(_xlfn.XLOOKUP(A285,'PASTE - Allocations'!A:A,'PASTE - Allocations'!F:F),"")</f>
        <v>0</v>
      </c>
      <c r="C285">
        <f>IFERROR(_xlfn.XLOOKUP(A285,'PASTE - Allocations'!A:A,'PASTE - Allocations'!G:G),"")</f>
        <v>0</v>
      </c>
      <c r="D285" s="6">
        <f>IFERROR(_xlfn.XLOOKUP(A285,'PASTE - Allocations'!A:A,'PASTE - Allocations'!C:C),"")</f>
        <v>0</v>
      </c>
      <c r="E285">
        <f>IFERROR(_xlfn.XLOOKUP(A285,'PASTE - Allocations'!A:A,'PASTE - Allocations'!E:E),"")</f>
        <v>0</v>
      </c>
      <c r="F285" s="6" t="str">
        <f t="shared" si="15"/>
        <v/>
      </c>
      <c r="G285" s="2">
        <f>IFERROR(_xlfn.XLOOKUP(A285,'PASTE - Allocations'!A:A,'PASTE - Allocations'!B:B),"")</f>
        <v>0</v>
      </c>
      <c r="H285" s="2">
        <f t="shared" si="14"/>
        <v>0</v>
      </c>
      <c r="I285" s="2">
        <f>IFERROR(_xlfn.XLOOKUP(A285,'PASTE - Progress Towards'!A:A,'PASTE - Progress Towards'!C:C),"")</f>
        <v>0</v>
      </c>
      <c r="J285" s="7" t="str">
        <f t="shared" si="16"/>
        <v/>
      </c>
      <c r="K285" s="13">
        <f>IFERROR(_xlfn.XLOOKUP(A285,'PASTE - Progress Towards'!A:A,'PASTE - Progress Towards'!G:G),"")</f>
        <v>0</v>
      </c>
    </row>
    <row r="286" spans="1:11">
      <c r="A286" t="str">
        <f>'PASTE - Allocations'!A286</f>
        <v/>
      </c>
      <c r="B286" s="6">
        <f>IFERROR(_xlfn.XLOOKUP(A286,'PASTE - Allocations'!A:A,'PASTE - Allocations'!F:F),"")</f>
        <v>0</v>
      </c>
      <c r="C286">
        <f>IFERROR(_xlfn.XLOOKUP(A286,'PASTE - Allocations'!A:A,'PASTE - Allocations'!G:G),"")</f>
        <v>0</v>
      </c>
      <c r="D286" s="6">
        <f>IFERROR(_xlfn.XLOOKUP(A286,'PASTE - Allocations'!A:A,'PASTE - Allocations'!C:C),"")</f>
        <v>0</v>
      </c>
      <c r="E286">
        <f>IFERROR(_xlfn.XLOOKUP(A286,'PASTE - Allocations'!A:A,'PASTE - Allocations'!E:E),"")</f>
        <v>0</v>
      </c>
      <c r="F286" s="6" t="str">
        <f t="shared" si="15"/>
        <v/>
      </c>
      <c r="G286" s="2">
        <f>IFERROR(_xlfn.XLOOKUP(A286,'PASTE - Allocations'!A:A,'PASTE - Allocations'!B:B),"")</f>
        <v>0</v>
      </c>
      <c r="H286" s="2">
        <f t="shared" si="14"/>
        <v>0</v>
      </c>
      <c r="I286" s="2">
        <f>IFERROR(_xlfn.XLOOKUP(A286,'PASTE - Progress Towards'!A:A,'PASTE - Progress Towards'!C:C),"")</f>
        <v>0</v>
      </c>
      <c r="J286" s="7" t="str">
        <f t="shared" si="16"/>
        <v/>
      </c>
      <c r="K286" s="13">
        <f>IFERROR(_xlfn.XLOOKUP(A286,'PASTE - Progress Towards'!A:A,'PASTE - Progress Towards'!G:G),"")</f>
        <v>0</v>
      </c>
    </row>
    <row r="287" spans="1:11">
      <c r="A287" t="str">
        <f>'PASTE - Allocations'!A287</f>
        <v/>
      </c>
      <c r="B287" s="6">
        <f>IFERROR(_xlfn.XLOOKUP(A287,'PASTE - Allocations'!A:A,'PASTE - Allocations'!F:F),"")</f>
        <v>0</v>
      </c>
      <c r="C287">
        <f>IFERROR(_xlfn.XLOOKUP(A287,'PASTE - Allocations'!A:A,'PASTE - Allocations'!G:G),"")</f>
        <v>0</v>
      </c>
      <c r="D287" s="6">
        <f>IFERROR(_xlfn.XLOOKUP(A287,'PASTE - Allocations'!A:A,'PASTE - Allocations'!C:C),"")</f>
        <v>0</v>
      </c>
      <c r="E287">
        <f>IFERROR(_xlfn.XLOOKUP(A287,'PASTE - Allocations'!A:A,'PASTE - Allocations'!E:E),"")</f>
        <v>0</v>
      </c>
      <c r="F287" s="6" t="str">
        <f t="shared" si="15"/>
        <v/>
      </c>
      <c r="G287" s="2">
        <f>IFERROR(_xlfn.XLOOKUP(A287,'PASTE - Allocations'!A:A,'PASTE - Allocations'!B:B),"")</f>
        <v>0</v>
      </c>
      <c r="H287" s="2">
        <f t="shared" si="14"/>
        <v>0</v>
      </c>
      <c r="I287" s="2">
        <f>IFERROR(_xlfn.XLOOKUP(A287,'PASTE - Progress Towards'!A:A,'PASTE - Progress Towards'!C:C),"")</f>
        <v>0</v>
      </c>
      <c r="J287" s="7" t="str">
        <f t="shared" si="16"/>
        <v/>
      </c>
      <c r="K287" s="13">
        <f>IFERROR(_xlfn.XLOOKUP(A287,'PASTE - Progress Towards'!A:A,'PASTE - Progress Towards'!G:G),"")</f>
        <v>0</v>
      </c>
    </row>
    <row r="288" spans="1:11">
      <c r="A288" t="str">
        <f>'PASTE - Allocations'!A288</f>
        <v/>
      </c>
      <c r="B288" s="6">
        <f>IFERROR(_xlfn.XLOOKUP(A288,'PASTE - Allocations'!A:A,'PASTE - Allocations'!F:F),"")</f>
        <v>0</v>
      </c>
      <c r="C288">
        <f>IFERROR(_xlfn.XLOOKUP(A288,'PASTE - Allocations'!A:A,'PASTE - Allocations'!G:G),"")</f>
        <v>0</v>
      </c>
      <c r="D288" s="6">
        <f>IFERROR(_xlfn.XLOOKUP(A288,'PASTE - Allocations'!A:A,'PASTE - Allocations'!C:C),"")</f>
        <v>0</v>
      </c>
      <c r="E288">
        <f>IFERROR(_xlfn.XLOOKUP(A288,'PASTE - Allocations'!A:A,'PASTE - Allocations'!E:E),"")</f>
        <v>0</v>
      </c>
      <c r="F288" s="6" t="str">
        <f t="shared" si="15"/>
        <v/>
      </c>
      <c r="G288" s="2">
        <f>IFERROR(_xlfn.XLOOKUP(A288,'PASTE - Allocations'!A:A,'PASTE - Allocations'!B:B),"")</f>
        <v>0</v>
      </c>
      <c r="H288" s="2">
        <f t="shared" si="14"/>
        <v>0</v>
      </c>
      <c r="I288" s="2">
        <f>IFERROR(_xlfn.XLOOKUP(A288,'PASTE - Progress Towards'!A:A,'PASTE - Progress Towards'!C:C),"")</f>
        <v>0</v>
      </c>
      <c r="J288" s="7" t="str">
        <f t="shared" si="16"/>
        <v/>
      </c>
      <c r="K288" s="13">
        <f>IFERROR(_xlfn.XLOOKUP(A288,'PASTE - Progress Towards'!A:A,'PASTE - Progress Towards'!G:G),"")</f>
        <v>0</v>
      </c>
    </row>
    <row r="289" spans="1:11">
      <c r="A289" t="str">
        <f>'PASTE - Allocations'!A289</f>
        <v/>
      </c>
      <c r="B289" s="6">
        <f>IFERROR(_xlfn.XLOOKUP(A289,'PASTE - Allocations'!A:A,'PASTE - Allocations'!F:F),"")</f>
        <v>0</v>
      </c>
      <c r="C289">
        <f>IFERROR(_xlfn.XLOOKUP(A289,'PASTE - Allocations'!A:A,'PASTE - Allocations'!G:G),"")</f>
        <v>0</v>
      </c>
      <c r="D289" s="6">
        <f>IFERROR(_xlfn.XLOOKUP(A289,'PASTE - Allocations'!A:A,'PASTE - Allocations'!C:C),"")</f>
        <v>0</v>
      </c>
      <c r="E289">
        <f>IFERROR(_xlfn.XLOOKUP(A289,'PASTE - Allocations'!A:A,'PASTE - Allocations'!E:E),"")</f>
        <v>0</v>
      </c>
      <c r="F289" s="6" t="str">
        <f t="shared" si="15"/>
        <v/>
      </c>
      <c r="G289" s="2">
        <f>IFERROR(_xlfn.XLOOKUP(A289,'PASTE - Allocations'!A:A,'PASTE - Allocations'!B:B),"")</f>
        <v>0</v>
      </c>
      <c r="H289" s="2">
        <f t="shared" si="14"/>
        <v>0</v>
      </c>
      <c r="I289" s="2">
        <f>IFERROR(_xlfn.XLOOKUP(A289,'PASTE - Progress Towards'!A:A,'PASTE - Progress Towards'!C:C),"")</f>
        <v>0</v>
      </c>
      <c r="J289" s="7" t="str">
        <f t="shared" si="16"/>
        <v/>
      </c>
      <c r="K289" s="13">
        <f>IFERROR(_xlfn.XLOOKUP(A289,'PASTE - Progress Towards'!A:A,'PASTE - Progress Towards'!G:G),"")</f>
        <v>0</v>
      </c>
    </row>
    <row r="290" spans="1:11">
      <c r="A290" t="str">
        <f>'PASTE - Allocations'!A290</f>
        <v/>
      </c>
      <c r="B290" s="6">
        <f>IFERROR(_xlfn.XLOOKUP(A290,'PASTE - Allocations'!A:A,'PASTE - Allocations'!F:F),"")</f>
        <v>0</v>
      </c>
      <c r="C290">
        <f>IFERROR(_xlfn.XLOOKUP(A290,'PASTE - Allocations'!A:A,'PASTE - Allocations'!G:G),"")</f>
        <v>0</v>
      </c>
      <c r="D290" s="6">
        <f>IFERROR(_xlfn.XLOOKUP(A290,'PASTE - Allocations'!A:A,'PASTE - Allocations'!C:C),"")</f>
        <v>0</v>
      </c>
      <c r="E290">
        <f>IFERROR(_xlfn.XLOOKUP(A290,'PASTE - Allocations'!A:A,'PASTE - Allocations'!E:E),"")</f>
        <v>0</v>
      </c>
      <c r="F290" s="6" t="str">
        <f t="shared" si="15"/>
        <v/>
      </c>
      <c r="G290" s="2">
        <f>IFERROR(_xlfn.XLOOKUP(A290,'PASTE - Allocations'!A:A,'PASTE - Allocations'!B:B),"")</f>
        <v>0</v>
      </c>
      <c r="H290" s="2">
        <f t="shared" ref="H290:H353" si="17">IFERROR(G290-I290,"")</f>
        <v>0</v>
      </c>
      <c r="I290" s="2">
        <f>IFERROR(_xlfn.XLOOKUP(A290,'PASTE - Progress Towards'!A:A,'PASTE - Progress Towards'!C:C),"")</f>
        <v>0</v>
      </c>
      <c r="J290" s="7" t="str">
        <f t="shared" si="16"/>
        <v/>
      </c>
      <c r="K290" s="13">
        <f>IFERROR(_xlfn.XLOOKUP(A290,'PASTE - Progress Towards'!A:A,'PASTE - Progress Towards'!G:G),"")</f>
        <v>0</v>
      </c>
    </row>
    <row r="291" spans="1:11">
      <c r="A291" t="str">
        <f>'PASTE - Allocations'!A291</f>
        <v/>
      </c>
      <c r="B291" s="6">
        <f>IFERROR(_xlfn.XLOOKUP(A291,'PASTE - Allocations'!A:A,'PASTE - Allocations'!F:F),"")</f>
        <v>0</v>
      </c>
      <c r="C291">
        <f>IFERROR(_xlfn.XLOOKUP(A291,'PASTE - Allocations'!A:A,'PASTE - Allocations'!G:G),"")</f>
        <v>0</v>
      </c>
      <c r="D291" s="6">
        <f>IFERROR(_xlfn.XLOOKUP(A291,'PASTE - Allocations'!A:A,'PASTE - Allocations'!C:C),"")</f>
        <v>0</v>
      </c>
      <c r="E291">
        <f>IFERROR(_xlfn.XLOOKUP(A291,'PASTE - Allocations'!A:A,'PASTE - Allocations'!E:E),"")</f>
        <v>0</v>
      </c>
      <c r="F291" s="6" t="str">
        <f t="shared" si="15"/>
        <v/>
      </c>
      <c r="G291" s="2">
        <f>IFERROR(_xlfn.XLOOKUP(A291,'PASTE - Allocations'!A:A,'PASTE - Allocations'!B:B),"")</f>
        <v>0</v>
      </c>
      <c r="H291" s="2">
        <f t="shared" si="17"/>
        <v>0</v>
      </c>
      <c r="I291" s="2">
        <f>IFERROR(_xlfn.XLOOKUP(A291,'PASTE - Progress Towards'!A:A,'PASTE - Progress Towards'!C:C),"")</f>
        <v>0</v>
      </c>
      <c r="J291" s="7" t="str">
        <f t="shared" si="16"/>
        <v/>
      </c>
      <c r="K291" s="13">
        <f>IFERROR(_xlfn.XLOOKUP(A291,'PASTE - Progress Towards'!A:A,'PASTE - Progress Towards'!G:G),"")</f>
        <v>0</v>
      </c>
    </row>
    <row r="292" spans="1:11">
      <c r="A292" t="str">
        <f>'PASTE - Allocations'!A292</f>
        <v/>
      </c>
      <c r="B292" s="6">
        <f>IFERROR(_xlfn.XLOOKUP(A292,'PASTE - Allocations'!A:A,'PASTE - Allocations'!F:F),"")</f>
        <v>0</v>
      </c>
      <c r="C292">
        <f>IFERROR(_xlfn.XLOOKUP(A292,'PASTE - Allocations'!A:A,'PASTE - Allocations'!G:G),"")</f>
        <v>0</v>
      </c>
      <c r="D292" s="6">
        <f>IFERROR(_xlfn.XLOOKUP(A292,'PASTE - Allocations'!A:A,'PASTE - Allocations'!C:C),"")</f>
        <v>0</v>
      </c>
      <c r="E292">
        <f>IFERROR(_xlfn.XLOOKUP(A292,'PASTE - Allocations'!A:A,'PASTE - Allocations'!E:E),"")</f>
        <v>0</v>
      </c>
      <c r="F292" s="6" t="str">
        <f t="shared" si="15"/>
        <v/>
      </c>
      <c r="G292" s="2">
        <f>IFERROR(_xlfn.XLOOKUP(A292,'PASTE - Allocations'!A:A,'PASTE - Allocations'!B:B),"")</f>
        <v>0</v>
      </c>
      <c r="H292" s="2">
        <f t="shared" si="17"/>
        <v>0</v>
      </c>
      <c r="I292" s="2">
        <f>IFERROR(_xlfn.XLOOKUP(A292,'PASTE - Progress Towards'!A:A,'PASTE - Progress Towards'!C:C),"")</f>
        <v>0</v>
      </c>
      <c r="J292" s="7" t="str">
        <f t="shared" si="16"/>
        <v/>
      </c>
      <c r="K292" s="13">
        <f>IFERROR(_xlfn.XLOOKUP(A292,'PASTE - Progress Towards'!A:A,'PASTE - Progress Towards'!G:G),"")</f>
        <v>0</v>
      </c>
    </row>
    <row r="293" spans="1:11">
      <c r="A293" t="str">
        <f>'PASTE - Allocations'!A293</f>
        <v/>
      </c>
      <c r="B293" s="6">
        <f>IFERROR(_xlfn.XLOOKUP(A293,'PASTE - Allocations'!A:A,'PASTE - Allocations'!F:F),"")</f>
        <v>0</v>
      </c>
      <c r="C293">
        <f>IFERROR(_xlfn.XLOOKUP(A293,'PASTE - Allocations'!A:A,'PASTE - Allocations'!G:G),"")</f>
        <v>0</v>
      </c>
      <c r="D293" s="6">
        <f>IFERROR(_xlfn.XLOOKUP(A293,'PASTE - Allocations'!A:A,'PASTE - Allocations'!C:C),"")</f>
        <v>0</v>
      </c>
      <c r="E293">
        <f>IFERROR(_xlfn.XLOOKUP(A293,'PASTE - Allocations'!A:A,'PASTE - Allocations'!E:E),"")</f>
        <v>0</v>
      </c>
      <c r="F293" s="6" t="str">
        <f t="shared" si="15"/>
        <v/>
      </c>
      <c r="G293" s="2">
        <f>IFERROR(_xlfn.XLOOKUP(A293,'PASTE - Allocations'!A:A,'PASTE - Allocations'!B:B),"")</f>
        <v>0</v>
      </c>
      <c r="H293" s="2">
        <f t="shared" si="17"/>
        <v>0</v>
      </c>
      <c r="I293" s="2">
        <f>IFERROR(_xlfn.XLOOKUP(A293,'PASTE - Progress Towards'!A:A,'PASTE - Progress Towards'!C:C),"")</f>
        <v>0</v>
      </c>
      <c r="J293" s="7" t="str">
        <f t="shared" si="16"/>
        <v/>
      </c>
      <c r="K293" s="13">
        <f>IFERROR(_xlfn.XLOOKUP(A293,'PASTE - Progress Towards'!A:A,'PASTE - Progress Towards'!G:G),"")</f>
        <v>0</v>
      </c>
    </row>
    <row r="294" spans="1:11">
      <c r="A294" t="str">
        <f>'PASTE - Allocations'!A294</f>
        <v/>
      </c>
      <c r="B294" s="6">
        <f>IFERROR(_xlfn.XLOOKUP(A294,'PASTE - Allocations'!A:A,'PASTE - Allocations'!F:F),"")</f>
        <v>0</v>
      </c>
      <c r="C294">
        <f>IFERROR(_xlfn.XLOOKUP(A294,'PASTE - Allocations'!A:A,'PASTE - Allocations'!G:G),"")</f>
        <v>0</v>
      </c>
      <c r="D294" s="6">
        <f>IFERROR(_xlfn.XLOOKUP(A294,'PASTE - Allocations'!A:A,'PASTE - Allocations'!C:C),"")</f>
        <v>0</v>
      </c>
      <c r="E294">
        <f>IFERROR(_xlfn.XLOOKUP(A294,'PASTE - Allocations'!A:A,'PASTE - Allocations'!E:E),"")</f>
        <v>0</v>
      </c>
      <c r="F294" s="6" t="str">
        <f t="shared" si="15"/>
        <v/>
      </c>
      <c r="G294" s="2">
        <f>IFERROR(_xlfn.XLOOKUP(A294,'PASTE - Allocations'!A:A,'PASTE - Allocations'!B:B),"")</f>
        <v>0</v>
      </c>
      <c r="H294" s="2">
        <f t="shared" si="17"/>
        <v>0</v>
      </c>
      <c r="I294" s="2">
        <f>IFERROR(_xlfn.XLOOKUP(A294,'PASTE - Progress Towards'!A:A,'PASTE - Progress Towards'!C:C),"")</f>
        <v>0</v>
      </c>
      <c r="J294" s="7" t="str">
        <f t="shared" si="16"/>
        <v/>
      </c>
      <c r="K294" s="13">
        <f>IFERROR(_xlfn.XLOOKUP(A294,'PASTE - Progress Towards'!A:A,'PASTE - Progress Towards'!G:G),"")</f>
        <v>0</v>
      </c>
    </row>
    <row r="295" spans="1:11">
      <c r="A295" t="str">
        <f>'PASTE - Allocations'!A295</f>
        <v/>
      </c>
      <c r="B295" s="6">
        <f>IFERROR(_xlfn.XLOOKUP(A295,'PASTE - Allocations'!A:A,'PASTE - Allocations'!F:F),"")</f>
        <v>0</v>
      </c>
      <c r="C295">
        <f>IFERROR(_xlfn.XLOOKUP(A295,'PASTE - Allocations'!A:A,'PASTE - Allocations'!G:G),"")</f>
        <v>0</v>
      </c>
      <c r="D295" s="6">
        <f>IFERROR(_xlfn.XLOOKUP(A295,'PASTE - Allocations'!A:A,'PASTE - Allocations'!C:C),"")</f>
        <v>0</v>
      </c>
      <c r="E295">
        <f>IFERROR(_xlfn.XLOOKUP(A295,'PASTE - Allocations'!A:A,'PASTE - Allocations'!E:E),"")</f>
        <v>0</v>
      </c>
      <c r="F295" s="6" t="str">
        <f t="shared" si="15"/>
        <v/>
      </c>
      <c r="G295" s="2">
        <f>IFERROR(_xlfn.XLOOKUP(A295,'PASTE - Allocations'!A:A,'PASTE - Allocations'!B:B),"")</f>
        <v>0</v>
      </c>
      <c r="H295" s="2">
        <f t="shared" si="17"/>
        <v>0</v>
      </c>
      <c r="I295" s="2">
        <f>IFERROR(_xlfn.XLOOKUP(A295,'PASTE - Progress Towards'!A:A,'PASTE - Progress Towards'!C:C),"")</f>
        <v>0</v>
      </c>
      <c r="J295" s="7" t="str">
        <f t="shared" si="16"/>
        <v/>
      </c>
      <c r="K295" s="13">
        <f>IFERROR(_xlfn.XLOOKUP(A295,'PASTE - Progress Towards'!A:A,'PASTE - Progress Towards'!G:G),"")</f>
        <v>0</v>
      </c>
    </row>
    <row r="296" spans="1:11">
      <c r="A296" t="str">
        <f>'PASTE - Allocations'!A296</f>
        <v/>
      </c>
      <c r="B296" s="6">
        <f>IFERROR(_xlfn.XLOOKUP(A296,'PASTE - Allocations'!A:A,'PASTE - Allocations'!F:F),"")</f>
        <v>0</v>
      </c>
      <c r="C296">
        <f>IFERROR(_xlfn.XLOOKUP(A296,'PASTE - Allocations'!A:A,'PASTE - Allocations'!G:G),"")</f>
        <v>0</v>
      </c>
      <c r="D296" s="6">
        <f>IFERROR(_xlfn.XLOOKUP(A296,'PASTE - Allocations'!A:A,'PASTE - Allocations'!C:C),"")</f>
        <v>0</v>
      </c>
      <c r="E296">
        <f>IFERROR(_xlfn.XLOOKUP(A296,'PASTE - Allocations'!A:A,'PASTE - Allocations'!E:E),"")</f>
        <v>0</v>
      </c>
      <c r="F296" s="6" t="str">
        <f t="shared" si="15"/>
        <v/>
      </c>
      <c r="G296" s="2">
        <f>IFERROR(_xlfn.XLOOKUP(A296,'PASTE - Allocations'!A:A,'PASTE - Allocations'!B:B),"")</f>
        <v>0</v>
      </c>
      <c r="H296" s="2">
        <f t="shared" si="17"/>
        <v>0</v>
      </c>
      <c r="I296" s="2">
        <f>IFERROR(_xlfn.XLOOKUP(A296,'PASTE - Progress Towards'!A:A,'PASTE - Progress Towards'!C:C),"")</f>
        <v>0</v>
      </c>
      <c r="J296" s="7" t="str">
        <f t="shared" si="16"/>
        <v/>
      </c>
      <c r="K296" s="13">
        <f>IFERROR(_xlfn.XLOOKUP(A296,'PASTE - Progress Towards'!A:A,'PASTE - Progress Towards'!G:G),"")</f>
        <v>0</v>
      </c>
    </row>
    <row r="297" spans="1:11">
      <c r="A297" t="str">
        <f>'PASTE - Allocations'!A297</f>
        <v/>
      </c>
      <c r="B297" s="6">
        <f>IFERROR(_xlfn.XLOOKUP(A297,'PASTE - Allocations'!A:A,'PASTE - Allocations'!F:F),"")</f>
        <v>0</v>
      </c>
      <c r="C297">
        <f>IFERROR(_xlfn.XLOOKUP(A297,'PASTE - Allocations'!A:A,'PASTE - Allocations'!G:G),"")</f>
        <v>0</v>
      </c>
      <c r="D297" s="6">
        <f>IFERROR(_xlfn.XLOOKUP(A297,'PASTE - Allocations'!A:A,'PASTE - Allocations'!C:C),"")</f>
        <v>0</v>
      </c>
      <c r="E297">
        <f>IFERROR(_xlfn.XLOOKUP(A297,'PASTE - Allocations'!A:A,'PASTE - Allocations'!E:E),"")</f>
        <v>0</v>
      </c>
      <c r="F297" s="6" t="str">
        <f t="shared" si="15"/>
        <v/>
      </c>
      <c r="G297" s="2">
        <f>IFERROR(_xlfn.XLOOKUP(A297,'PASTE - Allocations'!A:A,'PASTE - Allocations'!B:B),"")</f>
        <v>0</v>
      </c>
      <c r="H297" s="2">
        <f t="shared" si="17"/>
        <v>0</v>
      </c>
      <c r="I297" s="2">
        <f>IFERROR(_xlfn.XLOOKUP(A297,'PASTE - Progress Towards'!A:A,'PASTE - Progress Towards'!C:C),"")</f>
        <v>0</v>
      </c>
      <c r="J297" s="7" t="str">
        <f t="shared" si="16"/>
        <v/>
      </c>
      <c r="K297" s="13">
        <f>IFERROR(_xlfn.XLOOKUP(A297,'PASTE - Progress Towards'!A:A,'PASTE - Progress Towards'!G:G),"")</f>
        <v>0</v>
      </c>
    </row>
    <row r="298" spans="1:11">
      <c r="A298" t="str">
        <f>'PASTE - Allocations'!A298</f>
        <v/>
      </c>
      <c r="B298" s="6">
        <f>IFERROR(_xlfn.XLOOKUP(A298,'PASTE - Allocations'!A:A,'PASTE - Allocations'!F:F),"")</f>
        <v>0</v>
      </c>
      <c r="C298">
        <f>IFERROR(_xlfn.XLOOKUP(A298,'PASTE - Allocations'!A:A,'PASTE - Allocations'!G:G),"")</f>
        <v>0</v>
      </c>
      <c r="D298" s="6">
        <f>IFERROR(_xlfn.XLOOKUP(A298,'PASTE - Allocations'!A:A,'PASTE - Allocations'!C:C),"")</f>
        <v>0</v>
      </c>
      <c r="E298">
        <f>IFERROR(_xlfn.XLOOKUP(A298,'PASTE - Allocations'!A:A,'PASTE - Allocations'!E:E),"")</f>
        <v>0</v>
      </c>
      <c r="F298" s="6" t="str">
        <f t="shared" si="15"/>
        <v/>
      </c>
      <c r="G298" s="2">
        <f>IFERROR(_xlfn.XLOOKUP(A298,'PASTE - Allocations'!A:A,'PASTE - Allocations'!B:B),"")</f>
        <v>0</v>
      </c>
      <c r="H298" s="2">
        <f t="shared" si="17"/>
        <v>0</v>
      </c>
      <c r="I298" s="2">
        <f>IFERROR(_xlfn.XLOOKUP(A298,'PASTE - Progress Towards'!A:A,'PASTE - Progress Towards'!C:C),"")</f>
        <v>0</v>
      </c>
      <c r="J298" s="7" t="str">
        <f t="shared" si="16"/>
        <v/>
      </c>
      <c r="K298" s="13">
        <f>IFERROR(_xlfn.XLOOKUP(A298,'PASTE - Progress Towards'!A:A,'PASTE - Progress Towards'!G:G),"")</f>
        <v>0</v>
      </c>
    </row>
    <row r="299" spans="1:11">
      <c r="A299" t="str">
        <f>'PASTE - Allocations'!A299</f>
        <v/>
      </c>
      <c r="B299" s="6">
        <f>IFERROR(_xlfn.XLOOKUP(A299,'PASTE - Allocations'!A:A,'PASTE - Allocations'!F:F),"")</f>
        <v>0</v>
      </c>
      <c r="C299">
        <f>IFERROR(_xlfn.XLOOKUP(A299,'PASTE - Allocations'!A:A,'PASTE - Allocations'!G:G),"")</f>
        <v>0</v>
      </c>
      <c r="D299" s="6">
        <f>IFERROR(_xlfn.XLOOKUP(A299,'PASTE - Allocations'!A:A,'PASTE - Allocations'!C:C),"")</f>
        <v>0</v>
      </c>
      <c r="E299">
        <f>IFERROR(_xlfn.XLOOKUP(A299,'PASTE - Allocations'!A:A,'PASTE - Allocations'!E:E),"")</f>
        <v>0</v>
      </c>
      <c r="F299" s="6" t="str">
        <f t="shared" si="15"/>
        <v/>
      </c>
      <c r="G299" s="2">
        <f>IFERROR(_xlfn.XLOOKUP(A299,'PASTE - Allocations'!A:A,'PASTE - Allocations'!B:B),"")</f>
        <v>0</v>
      </c>
      <c r="H299" s="2">
        <f t="shared" si="17"/>
        <v>0</v>
      </c>
      <c r="I299" s="2">
        <f>IFERROR(_xlfn.XLOOKUP(A299,'PASTE - Progress Towards'!A:A,'PASTE - Progress Towards'!C:C),"")</f>
        <v>0</v>
      </c>
      <c r="J299" s="7" t="str">
        <f t="shared" si="16"/>
        <v/>
      </c>
      <c r="K299" s="13">
        <f>IFERROR(_xlfn.XLOOKUP(A299,'PASTE - Progress Towards'!A:A,'PASTE - Progress Towards'!G:G),"")</f>
        <v>0</v>
      </c>
    </row>
    <row r="300" spans="1:11">
      <c r="A300" t="str">
        <f>'PASTE - Allocations'!A300</f>
        <v/>
      </c>
      <c r="B300" s="6">
        <f>IFERROR(_xlfn.XLOOKUP(A300,'PASTE - Allocations'!A:A,'PASTE - Allocations'!F:F),"")</f>
        <v>0</v>
      </c>
      <c r="C300">
        <f>IFERROR(_xlfn.XLOOKUP(A300,'PASTE - Allocations'!A:A,'PASTE - Allocations'!G:G),"")</f>
        <v>0</v>
      </c>
      <c r="D300" s="6">
        <f>IFERROR(_xlfn.XLOOKUP(A300,'PASTE - Allocations'!A:A,'PASTE - Allocations'!C:C),"")</f>
        <v>0</v>
      </c>
      <c r="E300">
        <f>IFERROR(_xlfn.XLOOKUP(A300,'PASTE - Allocations'!A:A,'PASTE - Allocations'!E:E),"")</f>
        <v>0</v>
      </c>
      <c r="F300" s="6" t="str">
        <f t="shared" si="15"/>
        <v/>
      </c>
      <c r="G300" s="2">
        <f>IFERROR(_xlfn.XLOOKUP(A300,'PASTE - Allocations'!A:A,'PASTE - Allocations'!B:B),"")</f>
        <v>0</v>
      </c>
      <c r="H300" s="2">
        <f t="shared" si="17"/>
        <v>0</v>
      </c>
      <c r="I300" s="2">
        <f>IFERROR(_xlfn.XLOOKUP(A300,'PASTE - Progress Towards'!A:A,'PASTE - Progress Towards'!C:C),"")</f>
        <v>0</v>
      </c>
      <c r="J300" s="7" t="str">
        <f t="shared" si="16"/>
        <v/>
      </c>
      <c r="K300" s="13">
        <f>IFERROR(_xlfn.XLOOKUP(A300,'PASTE - Progress Towards'!A:A,'PASTE - Progress Towards'!G:G),"")</f>
        <v>0</v>
      </c>
    </row>
    <row r="301" spans="1:11">
      <c r="A301" t="str">
        <f>'PASTE - Allocations'!A301</f>
        <v/>
      </c>
      <c r="B301" s="6">
        <f>IFERROR(_xlfn.XLOOKUP(A301,'PASTE - Allocations'!A:A,'PASTE - Allocations'!F:F),"")</f>
        <v>0</v>
      </c>
      <c r="C301">
        <f>IFERROR(_xlfn.XLOOKUP(A301,'PASTE - Allocations'!A:A,'PASTE - Allocations'!G:G),"")</f>
        <v>0</v>
      </c>
      <c r="D301" s="6">
        <f>IFERROR(_xlfn.XLOOKUP(A301,'PASTE - Allocations'!A:A,'PASTE - Allocations'!C:C),"")</f>
        <v>0</v>
      </c>
      <c r="E301">
        <f>IFERROR(_xlfn.XLOOKUP(A301,'PASTE - Allocations'!A:A,'PASTE - Allocations'!E:E),"")</f>
        <v>0</v>
      </c>
      <c r="F301" s="6" t="str">
        <f t="shared" si="15"/>
        <v/>
      </c>
      <c r="G301" s="2">
        <f>IFERROR(_xlfn.XLOOKUP(A301,'PASTE - Allocations'!A:A,'PASTE - Allocations'!B:B),"")</f>
        <v>0</v>
      </c>
      <c r="H301" s="2">
        <f t="shared" si="17"/>
        <v>0</v>
      </c>
      <c r="I301" s="2">
        <f>IFERROR(_xlfn.XLOOKUP(A301,'PASTE - Progress Towards'!A:A,'PASTE - Progress Towards'!C:C),"")</f>
        <v>0</v>
      </c>
      <c r="J301" s="7" t="str">
        <f t="shared" si="16"/>
        <v/>
      </c>
      <c r="K301" s="13">
        <f>IFERROR(_xlfn.XLOOKUP(A301,'PASTE - Progress Towards'!A:A,'PASTE - Progress Towards'!G:G),"")</f>
        <v>0</v>
      </c>
    </row>
    <row r="302" spans="1:11">
      <c r="A302" t="str">
        <f>'PASTE - Allocations'!A302</f>
        <v/>
      </c>
      <c r="B302" s="6">
        <f>IFERROR(_xlfn.XLOOKUP(A302,'PASTE - Allocations'!A:A,'PASTE - Allocations'!F:F),"")</f>
        <v>0</v>
      </c>
      <c r="C302">
        <f>IFERROR(_xlfn.XLOOKUP(A302,'PASTE - Allocations'!A:A,'PASTE - Allocations'!G:G),"")</f>
        <v>0</v>
      </c>
      <c r="D302" s="6">
        <f>IFERROR(_xlfn.XLOOKUP(A302,'PASTE - Allocations'!A:A,'PASTE - Allocations'!C:C),"")</f>
        <v>0</v>
      </c>
      <c r="E302">
        <f>IFERROR(_xlfn.XLOOKUP(A302,'PASTE - Allocations'!A:A,'PASTE - Allocations'!E:E),"")</f>
        <v>0</v>
      </c>
      <c r="F302" s="6" t="str">
        <f t="shared" si="15"/>
        <v/>
      </c>
      <c r="G302" s="2">
        <f>IFERROR(_xlfn.XLOOKUP(A302,'PASTE - Allocations'!A:A,'PASTE - Allocations'!B:B),"")</f>
        <v>0</v>
      </c>
      <c r="H302" s="2">
        <f t="shared" si="17"/>
        <v>0</v>
      </c>
      <c r="I302" s="2">
        <f>IFERROR(_xlfn.XLOOKUP(A302,'PASTE - Progress Towards'!A:A,'PASTE - Progress Towards'!C:C),"")</f>
        <v>0</v>
      </c>
      <c r="J302" s="7" t="str">
        <f t="shared" si="16"/>
        <v/>
      </c>
      <c r="K302" s="13">
        <f>IFERROR(_xlfn.XLOOKUP(A302,'PASTE - Progress Towards'!A:A,'PASTE - Progress Towards'!G:G),"")</f>
        <v>0</v>
      </c>
    </row>
    <row r="303" spans="1:11">
      <c r="A303" t="str">
        <f>'PASTE - Allocations'!A303</f>
        <v/>
      </c>
      <c r="B303" s="6">
        <f>IFERROR(_xlfn.XLOOKUP(A303,'PASTE - Allocations'!A:A,'PASTE - Allocations'!F:F),"")</f>
        <v>0</v>
      </c>
      <c r="C303">
        <f>IFERROR(_xlfn.XLOOKUP(A303,'PASTE - Allocations'!A:A,'PASTE - Allocations'!G:G),"")</f>
        <v>0</v>
      </c>
      <c r="D303" s="6">
        <f>IFERROR(_xlfn.XLOOKUP(A303,'PASTE - Allocations'!A:A,'PASTE - Allocations'!C:C),"")</f>
        <v>0</v>
      </c>
      <c r="E303">
        <f>IFERROR(_xlfn.XLOOKUP(A303,'PASTE - Allocations'!A:A,'PASTE - Allocations'!E:E),"")</f>
        <v>0</v>
      </c>
      <c r="F303" s="6" t="str">
        <f t="shared" si="15"/>
        <v/>
      </c>
      <c r="G303" s="2">
        <f>IFERROR(_xlfn.XLOOKUP(A303,'PASTE - Allocations'!A:A,'PASTE - Allocations'!B:B),"")</f>
        <v>0</v>
      </c>
      <c r="H303" s="2">
        <f t="shared" si="17"/>
        <v>0</v>
      </c>
      <c r="I303" s="2">
        <f>IFERROR(_xlfn.XLOOKUP(A303,'PASTE - Progress Towards'!A:A,'PASTE - Progress Towards'!C:C),"")</f>
        <v>0</v>
      </c>
      <c r="J303" s="7" t="str">
        <f t="shared" si="16"/>
        <v/>
      </c>
      <c r="K303" s="13">
        <f>IFERROR(_xlfn.XLOOKUP(A303,'PASTE - Progress Towards'!A:A,'PASTE - Progress Towards'!G:G),"")</f>
        <v>0</v>
      </c>
    </row>
    <row r="304" spans="1:11">
      <c r="A304" t="str">
        <f>'PASTE - Allocations'!A304</f>
        <v/>
      </c>
      <c r="B304" s="6">
        <f>IFERROR(_xlfn.XLOOKUP(A304,'PASTE - Allocations'!A:A,'PASTE - Allocations'!F:F),"")</f>
        <v>0</v>
      </c>
      <c r="C304">
        <f>IFERROR(_xlfn.XLOOKUP(A304,'PASTE - Allocations'!A:A,'PASTE - Allocations'!G:G),"")</f>
        <v>0</v>
      </c>
      <c r="D304" s="6">
        <f>IFERROR(_xlfn.XLOOKUP(A304,'PASTE - Allocations'!A:A,'PASTE - Allocations'!C:C),"")</f>
        <v>0</v>
      </c>
      <c r="E304">
        <f>IFERROR(_xlfn.XLOOKUP(A304,'PASTE - Allocations'!A:A,'PASTE - Allocations'!E:E),"")</f>
        <v>0</v>
      </c>
      <c r="F304" s="6" t="str">
        <f t="shared" si="15"/>
        <v/>
      </c>
      <c r="G304" s="2">
        <f>IFERROR(_xlfn.XLOOKUP(A304,'PASTE - Allocations'!A:A,'PASTE - Allocations'!B:B),"")</f>
        <v>0</v>
      </c>
      <c r="H304" s="2">
        <f t="shared" si="17"/>
        <v>0</v>
      </c>
      <c r="I304" s="2">
        <f>IFERROR(_xlfn.XLOOKUP(A304,'PASTE - Progress Towards'!A:A,'PASTE - Progress Towards'!C:C),"")</f>
        <v>0</v>
      </c>
      <c r="J304" s="7" t="str">
        <f t="shared" si="16"/>
        <v/>
      </c>
      <c r="K304" s="13">
        <f>IFERROR(_xlfn.XLOOKUP(A304,'PASTE - Progress Towards'!A:A,'PASTE - Progress Towards'!G:G),"")</f>
        <v>0</v>
      </c>
    </row>
    <row r="305" spans="1:11">
      <c r="A305" t="str">
        <f>'PASTE - Allocations'!A305</f>
        <v/>
      </c>
      <c r="B305" s="6">
        <f>IFERROR(_xlfn.XLOOKUP(A305,'PASTE - Allocations'!A:A,'PASTE - Allocations'!F:F),"")</f>
        <v>0</v>
      </c>
      <c r="C305">
        <f>IFERROR(_xlfn.XLOOKUP(A305,'PASTE - Allocations'!A:A,'PASTE - Allocations'!G:G),"")</f>
        <v>0</v>
      </c>
      <c r="D305" s="6">
        <f>IFERROR(_xlfn.XLOOKUP(A305,'PASTE - Allocations'!A:A,'PASTE - Allocations'!C:C),"")</f>
        <v>0</v>
      </c>
      <c r="E305">
        <f>IFERROR(_xlfn.XLOOKUP(A305,'PASTE - Allocations'!A:A,'PASTE - Allocations'!E:E),"")</f>
        <v>0</v>
      </c>
      <c r="F305" s="6" t="str">
        <f t="shared" si="15"/>
        <v/>
      </c>
      <c r="G305" s="2">
        <f>IFERROR(_xlfn.XLOOKUP(A305,'PASTE - Allocations'!A:A,'PASTE - Allocations'!B:B),"")</f>
        <v>0</v>
      </c>
      <c r="H305" s="2">
        <f t="shared" si="17"/>
        <v>0</v>
      </c>
      <c r="I305" s="2">
        <f>IFERROR(_xlfn.XLOOKUP(A305,'PASTE - Progress Towards'!A:A,'PASTE - Progress Towards'!C:C),"")</f>
        <v>0</v>
      </c>
      <c r="J305" s="7" t="str">
        <f t="shared" si="16"/>
        <v/>
      </c>
      <c r="K305" s="13">
        <f>IFERROR(_xlfn.XLOOKUP(A305,'PASTE - Progress Towards'!A:A,'PASTE - Progress Towards'!G:G),"")</f>
        <v>0</v>
      </c>
    </row>
    <row r="306" spans="1:11">
      <c r="A306" t="str">
        <f>'PASTE - Allocations'!A306</f>
        <v/>
      </c>
      <c r="B306" s="6">
        <f>IFERROR(_xlfn.XLOOKUP(A306,'PASTE - Allocations'!A:A,'PASTE - Allocations'!F:F),"")</f>
        <v>0</v>
      </c>
      <c r="C306">
        <f>IFERROR(_xlfn.XLOOKUP(A306,'PASTE - Allocations'!A:A,'PASTE - Allocations'!G:G),"")</f>
        <v>0</v>
      </c>
      <c r="D306" s="6">
        <f>IFERROR(_xlfn.XLOOKUP(A306,'PASTE - Allocations'!A:A,'PASTE - Allocations'!C:C),"")</f>
        <v>0</v>
      </c>
      <c r="E306">
        <f>IFERROR(_xlfn.XLOOKUP(A306,'PASTE - Allocations'!A:A,'PASTE - Allocations'!E:E),"")</f>
        <v>0</v>
      </c>
      <c r="F306" s="6" t="str">
        <f t="shared" si="15"/>
        <v/>
      </c>
      <c r="G306" s="2">
        <f>IFERROR(_xlfn.XLOOKUP(A306,'PASTE - Allocations'!A:A,'PASTE - Allocations'!B:B),"")</f>
        <v>0</v>
      </c>
      <c r="H306" s="2">
        <f t="shared" si="17"/>
        <v>0</v>
      </c>
      <c r="I306" s="2">
        <f>IFERROR(_xlfn.XLOOKUP(A306,'PASTE - Progress Towards'!A:A,'PASTE - Progress Towards'!C:C),"")</f>
        <v>0</v>
      </c>
      <c r="J306" s="7" t="str">
        <f t="shared" si="16"/>
        <v/>
      </c>
      <c r="K306" s="13">
        <f>IFERROR(_xlfn.XLOOKUP(A306,'PASTE - Progress Towards'!A:A,'PASTE - Progress Towards'!G:G),"")</f>
        <v>0</v>
      </c>
    </row>
    <row r="307" spans="1:11">
      <c r="A307" t="str">
        <f>'PASTE - Allocations'!A307</f>
        <v/>
      </c>
      <c r="B307" s="6">
        <f>IFERROR(_xlfn.XLOOKUP(A307,'PASTE - Allocations'!A:A,'PASTE - Allocations'!F:F),"")</f>
        <v>0</v>
      </c>
      <c r="C307">
        <f>IFERROR(_xlfn.XLOOKUP(A307,'PASTE - Allocations'!A:A,'PASTE - Allocations'!G:G),"")</f>
        <v>0</v>
      </c>
      <c r="D307" s="6">
        <f>IFERROR(_xlfn.XLOOKUP(A307,'PASTE - Allocations'!A:A,'PASTE - Allocations'!C:C),"")</f>
        <v>0</v>
      </c>
      <c r="E307">
        <f>IFERROR(_xlfn.XLOOKUP(A307,'PASTE - Allocations'!A:A,'PASTE - Allocations'!E:E),"")</f>
        <v>0</v>
      </c>
      <c r="F307" s="6" t="str">
        <f t="shared" si="15"/>
        <v/>
      </c>
      <c r="G307" s="2">
        <f>IFERROR(_xlfn.XLOOKUP(A307,'PASTE - Allocations'!A:A,'PASTE - Allocations'!B:B),"")</f>
        <v>0</v>
      </c>
      <c r="H307" s="2">
        <f t="shared" si="17"/>
        <v>0</v>
      </c>
      <c r="I307" s="2">
        <f>IFERROR(_xlfn.XLOOKUP(A307,'PASTE - Progress Towards'!A:A,'PASTE - Progress Towards'!C:C),"")</f>
        <v>0</v>
      </c>
      <c r="J307" s="7" t="str">
        <f t="shared" si="16"/>
        <v/>
      </c>
      <c r="K307" s="13">
        <f>IFERROR(_xlfn.XLOOKUP(A307,'PASTE - Progress Towards'!A:A,'PASTE - Progress Towards'!G:G),"")</f>
        <v>0</v>
      </c>
    </row>
    <row r="308" spans="1:11">
      <c r="A308" t="str">
        <f>'PASTE - Allocations'!A308</f>
        <v/>
      </c>
      <c r="B308" s="6">
        <f>IFERROR(_xlfn.XLOOKUP(A308,'PASTE - Allocations'!A:A,'PASTE - Allocations'!F:F),"")</f>
        <v>0</v>
      </c>
      <c r="C308">
        <f>IFERROR(_xlfn.XLOOKUP(A308,'PASTE - Allocations'!A:A,'PASTE - Allocations'!G:G),"")</f>
        <v>0</v>
      </c>
      <c r="D308" s="6">
        <f>IFERROR(_xlfn.XLOOKUP(A308,'PASTE - Allocations'!A:A,'PASTE - Allocations'!C:C),"")</f>
        <v>0</v>
      </c>
      <c r="E308">
        <f>IFERROR(_xlfn.XLOOKUP(A308,'PASTE - Allocations'!A:A,'PASTE - Allocations'!E:E),"")</f>
        <v>0</v>
      </c>
      <c r="F308" s="6" t="str">
        <f t="shared" si="15"/>
        <v/>
      </c>
      <c r="G308" s="2">
        <f>IFERROR(_xlfn.XLOOKUP(A308,'PASTE - Allocations'!A:A,'PASTE - Allocations'!B:B),"")</f>
        <v>0</v>
      </c>
      <c r="H308" s="2">
        <f t="shared" si="17"/>
        <v>0</v>
      </c>
      <c r="I308" s="2">
        <f>IFERROR(_xlfn.XLOOKUP(A308,'PASTE - Progress Towards'!A:A,'PASTE - Progress Towards'!C:C),"")</f>
        <v>0</v>
      </c>
      <c r="J308" s="7" t="str">
        <f t="shared" si="16"/>
        <v/>
      </c>
      <c r="K308" s="13">
        <f>IFERROR(_xlfn.XLOOKUP(A308,'PASTE - Progress Towards'!A:A,'PASTE - Progress Towards'!G:G),"")</f>
        <v>0</v>
      </c>
    </row>
    <row r="309" spans="1:11">
      <c r="A309" t="str">
        <f>'PASTE - Allocations'!A309</f>
        <v/>
      </c>
      <c r="B309" s="6">
        <f>IFERROR(_xlfn.XLOOKUP(A309,'PASTE - Allocations'!A:A,'PASTE - Allocations'!F:F),"")</f>
        <v>0</v>
      </c>
      <c r="C309">
        <f>IFERROR(_xlfn.XLOOKUP(A309,'PASTE - Allocations'!A:A,'PASTE - Allocations'!G:G),"")</f>
        <v>0</v>
      </c>
      <c r="D309" s="6">
        <f>IFERROR(_xlfn.XLOOKUP(A309,'PASTE - Allocations'!A:A,'PASTE - Allocations'!C:C),"")</f>
        <v>0</v>
      </c>
      <c r="E309">
        <f>IFERROR(_xlfn.XLOOKUP(A309,'PASTE - Allocations'!A:A,'PASTE - Allocations'!E:E),"")</f>
        <v>0</v>
      </c>
      <c r="F309" s="6" t="str">
        <f t="shared" si="15"/>
        <v/>
      </c>
      <c r="G309" s="2">
        <f>IFERROR(_xlfn.XLOOKUP(A309,'PASTE - Allocations'!A:A,'PASTE - Allocations'!B:B),"")</f>
        <v>0</v>
      </c>
      <c r="H309" s="2">
        <f t="shared" si="17"/>
        <v>0</v>
      </c>
      <c r="I309" s="2">
        <f>IFERROR(_xlfn.XLOOKUP(A309,'PASTE - Progress Towards'!A:A,'PASTE - Progress Towards'!C:C),"")</f>
        <v>0</v>
      </c>
      <c r="J309" s="7" t="str">
        <f t="shared" si="16"/>
        <v/>
      </c>
      <c r="K309" s="13">
        <f>IFERROR(_xlfn.XLOOKUP(A309,'PASTE - Progress Towards'!A:A,'PASTE - Progress Towards'!G:G),"")</f>
        <v>0</v>
      </c>
    </row>
    <row r="310" spans="1:11">
      <c r="A310" t="str">
        <f>'PASTE - Allocations'!A310</f>
        <v/>
      </c>
      <c r="B310" s="6">
        <f>IFERROR(_xlfn.XLOOKUP(A310,'PASTE - Allocations'!A:A,'PASTE - Allocations'!F:F),"")</f>
        <v>0</v>
      </c>
      <c r="C310">
        <f>IFERROR(_xlfn.XLOOKUP(A310,'PASTE - Allocations'!A:A,'PASTE - Allocations'!G:G),"")</f>
        <v>0</v>
      </c>
      <c r="D310" s="6">
        <f>IFERROR(_xlfn.XLOOKUP(A310,'PASTE - Allocations'!A:A,'PASTE - Allocations'!C:C),"")</f>
        <v>0</v>
      </c>
      <c r="E310">
        <f>IFERROR(_xlfn.XLOOKUP(A310,'PASTE - Allocations'!A:A,'PASTE - Allocations'!E:E),"")</f>
        <v>0</v>
      </c>
      <c r="F310" s="6" t="str">
        <f t="shared" si="15"/>
        <v/>
      </c>
      <c r="G310" s="2">
        <f>IFERROR(_xlfn.XLOOKUP(A310,'PASTE - Allocations'!A:A,'PASTE - Allocations'!B:B),"")</f>
        <v>0</v>
      </c>
      <c r="H310" s="2">
        <f t="shared" si="17"/>
        <v>0</v>
      </c>
      <c r="I310" s="2">
        <f>IFERROR(_xlfn.XLOOKUP(A310,'PASTE - Progress Towards'!A:A,'PASTE - Progress Towards'!C:C),"")</f>
        <v>0</v>
      </c>
      <c r="J310" s="7" t="str">
        <f t="shared" si="16"/>
        <v/>
      </c>
      <c r="K310" s="13">
        <f>IFERROR(_xlfn.XLOOKUP(A310,'PASTE - Progress Towards'!A:A,'PASTE - Progress Towards'!G:G),"")</f>
        <v>0</v>
      </c>
    </row>
    <row r="311" spans="1:11">
      <c r="A311" t="str">
        <f>'PASTE - Allocations'!A311</f>
        <v/>
      </c>
      <c r="B311" s="6">
        <f>IFERROR(_xlfn.XLOOKUP(A311,'PASTE - Allocations'!A:A,'PASTE - Allocations'!F:F),"")</f>
        <v>0</v>
      </c>
      <c r="C311">
        <f>IFERROR(_xlfn.XLOOKUP(A311,'PASTE - Allocations'!A:A,'PASTE - Allocations'!G:G),"")</f>
        <v>0</v>
      </c>
      <c r="D311" s="6">
        <f>IFERROR(_xlfn.XLOOKUP(A311,'PASTE - Allocations'!A:A,'PASTE - Allocations'!C:C),"")</f>
        <v>0</v>
      </c>
      <c r="E311">
        <f>IFERROR(_xlfn.XLOOKUP(A311,'PASTE - Allocations'!A:A,'PASTE - Allocations'!E:E),"")</f>
        <v>0</v>
      </c>
      <c r="F311" s="6" t="str">
        <f t="shared" si="15"/>
        <v/>
      </c>
      <c r="G311" s="2">
        <f>IFERROR(_xlfn.XLOOKUP(A311,'PASTE - Allocations'!A:A,'PASTE - Allocations'!B:B),"")</f>
        <v>0</v>
      </c>
      <c r="H311" s="2">
        <f t="shared" si="17"/>
        <v>0</v>
      </c>
      <c r="I311" s="2">
        <f>IFERROR(_xlfn.XLOOKUP(A311,'PASTE - Progress Towards'!A:A,'PASTE - Progress Towards'!C:C),"")</f>
        <v>0</v>
      </c>
      <c r="J311" s="7" t="str">
        <f t="shared" si="16"/>
        <v/>
      </c>
      <c r="K311" s="13">
        <f>IFERROR(_xlfn.XLOOKUP(A311,'PASTE - Progress Towards'!A:A,'PASTE - Progress Towards'!G:G),"")</f>
        <v>0</v>
      </c>
    </row>
    <row r="312" spans="1:11">
      <c r="A312" t="str">
        <f>'PASTE - Allocations'!A312</f>
        <v/>
      </c>
      <c r="B312" s="6">
        <f>IFERROR(_xlfn.XLOOKUP(A312,'PASTE - Allocations'!A:A,'PASTE - Allocations'!F:F),"")</f>
        <v>0</v>
      </c>
      <c r="C312">
        <f>IFERROR(_xlfn.XLOOKUP(A312,'PASTE - Allocations'!A:A,'PASTE - Allocations'!G:G),"")</f>
        <v>0</v>
      </c>
      <c r="D312" s="6">
        <f>IFERROR(_xlfn.XLOOKUP(A312,'PASTE - Allocations'!A:A,'PASTE - Allocations'!C:C),"")</f>
        <v>0</v>
      </c>
      <c r="E312">
        <f>IFERROR(_xlfn.XLOOKUP(A312,'PASTE - Allocations'!A:A,'PASTE - Allocations'!E:E),"")</f>
        <v>0</v>
      </c>
      <c r="F312" s="6" t="str">
        <f t="shared" si="15"/>
        <v/>
      </c>
      <c r="G312" s="2">
        <f>IFERROR(_xlfn.XLOOKUP(A312,'PASTE - Allocations'!A:A,'PASTE - Allocations'!B:B),"")</f>
        <v>0</v>
      </c>
      <c r="H312" s="2">
        <f t="shared" si="17"/>
        <v>0</v>
      </c>
      <c r="I312" s="2">
        <f>IFERROR(_xlfn.XLOOKUP(A312,'PASTE - Progress Towards'!A:A,'PASTE - Progress Towards'!C:C),"")</f>
        <v>0</v>
      </c>
      <c r="J312" s="7" t="str">
        <f t="shared" si="16"/>
        <v/>
      </c>
      <c r="K312" s="13">
        <f>IFERROR(_xlfn.XLOOKUP(A312,'PASTE - Progress Towards'!A:A,'PASTE - Progress Towards'!G:G),"")</f>
        <v>0</v>
      </c>
    </row>
    <row r="313" spans="1:11">
      <c r="A313" t="str">
        <f>'PASTE - Allocations'!A313</f>
        <v/>
      </c>
      <c r="B313" s="6">
        <f>IFERROR(_xlfn.XLOOKUP(A313,'PASTE - Allocations'!A:A,'PASTE - Allocations'!F:F),"")</f>
        <v>0</v>
      </c>
      <c r="C313">
        <f>IFERROR(_xlfn.XLOOKUP(A313,'PASTE - Allocations'!A:A,'PASTE - Allocations'!G:G),"")</f>
        <v>0</v>
      </c>
      <c r="D313" s="6">
        <f>IFERROR(_xlfn.XLOOKUP(A313,'PASTE - Allocations'!A:A,'PASTE - Allocations'!C:C),"")</f>
        <v>0</v>
      </c>
      <c r="E313">
        <f>IFERROR(_xlfn.XLOOKUP(A313,'PASTE - Allocations'!A:A,'PASTE - Allocations'!E:E),"")</f>
        <v>0</v>
      </c>
      <c r="F313" s="6" t="str">
        <f t="shared" si="15"/>
        <v/>
      </c>
      <c r="G313" s="2">
        <f>IFERROR(_xlfn.XLOOKUP(A313,'PASTE - Allocations'!A:A,'PASTE - Allocations'!B:B),"")</f>
        <v>0</v>
      </c>
      <c r="H313" s="2">
        <f t="shared" si="17"/>
        <v>0</v>
      </c>
      <c r="I313" s="2">
        <f>IFERROR(_xlfn.XLOOKUP(A313,'PASTE - Progress Towards'!A:A,'PASTE - Progress Towards'!C:C),"")</f>
        <v>0</v>
      </c>
      <c r="J313" s="7" t="str">
        <f t="shared" si="16"/>
        <v/>
      </c>
      <c r="K313" s="13">
        <f>IFERROR(_xlfn.XLOOKUP(A313,'PASTE - Progress Towards'!A:A,'PASTE - Progress Towards'!G:G),"")</f>
        <v>0</v>
      </c>
    </row>
    <row r="314" spans="1:11">
      <c r="A314" t="str">
        <f>'PASTE - Allocations'!A314</f>
        <v/>
      </c>
      <c r="B314" s="6">
        <f>IFERROR(_xlfn.XLOOKUP(A314,'PASTE - Allocations'!A:A,'PASTE - Allocations'!F:F),"")</f>
        <v>0</v>
      </c>
      <c r="C314">
        <f>IFERROR(_xlfn.XLOOKUP(A314,'PASTE - Allocations'!A:A,'PASTE - Allocations'!G:G),"")</f>
        <v>0</v>
      </c>
      <c r="D314" s="6">
        <f>IFERROR(_xlfn.XLOOKUP(A314,'PASTE - Allocations'!A:A,'PASTE - Allocations'!C:C),"")</f>
        <v>0</v>
      </c>
      <c r="E314">
        <f>IFERROR(_xlfn.XLOOKUP(A314,'PASTE - Allocations'!A:A,'PASTE - Allocations'!E:E),"")</f>
        <v>0</v>
      </c>
      <c r="F314" s="6" t="str">
        <f t="shared" si="15"/>
        <v/>
      </c>
      <c r="G314" s="2">
        <f>IFERROR(_xlfn.XLOOKUP(A314,'PASTE - Allocations'!A:A,'PASTE - Allocations'!B:B),"")</f>
        <v>0</v>
      </c>
      <c r="H314" s="2">
        <f t="shared" si="17"/>
        <v>0</v>
      </c>
      <c r="I314" s="2">
        <f>IFERROR(_xlfn.XLOOKUP(A314,'PASTE - Progress Towards'!A:A,'PASTE - Progress Towards'!C:C),"")</f>
        <v>0</v>
      </c>
      <c r="J314" s="7" t="str">
        <f t="shared" si="16"/>
        <v/>
      </c>
      <c r="K314" s="13">
        <f>IFERROR(_xlfn.XLOOKUP(A314,'PASTE - Progress Towards'!A:A,'PASTE - Progress Towards'!G:G),"")</f>
        <v>0</v>
      </c>
    </row>
    <row r="315" spans="1:11">
      <c r="A315" t="str">
        <f>'PASTE - Allocations'!A315</f>
        <v/>
      </c>
      <c r="B315" s="6">
        <f>IFERROR(_xlfn.XLOOKUP(A315,'PASTE - Allocations'!A:A,'PASTE - Allocations'!F:F),"")</f>
        <v>0</v>
      </c>
      <c r="C315">
        <f>IFERROR(_xlfn.XLOOKUP(A315,'PASTE - Allocations'!A:A,'PASTE - Allocations'!G:G),"")</f>
        <v>0</v>
      </c>
      <c r="D315" s="6">
        <f>IFERROR(_xlfn.XLOOKUP(A315,'PASTE - Allocations'!A:A,'PASTE - Allocations'!C:C),"")</f>
        <v>0</v>
      </c>
      <c r="E315">
        <f>IFERROR(_xlfn.XLOOKUP(A315,'PASTE - Allocations'!A:A,'PASTE - Allocations'!E:E),"")</f>
        <v>0</v>
      </c>
      <c r="F315" s="6" t="str">
        <f t="shared" si="15"/>
        <v/>
      </c>
      <c r="G315" s="2">
        <f>IFERROR(_xlfn.XLOOKUP(A315,'PASTE - Allocations'!A:A,'PASTE - Allocations'!B:B),"")</f>
        <v>0</v>
      </c>
      <c r="H315" s="2">
        <f t="shared" si="17"/>
        <v>0</v>
      </c>
      <c r="I315" s="2">
        <f>IFERROR(_xlfn.XLOOKUP(A315,'PASTE - Progress Towards'!A:A,'PASTE - Progress Towards'!C:C),"")</f>
        <v>0</v>
      </c>
      <c r="J315" s="7" t="str">
        <f t="shared" si="16"/>
        <v/>
      </c>
      <c r="K315" s="13">
        <f>IFERROR(_xlfn.XLOOKUP(A315,'PASTE - Progress Towards'!A:A,'PASTE - Progress Towards'!G:G),"")</f>
        <v>0</v>
      </c>
    </row>
    <row r="316" spans="1:11">
      <c r="A316" t="str">
        <f>'PASTE - Allocations'!A316</f>
        <v/>
      </c>
      <c r="B316" s="6">
        <f>IFERROR(_xlfn.XLOOKUP(A316,'PASTE - Allocations'!A:A,'PASTE - Allocations'!F:F),"")</f>
        <v>0</v>
      </c>
      <c r="C316">
        <f>IFERROR(_xlfn.XLOOKUP(A316,'PASTE - Allocations'!A:A,'PASTE - Allocations'!G:G),"")</f>
        <v>0</v>
      </c>
      <c r="D316" s="6">
        <f>IFERROR(_xlfn.XLOOKUP(A316,'PASTE - Allocations'!A:A,'PASTE - Allocations'!C:C),"")</f>
        <v>0</v>
      </c>
      <c r="E316">
        <f>IFERROR(_xlfn.XLOOKUP(A316,'PASTE - Allocations'!A:A,'PASTE - Allocations'!E:E),"")</f>
        <v>0</v>
      </c>
      <c r="F316" s="6" t="str">
        <f t="shared" si="15"/>
        <v/>
      </c>
      <c r="G316" s="2">
        <f>IFERROR(_xlfn.XLOOKUP(A316,'PASTE - Allocations'!A:A,'PASTE - Allocations'!B:B),"")</f>
        <v>0</v>
      </c>
      <c r="H316" s="2">
        <f t="shared" si="17"/>
        <v>0</v>
      </c>
      <c r="I316" s="2">
        <f>IFERROR(_xlfn.XLOOKUP(A316,'PASTE - Progress Towards'!A:A,'PASTE - Progress Towards'!C:C),"")</f>
        <v>0</v>
      </c>
      <c r="J316" s="7" t="str">
        <f t="shared" si="16"/>
        <v/>
      </c>
      <c r="K316" s="13">
        <f>IFERROR(_xlfn.XLOOKUP(A316,'PASTE - Progress Towards'!A:A,'PASTE - Progress Towards'!G:G),"")</f>
        <v>0</v>
      </c>
    </row>
    <row r="317" spans="1:11">
      <c r="A317" t="str">
        <f>'PASTE - Allocations'!A317</f>
        <v/>
      </c>
      <c r="B317" s="6">
        <f>IFERROR(_xlfn.XLOOKUP(A317,'PASTE - Allocations'!A:A,'PASTE - Allocations'!F:F),"")</f>
        <v>0</v>
      </c>
      <c r="C317">
        <f>IFERROR(_xlfn.XLOOKUP(A317,'PASTE - Allocations'!A:A,'PASTE - Allocations'!G:G),"")</f>
        <v>0</v>
      </c>
      <c r="D317" s="6">
        <f>IFERROR(_xlfn.XLOOKUP(A317,'PASTE - Allocations'!A:A,'PASTE - Allocations'!C:C),"")</f>
        <v>0</v>
      </c>
      <c r="E317">
        <f>IFERROR(_xlfn.XLOOKUP(A317,'PASTE - Allocations'!A:A,'PASTE - Allocations'!E:E),"")</f>
        <v>0</v>
      </c>
      <c r="F317" s="6" t="str">
        <f t="shared" si="15"/>
        <v/>
      </c>
      <c r="G317" s="2">
        <f>IFERROR(_xlfn.XLOOKUP(A317,'PASTE - Allocations'!A:A,'PASTE - Allocations'!B:B),"")</f>
        <v>0</v>
      </c>
      <c r="H317" s="2">
        <f t="shared" si="17"/>
        <v>0</v>
      </c>
      <c r="I317" s="2">
        <f>IFERROR(_xlfn.XLOOKUP(A317,'PASTE - Progress Towards'!A:A,'PASTE - Progress Towards'!C:C),"")</f>
        <v>0</v>
      </c>
      <c r="J317" s="7" t="str">
        <f t="shared" si="16"/>
        <v/>
      </c>
      <c r="K317" s="13">
        <f>IFERROR(_xlfn.XLOOKUP(A317,'PASTE - Progress Towards'!A:A,'PASTE - Progress Towards'!G:G),"")</f>
        <v>0</v>
      </c>
    </row>
    <row r="318" spans="1:11">
      <c r="A318" t="str">
        <f>'PASTE - Allocations'!A318</f>
        <v/>
      </c>
      <c r="B318" s="6">
        <f>IFERROR(_xlfn.XLOOKUP(A318,'PASTE - Allocations'!A:A,'PASTE - Allocations'!F:F),"")</f>
        <v>0</v>
      </c>
      <c r="C318">
        <f>IFERROR(_xlfn.XLOOKUP(A318,'PASTE - Allocations'!A:A,'PASTE - Allocations'!G:G),"")</f>
        <v>0</v>
      </c>
      <c r="D318" s="6">
        <f>IFERROR(_xlfn.XLOOKUP(A318,'PASTE - Allocations'!A:A,'PASTE - Allocations'!C:C),"")</f>
        <v>0</v>
      </c>
      <c r="E318">
        <f>IFERROR(_xlfn.XLOOKUP(A318,'PASTE - Allocations'!A:A,'PASTE - Allocations'!E:E),"")</f>
        <v>0</v>
      </c>
      <c r="F318" s="6" t="str">
        <f t="shared" si="15"/>
        <v/>
      </c>
      <c r="G318" s="2">
        <f>IFERROR(_xlfn.XLOOKUP(A318,'PASTE - Allocations'!A:A,'PASTE - Allocations'!B:B),"")</f>
        <v>0</v>
      </c>
      <c r="H318" s="2">
        <f t="shared" si="17"/>
        <v>0</v>
      </c>
      <c r="I318" s="2">
        <f>IFERROR(_xlfn.XLOOKUP(A318,'PASTE - Progress Towards'!A:A,'PASTE - Progress Towards'!C:C),"")</f>
        <v>0</v>
      </c>
      <c r="J318" s="7" t="str">
        <f t="shared" si="16"/>
        <v/>
      </c>
      <c r="K318" s="13">
        <f>IFERROR(_xlfn.XLOOKUP(A318,'PASTE - Progress Towards'!A:A,'PASTE - Progress Towards'!G:G),"")</f>
        <v>0</v>
      </c>
    </row>
    <row r="319" spans="1:11">
      <c r="A319" t="str">
        <f>'PASTE - Allocations'!A319</f>
        <v/>
      </c>
      <c r="B319" s="6">
        <f>IFERROR(_xlfn.XLOOKUP(A319,'PASTE - Allocations'!A:A,'PASTE - Allocations'!F:F),"")</f>
        <v>0</v>
      </c>
      <c r="C319">
        <f>IFERROR(_xlfn.XLOOKUP(A319,'PASTE - Allocations'!A:A,'PASTE - Allocations'!G:G),"")</f>
        <v>0</v>
      </c>
      <c r="D319" s="6">
        <f>IFERROR(_xlfn.XLOOKUP(A319,'PASTE - Allocations'!A:A,'PASTE - Allocations'!C:C),"")</f>
        <v>0</v>
      </c>
      <c r="E319">
        <f>IFERROR(_xlfn.XLOOKUP(A319,'PASTE - Allocations'!A:A,'PASTE - Allocations'!E:E),"")</f>
        <v>0</v>
      </c>
      <c r="F319" s="6" t="str">
        <f t="shared" si="15"/>
        <v/>
      </c>
      <c r="G319" s="2">
        <f>IFERROR(_xlfn.XLOOKUP(A319,'PASTE - Allocations'!A:A,'PASTE - Allocations'!B:B),"")</f>
        <v>0</v>
      </c>
      <c r="H319" s="2">
        <f t="shared" si="17"/>
        <v>0</v>
      </c>
      <c r="I319" s="2">
        <f>IFERROR(_xlfn.XLOOKUP(A319,'PASTE - Progress Towards'!A:A,'PASTE - Progress Towards'!C:C),"")</f>
        <v>0</v>
      </c>
      <c r="J319" s="7" t="str">
        <f t="shared" si="16"/>
        <v/>
      </c>
      <c r="K319" s="13">
        <f>IFERROR(_xlfn.XLOOKUP(A319,'PASTE - Progress Towards'!A:A,'PASTE - Progress Towards'!G:G),"")</f>
        <v>0</v>
      </c>
    </row>
    <row r="320" spans="1:11">
      <c r="A320" t="str">
        <f>'PASTE - Allocations'!A320</f>
        <v/>
      </c>
      <c r="B320" s="6">
        <f>IFERROR(_xlfn.XLOOKUP(A320,'PASTE - Allocations'!A:A,'PASTE - Allocations'!F:F),"")</f>
        <v>0</v>
      </c>
      <c r="C320">
        <f>IFERROR(_xlfn.XLOOKUP(A320,'PASTE - Allocations'!A:A,'PASTE - Allocations'!G:G),"")</f>
        <v>0</v>
      </c>
      <c r="D320" s="6">
        <f>IFERROR(_xlfn.XLOOKUP(A320,'PASTE - Allocations'!A:A,'PASTE - Allocations'!C:C),"")</f>
        <v>0</v>
      </c>
      <c r="E320">
        <f>IFERROR(_xlfn.XLOOKUP(A320,'PASTE - Allocations'!A:A,'PASTE - Allocations'!E:E),"")</f>
        <v>0</v>
      </c>
      <c r="F320" s="6" t="str">
        <f t="shared" si="15"/>
        <v/>
      </c>
      <c r="G320" s="2">
        <f>IFERROR(_xlfn.XLOOKUP(A320,'PASTE - Allocations'!A:A,'PASTE - Allocations'!B:B),"")</f>
        <v>0</v>
      </c>
      <c r="H320" s="2">
        <f t="shared" si="17"/>
        <v>0</v>
      </c>
      <c r="I320" s="2">
        <f>IFERROR(_xlfn.XLOOKUP(A320,'PASTE - Progress Towards'!A:A,'PASTE - Progress Towards'!C:C),"")</f>
        <v>0</v>
      </c>
      <c r="J320" s="7" t="str">
        <f t="shared" si="16"/>
        <v/>
      </c>
      <c r="K320" s="13">
        <f>IFERROR(_xlfn.XLOOKUP(A320,'PASTE - Progress Towards'!A:A,'PASTE - Progress Towards'!G:G),"")</f>
        <v>0</v>
      </c>
    </row>
    <row r="321" spans="1:11">
      <c r="A321" t="str">
        <f>'PASTE - Allocations'!A321</f>
        <v/>
      </c>
      <c r="B321" s="6">
        <f>IFERROR(_xlfn.XLOOKUP(A321,'PASTE - Allocations'!A:A,'PASTE - Allocations'!F:F),"")</f>
        <v>0</v>
      </c>
      <c r="C321">
        <f>IFERROR(_xlfn.XLOOKUP(A321,'PASTE - Allocations'!A:A,'PASTE - Allocations'!G:G),"")</f>
        <v>0</v>
      </c>
      <c r="D321" s="6">
        <f>IFERROR(_xlfn.XLOOKUP(A321,'PASTE - Allocations'!A:A,'PASTE - Allocations'!C:C),"")</f>
        <v>0</v>
      </c>
      <c r="E321">
        <f>IFERROR(_xlfn.XLOOKUP(A321,'PASTE - Allocations'!A:A,'PASTE - Allocations'!E:E),"")</f>
        <v>0</v>
      </c>
      <c r="F321" s="6" t="str">
        <f t="shared" si="15"/>
        <v/>
      </c>
      <c r="G321" s="2">
        <f>IFERROR(_xlfn.XLOOKUP(A321,'PASTE - Allocations'!A:A,'PASTE - Allocations'!B:B),"")</f>
        <v>0</v>
      </c>
      <c r="H321" s="2">
        <f t="shared" si="17"/>
        <v>0</v>
      </c>
      <c r="I321" s="2">
        <f>IFERROR(_xlfn.XLOOKUP(A321,'PASTE - Progress Towards'!A:A,'PASTE - Progress Towards'!C:C),"")</f>
        <v>0</v>
      </c>
      <c r="J321" s="7" t="str">
        <f t="shared" si="16"/>
        <v/>
      </c>
      <c r="K321" s="13">
        <f>IFERROR(_xlfn.XLOOKUP(A321,'PASTE - Progress Towards'!A:A,'PASTE - Progress Towards'!G:G),"")</f>
        <v>0</v>
      </c>
    </row>
    <row r="322" spans="1:11">
      <c r="A322" t="str">
        <f>'PASTE - Allocations'!A322</f>
        <v/>
      </c>
      <c r="B322" s="6">
        <f>IFERROR(_xlfn.XLOOKUP(A322,'PASTE - Allocations'!A:A,'PASTE - Allocations'!F:F),"")</f>
        <v>0</v>
      </c>
      <c r="C322">
        <f>IFERROR(_xlfn.XLOOKUP(A322,'PASTE - Allocations'!A:A,'PASTE - Allocations'!G:G),"")</f>
        <v>0</v>
      </c>
      <c r="D322" s="6">
        <f>IFERROR(_xlfn.XLOOKUP(A322,'PASTE - Allocations'!A:A,'PASTE - Allocations'!C:C),"")</f>
        <v>0</v>
      </c>
      <c r="E322">
        <f>IFERROR(_xlfn.XLOOKUP(A322,'PASTE - Allocations'!A:A,'PASTE - Allocations'!E:E),"")</f>
        <v>0</v>
      </c>
      <c r="F322" s="6" t="str">
        <f t="shared" ref="F322:F385" si="18">MID(E322,4,4)</f>
        <v/>
      </c>
      <c r="G322" s="2">
        <f>IFERROR(_xlfn.XLOOKUP(A322,'PASTE - Allocations'!A:A,'PASTE - Allocations'!B:B),"")</f>
        <v>0</v>
      </c>
      <c r="H322" s="2">
        <f t="shared" si="17"/>
        <v>0</v>
      </c>
      <c r="I322" s="2">
        <f>IFERROR(_xlfn.XLOOKUP(A322,'PASTE - Progress Towards'!A:A,'PASTE - Progress Towards'!C:C),"")</f>
        <v>0</v>
      </c>
      <c r="J322" s="7" t="str">
        <f t="shared" ref="J322:J385" si="19">IFERROR(I322/G322,"")</f>
        <v/>
      </c>
      <c r="K322" s="13">
        <f>IFERROR(_xlfn.XLOOKUP(A322,'PASTE - Progress Towards'!A:A,'PASTE - Progress Towards'!G:G),"")</f>
        <v>0</v>
      </c>
    </row>
    <row r="323" spans="1:11">
      <c r="A323" t="str">
        <f>'PASTE - Allocations'!A323</f>
        <v/>
      </c>
      <c r="B323" s="6">
        <f>IFERROR(_xlfn.XLOOKUP(A323,'PASTE - Allocations'!A:A,'PASTE - Allocations'!F:F),"")</f>
        <v>0</v>
      </c>
      <c r="C323">
        <f>IFERROR(_xlfn.XLOOKUP(A323,'PASTE - Allocations'!A:A,'PASTE - Allocations'!G:G),"")</f>
        <v>0</v>
      </c>
      <c r="D323" s="6">
        <f>IFERROR(_xlfn.XLOOKUP(A323,'PASTE - Allocations'!A:A,'PASTE - Allocations'!C:C),"")</f>
        <v>0</v>
      </c>
      <c r="E323">
        <f>IFERROR(_xlfn.XLOOKUP(A323,'PASTE - Allocations'!A:A,'PASTE - Allocations'!E:E),"")</f>
        <v>0</v>
      </c>
      <c r="F323" s="6" t="str">
        <f t="shared" si="18"/>
        <v/>
      </c>
      <c r="G323" s="2">
        <f>IFERROR(_xlfn.XLOOKUP(A323,'PASTE - Allocations'!A:A,'PASTE - Allocations'!B:B),"")</f>
        <v>0</v>
      </c>
      <c r="H323" s="2">
        <f t="shared" si="17"/>
        <v>0</v>
      </c>
      <c r="I323" s="2">
        <f>IFERROR(_xlfn.XLOOKUP(A323,'PASTE - Progress Towards'!A:A,'PASTE - Progress Towards'!C:C),"")</f>
        <v>0</v>
      </c>
      <c r="J323" s="7" t="str">
        <f t="shared" si="19"/>
        <v/>
      </c>
      <c r="K323" s="13">
        <f>IFERROR(_xlfn.XLOOKUP(A323,'PASTE - Progress Towards'!A:A,'PASTE - Progress Towards'!G:G),"")</f>
        <v>0</v>
      </c>
    </row>
    <row r="324" spans="1:11">
      <c r="A324" t="str">
        <f>'PASTE - Allocations'!A324</f>
        <v/>
      </c>
      <c r="B324" s="6">
        <f>IFERROR(_xlfn.XLOOKUP(A324,'PASTE - Allocations'!A:A,'PASTE - Allocations'!F:F),"")</f>
        <v>0</v>
      </c>
      <c r="C324">
        <f>IFERROR(_xlfn.XLOOKUP(A324,'PASTE - Allocations'!A:A,'PASTE - Allocations'!G:G),"")</f>
        <v>0</v>
      </c>
      <c r="D324" s="6">
        <f>IFERROR(_xlfn.XLOOKUP(A324,'PASTE - Allocations'!A:A,'PASTE - Allocations'!C:C),"")</f>
        <v>0</v>
      </c>
      <c r="E324">
        <f>IFERROR(_xlfn.XLOOKUP(A324,'PASTE - Allocations'!A:A,'PASTE - Allocations'!E:E),"")</f>
        <v>0</v>
      </c>
      <c r="F324" s="6" t="str">
        <f t="shared" si="18"/>
        <v/>
      </c>
      <c r="G324" s="2">
        <f>IFERROR(_xlfn.XLOOKUP(A324,'PASTE - Allocations'!A:A,'PASTE - Allocations'!B:B),"")</f>
        <v>0</v>
      </c>
      <c r="H324" s="2">
        <f t="shared" si="17"/>
        <v>0</v>
      </c>
      <c r="I324" s="2">
        <f>IFERROR(_xlfn.XLOOKUP(A324,'PASTE - Progress Towards'!A:A,'PASTE - Progress Towards'!C:C),"")</f>
        <v>0</v>
      </c>
      <c r="J324" s="7" t="str">
        <f t="shared" si="19"/>
        <v/>
      </c>
      <c r="K324" s="13">
        <f>IFERROR(_xlfn.XLOOKUP(A324,'PASTE - Progress Towards'!A:A,'PASTE - Progress Towards'!G:G),"")</f>
        <v>0</v>
      </c>
    </row>
    <row r="325" spans="1:11">
      <c r="A325" t="str">
        <f>'PASTE - Allocations'!A325</f>
        <v/>
      </c>
      <c r="B325" s="6">
        <f>IFERROR(_xlfn.XLOOKUP(A325,'PASTE - Allocations'!A:A,'PASTE - Allocations'!F:F),"")</f>
        <v>0</v>
      </c>
      <c r="C325">
        <f>IFERROR(_xlfn.XLOOKUP(A325,'PASTE - Allocations'!A:A,'PASTE - Allocations'!G:G),"")</f>
        <v>0</v>
      </c>
      <c r="D325" s="6">
        <f>IFERROR(_xlfn.XLOOKUP(A325,'PASTE - Allocations'!A:A,'PASTE - Allocations'!C:C),"")</f>
        <v>0</v>
      </c>
      <c r="E325">
        <f>IFERROR(_xlfn.XLOOKUP(A325,'PASTE - Allocations'!A:A,'PASTE - Allocations'!E:E),"")</f>
        <v>0</v>
      </c>
      <c r="F325" s="6" t="str">
        <f t="shared" si="18"/>
        <v/>
      </c>
      <c r="G325" s="2">
        <f>IFERROR(_xlfn.XLOOKUP(A325,'PASTE - Allocations'!A:A,'PASTE - Allocations'!B:B),"")</f>
        <v>0</v>
      </c>
      <c r="H325" s="2">
        <f t="shared" si="17"/>
        <v>0</v>
      </c>
      <c r="I325" s="2">
        <f>IFERROR(_xlfn.XLOOKUP(A325,'PASTE - Progress Towards'!A:A,'PASTE - Progress Towards'!C:C),"")</f>
        <v>0</v>
      </c>
      <c r="J325" s="7" t="str">
        <f t="shared" si="19"/>
        <v/>
      </c>
      <c r="K325" s="13">
        <f>IFERROR(_xlfn.XLOOKUP(A325,'PASTE - Progress Towards'!A:A,'PASTE - Progress Towards'!G:G),"")</f>
        <v>0</v>
      </c>
    </row>
    <row r="326" spans="1:11">
      <c r="A326" t="str">
        <f>'PASTE - Allocations'!A326</f>
        <v/>
      </c>
      <c r="B326" s="6">
        <f>IFERROR(_xlfn.XLOOKUP(A326,'PASTE - Allocations'!A:A,'PASTE - Allocations'!F:F),"")</f>
        <v>0</v>
      </c>
      <c r="C326">
        <f>IFERROR(_xlfn.XLOOKUP(A326,'PASTE - Allocations'!A:A,'PASTE - Allocations'!G:G),"")</f>
        <v>0</v>
      </c>
      <c r="D326" s="6">
        <f>IFERROR(_xlfn.XLOOKUP(A326,'PASTE - Allocations'!A:A,'PASTE - Allocations'!C:C),"")</f>
        <v>0</v>
      </c>
      <c r="E326">
        <f>IFERROR(_xlfn.XLOOKUP(A326,'PASTE - Allocations'!A:A,'PASTE - Allocations'!E:E),"")</f>
        <v>0</v>
      </c>
      <c r="F326" s="6" t="str">
        <f t="shared" si="18"/>
        <v/>
      </c>
      <c r="G326" s="2">
        <f>IFERROR(_xlfn.XLOOKUP(A326,'PASTE - Allocations'!A:A,'PASTE - Allocations'!B:B),"")</f>
        <v>0</v>
      </c>
      <c r="H326" s="2">
        <f t="shared" si="17"/>
        <v>0</v>
      </c>
      <c r="I326" s="2">
        <f>IFERROR(_xlfn.XLOOKUP(A326,'PASTE - Progress Towards'!A:A,'PASTE - Progress Towards'!C:C),"")</f>
        <v>0</v>
      </c>
      <c r="J326" s="7" t="str">
        <f t="shared" si="19"/>
        <v/>
      </c>
      <c r="K326" s="13">
        <f>IFERROR(_xlfn.XLOOKUP(A326,'PASTE - Progress Towards'!A:A,'PASTE - Progress Towards'!G:G),"")</f>
        <v>0</v>
      </c>
    </row>
    <row r="327" spans="1:11">
      <c r="A327" t="str">
        <f>'PASTE - Allocations'!A327</f>
        <v/>
      </c>
      <c r="B327" s="6">
        <f>IFERROR(_xlfn.XLOOKUP(A327,'PASTE - Allocations'!A:A,'PASTE - Allocations'!F:F),"")</f>
        <v>0</v>
      </c>
      <c r="C327">
        <f>IFERROR(_xlfn.XLOOKUP(A327,'PASTE - Allocations'!A:A,'PASTE - Allocations'!G:G),"")</f>
        <v>0</v>
      </c>
      <c r="D327" s="6">
        <f>IFERROR(_xlfn.XLOOKUP(A327,'PASTE - Allocations'!A:A,'PASTE - Allocations'!C:C),"")</f>
        <v>0</v>
      </c>
      <c r="E327">
        <f>IFERROR(_xlfn.XLOOKUP(A327,'PASTE - Allocations'!A:A,'PASTE - Allocations'!E:E),"")</f>
        <v>0</v>
      </c>
      <c r="F327" s="6" t="str">
        <f t="shared" si="18"/>
        <v/>
      </c>
      <c r="G327" s="2">
        <f>IFERROR(_xlfn.XLOOKUP(A327,'PASTE - Allocations'!A:A,'PASTE - Allocations'!B:B),"")</f>
        <v>0</v>
      </c>
      <c r="H327" s="2">
        <f t="shared" si="17"/>
        <v>0</v>
      </c>
      <c r="I327" s="2">
        <f>IFERROR(_xlfn.XLOOKUP(A327,'PASTE - Progress Towards'!A:A,'PASTE - Progress Towards'!C:C),"")</f>
        <v>0</v>
      </c>
      <c r="J327" s="7" t="str">
        <f t="shared" si="19"/>
        <v/>
      </c>
      <c r="K327" s="13">
        <f>IFERROR(_xlfn.XLOOKUP(A327,'PASTE - Progress Towards'!A:A,'PASTE - Progress Towards'!G:G),"")</f>
        <v>0</v>
      </c>
    </row>
    <row r="328" spans="1:11">
      <c r="A328" t="str">
        <f>'PASTE - Allocations'!A328</f>
        <v/>
      </c>
      <c r="B328" s="6">
        <f>IFERROR(_xlfn.XLOOKUP(A328,'PASTE - Allocations'!A:A,'PASTE - Allocations'!F:F),"")</f>
        <v>0</v>
      </c>
      <c r="C328">
        <f>IFERROR(_xlfn.XLOOKUP(A328,'PASTE - Allocations'!A:A,'PASTE - Allocations'!G:G),"")</f>
        <v>0</v>
      </c>
      <c r="D328" s="6">
        <f>IFERROR(_xlfn.XLOOKUP(A328,'PASTE - Allocations'!A:A,'PASTE - Allocations'!C:C),"")</f>
        <v>0</v>
      </c>
      <c r="E328">
        <f>IFERROR(_xlfn.XLOOKUP(A328,'PASTE - Allocations'!A:A,'PASTE - Allocations'!E:E),"")</f>
        <v>0</v>
      </c>
      <c r="F328" s="6" t="str">
        <f t="shared" si="18"/>
        <v/>
      </c>
      <c r="G328" s="2">
        <f>IFERROR(_xlfn.XLOOKUP(A328,'PASTE - Allocations'!A:A,'PASTE - Allocations'!B:B),"")</f>
        <v>0</v>
      </c>
      <c r="H328" s="2">
        <f t="shared" si="17"/>
        <v>0</v>
      </c>
      <c r="I328" s="2">
        <f>IFERROR(_xlfn.XLOOKUP(A328,'PASTE - Progress Towards'!A:A,'PASTE - Progress Towards'!C:C),"")</f>
        <v>0</v>
      </c>
      <c r="J328" s="7" t="str">
        <f t="shared" si="19"/>
        <v/>
      </c>
      <c r="K328" s="13">
        <f>IFERROR(_xlfn.XLOOKUP(A328,'PASTE - Progress Towards'!A:A,'PASTE - Progress Towards'!G:G),"")</f>
        <v>0</v>
      </c>
    </row>
    <row r="329" spans="1:11">
      <c r="A329" t="str">
        <f>'PASTE - Allocations'!A329</f>
        <v/>
      </c>
      <c r="B329" s="6">
        <f>IFERROR(_xlfn.XLOOKUP(A329,'PASTE - Allocations'!A:A,'PASTE - Allocations'!F:F),"")</f>
        <v>0</v>
      </c>
      <c r="C329">
        <f>IFERROR(_xlfn.XLOOKUP(A329,'PASTE - Allocations'!A:A,'PASTE - Allocations'!G:G),"")</f>
        <v>0</v>
      </c>
      <c r="D329" s="6">
        <f>IFERROR(_xlfn.XLOOKUP(A329,'PASTE - Allocations'!A:A,'PASTE - Allocations'!C:C),"")</f>
        <v>0</v>
      </c>
      <c r="E329">
        <f>IFERROR(_xlfn.XLOOKUP(A329,'PASTE - Allocations'!A:A,'PASTE - Allocations'!E:E),"")</f>
        <v>0</v>
      </c>
      <c r="F329" s="6" t="str">
        <f t="shared" si="18"/>
        <v/>
      </c>
      <c r="G329" s="2">
        <f>IFERROR(_xlfn.XLOOKUP(A329,'PASTE - Allocations'!A:A,'PASTE - Allocations'!B:B),"")</f>
        <v>0</v>
      </c>
      <c r="H329" s="2">
        <f t="shared" si="17"/>
        <v>0</v>
      </c>
      <c r="I329" s="2">
        <f>IFERROR(_xlfn.XLOOKUP(A329,'PASTE - Progress Towards'!A:A,'PASTE - Progress Towards'!C:C),"")</f>
        <v>0</v>
      </c>
      <c r="J329" s="7" t="str">
        <f t="shared" si="19"/>
        <v/>
      </c>
      <c r="K329" s="13">
        <f>IFERROR(_xlfn.XLOOKUP(A329,'PASTE - Progress Towards'!A:A,'PASTE - Progress Towards'!G:G),"")</f>
        <v>0</v>
      </c>
    </row>
    <row r="330" spans="1:11">
      <c r="A330" t="str">
        <f>'PASTE - Allocations'!A330</f>
        <v/>
      </c>
      <c r="B330" s="6">
        <f>IFERROR(_xlfn.XLOOKUP(A330,'PASTE - Allocations'!A:A,'PASTE - Allocations'!F:F),"")</f>
        <v>0</v>
      </c>
      <c r="C330">
        <f>IFERROR(_xlfn.XLOOKUP(A330,'PASTE - Allocations'!A:A,'PASTE - Allocations'!G:G),"")</f>
        <v>0</v>
      </c>
      <c r="D330" s="6">
        <f>IFERROR(_xlfn.XLOOKUP(A330,'PASTE - Allocations'!A:A,'PASTE - Allocations'!C:C),"")</f>
        <v>0</v>
      </c>
      <c r="E330">
        <f>IFERROR(_xlfn.XLOOKUP(A330,'PASTE - Allocations'!A:A,'PASTE - Allocations'!E:E),"")</f>
        <v>0</v>
      </c>
      <c r="F330" s="6" t="str">
        <f t="shared" si="18"/>
        <v/>
      </c>
      <c r="G330" s="2">
        <f>IFERROR(_xlfn.XLOOKUP(A330,'PASTE - Allocations'!A:A,'PASTE - Allocations'!B:B),"")</f>
        <v>0</v>
      </c>
      <c r="H330" s="2">
        <f t="shared" si="17"/>
        <v>0</v>
      </c>
      <c r="I330" s="2">
        <f>IFERROR(_xlfn.XLOOKUP(A330,'PASTE - Progress Towards'!A:A,'PASTE - Progress Towards'!C:C),"")</f>
        <v>0</v>
      </c>
      <c r="J330" s="7" t="str">
        <f t="shared" si="19"/>
        <v/>
      </c>
      <c r="K330" s="13">
        <f>IFERROR(_xlfn.XLOOKUP(A330,'PASTE - Progress Towards'!A:A,'PASTE - Progress Towards'!G:G),"")</f>
        <v>0</v>
      </c>
    </row>
    <row r="331" spans="1:11">
      <c r="A331" t="str">
        <f>'PASTE - Allocations'!A331</f>
        <v/>
      </c>
      <c r="B331" s="6">
        <f>IFERROR(_xlfn.XLOOKUP(A331,'PASTE - Allocations'!A:A,'PASTE - Allocations'!F:F),"")</f>
        <v>0</v>
      </c>
      <c r="C331">
        <f>IFERROR(_xlfn.XLOOKUP(A331,'PASTE - Allocations'!A:A,'PASTE - Allocations'!G:G),"")</f>
        <v>0</v>
      </c>
      <c r="D331" s="6">
        <f>IFERROR(_xlfn.XLOOKUP(A331,'PASTE - Allocations'!A:A,'PASTE - Allocations'!C:C),"")</f>
        <v>0</v>
      </c>
      <c r="E331">
        <f>IFERROR(_xlfn.XLOOKUP(A331,'PASTE - Allocations'!A:A,'PASTE - Allocations'!E:E),"")</f>
        <v>0</v>
      </c>
      <c r="F331" s="6" t="str">
        <f t="shared" si="18"/>
        <v/>
      </c>
      <c r="G331" s="2">
        <f>IFERROR(_xlfn.XLOOKUP(A331,'PASTE - Allocations'!A:A,'PASTE - Allocations'!B:B),"")</f>
        <v>0</v>
      </c>
      <c r="H331" s="2">
        <f t="shared" si="17"/>
        <v>0</v>
      </c>
      <c r="I331" s="2">
        <f>IFERROR(_xlfn.XLOOKUP(A331,'PASTE - Progress Towards'!A:A,'PASTE - Progress Towards'!C:C),"")</f>
        <v>0</v>
      </c>
      <c r="J331" s="7" t="str">
        <f t="shared" si="19"/>
        <v/>
      </c>
      <c r="K331" s="13">
        <f>IFERROR(_xlfn.XLOOKUP(A331,'PASTE - Progress Towards'!A:A,'PASTE - Progress Towards'!G:G),"")</f>
        <v>0</v>
      </c>
    </row>
    <row r="332" spans="1:11">
      <c r="A332" t="str">
        <f>'PASTE - Allocations'!A332</f>
        <v/>
      </c>
      <c r="B332" s="6">
        <f>IFERROR(_xlfn.XLOOKUP(A332,'PASTE - Allocations'!A:A,'PASTE - Allocations'!F:F),"")</f>
        <v>0</v>
      </c>
      <c r="C332">
        <f>IFERROR(_xlfn.XLOOKUP(A332,'PASTE - Allocations'!A:A,'PASTE - Allocations'!G:G),"")</f>
        <v>0</v>
      </c>
      <c r="D332" s="6">
        <f>IFERROR(_xlfn.XLOOKUP(A332,'PASTE - Allocations'!A:A,'PASTE - Allocations'!C:C),"")</f>
        <v>0</v>
      </c>
      <c r="E332">
        <f>IFERROR(_xlfn.XLOOKUP(A332,'PASTE - Allocations'!A:A,'PASTE - Allocations'!E:E),"")</f>
        <v>0</v>
      </c>
      <c r="F332" s="6" t="str">
        <f t="shared" si="18"/>
        <v/>
      </c>
      <c r="G332" s="2">
        <f>IFERROR(_xlfn.XLOOKUP(A332,'PASTE - Allocations'!A:A,'PASTE - Allocations'!B:B),"")</f>
        <v>0</v>
      </c>
      <c r="H332" s="2">
        <f t="shared" si="17"/>
        <v>0</v>
      </c>
      <c r="I332" s="2">
        <f>IFERROR(_xlfn.XLOOKUP(A332,'PASTE - Progress Towards'!A:A,'PASTE - Progress Towards'!C:C),"")</f>
        <v>0</v>
      </c>
      <c r="J332" s="7" t="str">
        <f t="shared" si="19"/>
        <v/>
      </c>
      <c r="K332" s="13">
        <f>IFERROR(_xlfn.XLOOKUP(A332,'PASTE - Progress Towards'!A:A,'PASTE - Progress Towards'!G:G),"")</f>
        <v>0</v>
      </c>
    </row>
    <row r="333" spans="1:11">
      <c r="A333" t="str">
        <f>'PASTE - Allocations'!A333</f>
        <v/>
      </c>
      <c r="B333" s="6">
        <f>IFERROR(_xlfn.XLOOKUP(A333,'PASTE - Allocations'!A:A,'PASTE - Allocations'!F:F),"")</f>
        <v>0</v>
      </c>
      <c r="C333">
        <f>IFERROR(_xlfn.XLOOKUP(A333,'PASTE - Allocations'!A:A,'PASTE - Allocations'!G:G),"")</f>
        <v>0</v>
      </c>
      <c r="D333" s="6">
        <f>IFERROR(_xlfn.XLOOKUP(A333,'PASTE - Allocations'!A:A,'PASTE - Allocations'!C:C),"")</f>
        <v>0</v>
      </c>
      <c r="E333">
        <f>IFERROR(_xlfn.XLOOKUP(A333,'PASTE - Allocations'!A:A,'PASTE - Allocations'!E:E),"")</f>
        <v>0</v>
      </c>
      <c r="F333" s="6" t="str">
        <f t="shared" si="18"/>
        <v/>
      </c>
      <c r="G333" s="2">
        <f>IFERROR(_xlfn.XLOOKUP(A333,'PASTE - Allocations'!A:A,'PASTE - Allocations'!B:B),"")</f>
        <v>0</v>
      </c>
      <c r="H333" s="2">
        <f t="shared" si="17"/>
        <v>0</v>
      </c>
      <c r="I333" s="2">
        <f>IFERROR(_xlfn.XLOOKUP(A333,'PASTE - Progress Towards'!A:A,'PASTE - Progress Towards'!C:C),"")</f>
        <v>0</v>
      </c>
      <c r="J333" s="7" t="str">
        <f t="shared" si="19"/>
        <v/>
      </c>
      <c r="K333" s="13">
        <f>IFERROR(_xlfn.XLOOKUP(A333,'PASTE - Progress Towards'!A:A,'PASTE - Progress Towards'!G:G),"")</f>
        <v>0</v>
      </c>
    </row>
    <row r="334" spans="1:11">
      <c r="A334" t="str">
        <f>'PASTE - Allocations'!A334</f>
        <v/>
      </c>
      <c r="B334" s="6">
        <f>IFERROR(_xlfn.XLOOKUP(A334,'PASTE - Allocations'!A:A,'PASTE - Allocations'!F:F),"")</f>
        <v>0</v>
      </c>
      <c r="C334">
        <f>IFERROR(_xlfn.XLOOKUP(A334,'PASTE - Allocations'!A:A,'PASTE - Allocations'!G:G),"")</f>
        <v>0</v>
      </c>
      <c r="D334" s="6">
        <f>IFERROR(_xlfn.XLOOKUP(A334,'PASTE - Allocations'!A:A,'PASTE - Allocations'!C:C),"")</f>
        <v>0</v>
      </c>
      <c r="E334">
        <f>IFERROR(_xlfn.XLOOKUP(A334,'PASTE - Allocations'!A:A,'PASTE - Allocations'!E:E),"")</f>
        <v>0</v>
      </c>
      <c r="F334" s="6" t="str">
        <f t="shared" si="18"/>
        <v/>
      </c>
      <c r="G334" s="2">
        <f>IFERROR(_xlfn.XLOOKUP(A334,'PASTE - Allocations'!A:A,'PASTE - Allocations'!B:B),"")</f>
        <v>0</v>
      </c>
      <c r="H334" s="2">
        <f t="shared" si="17"/>
        <v>0</v>
      </c>
      <c r="I334" s="2">
        <f>IFERROR(_xlfn.XLOOKUP(A334,'PASTE - Progress Towards'!A:A,'PASTE - Progress Towards'!C:C),"")</f>
        <v>0</v>
      </c>
      <c r="J334" s="7" t="str">
        <f t="shared" si="19"/>
        <v/>
      </c>
      <c r="K334" s="13">
        <f>IFERROR(_xlfn.XLOOKUP(A334,'PASTE - Progress Towards'!A:A,'PASTE - Progress Towards'!G:G),"")</f>
        <v>0</v>
      </c>
    </row>
    <row r="335" spans="1:11">
      <c r="A335" t="str">
        <f>'PASTE - Allocations'!A335</f>
        <v/>
      </c>
      <c r="B335" s="6">
        <f>IFERROR(_xlfn.XLOOKUP(A335,'PASTE - Allocations'!A:A,'PASTE - Allocations'!F:F),"")</f>
        <v>0</v>
      </c>
      <c r="C335">
        <f>IFERROR(_xlfn.XLOOKUP(A335,'PASTE - Allocations'!A:A,'PASTE - Allocations'!G:G),"")</f>
        <v>0</v>
      </c>
      <c r="D335" s="6">
        <f>IFERROR(_xlfn.XLOOKUP(A335,'PASTE - Allocations'!A:A,'PASTE - Allocations'!C:C),"")</f>
        <v>0</v>
      </c>
      <c r="E335">
        <f>IFERROR(_xlfn.XLOOKUP(A335,'PASTE - Allocations'!A:A,'PASTE - Allocations'!E:E),"")</f>
        <v>0</v>
      </c>
      <c r="F335" s="6" t="str">
        <f t="shared" si="18"/>
        <v/>
      </c>
      <c r="G335" s="2">
        <f>IFERROR(_xlfn.XLOOKUP(A335,'PASTE - Allocations'!A:A,'PASTE - Allocations'!B:B),"")</f>
        <v>0</v>
      </c>
      <c r="H335" s="2">
        <f t="shared" si="17"/>
        <v>0</v>
      </c>
      <c r="I335" s="2">
        <f>IFERROR(_xlfn.XLOOKUP(A335,'PASTE - Progress Towards'!A:A,'PASTE - Progress Towards'!C:C),"")</f>
        <v>0</v>
      </c>
      <c r="J335" s="7" t="str">
        <f t="shared" si="19"/>
        <v/>
      </c>
      <c r="K335" s="13">
        <f>IFERROR(_xlfn.XLOOKUP(A335,'PASTE - Progress Towards'!A:A,'PASTE - Progress Towards'!G:G),"")</f>
        <v>0</v>
      </c>
    </row>
    <row r="336" spans="1:11">
      <c r="A336" t="str">
        <f>'PASTE - Allocations'!A336</f>
        <v/>
      </c>
      <c r="B336" s="6">
        <f>IFERROR(_xlfn.XLOOKUP(A336,'PASTE - Allocations'!A:A,'PASTE - Allocations'!F:F),"")</f>
        <v>0</v>
      </c>
      <c r="C336">
        <f>IFERROR(_xlfn.XLOOKUP(A336,'PASTE - Allocations'!A:A,'PASTE - Allocations'!G:G),"")</f>
        <v>0</v>
      </c>
      <c r="D336" s="6">
        <f>IFERROR(_xlfn.XLOOKUP(A336,'PASTE - Allocations'!A:A,'PASTE - Allocations'!C:C),"")</f>
        <v>0</v>
      </c>
      <c r="E336">
        <f>IFERROR(_xlfn.XLOOKUP(A336,'PASTE - Allocations'!A:A,'PASTE - Allocations'!E:E),"")</f>
        <v>0</v>
      </c>
      <c r="F336" s="6" t="str">
        <f t="shared" si="18"/>
        <v/>
      </c>
      <c r="G336" s="2">
        <f>IFERROR(_xlfn.XLOOKUP(A336,'PASTE - Allocations'!A:A,'PASTE - Allocations'!B:B),"")</f>
        <v>0</v>
      </c>
      <c r="H336" s="2">
        <f t="shared" si="17"/>
        <v>0</v>
      </c>
      <c r="I336" s="2">
        <f>IFERROR(_xlfn.XLOOKUP(A336,'PASTE - Progress Towards'!A:A,'PASTE - Progress Towards'!C:C),"")</f>
        <v>0</v>
      </c>
      <c r="J336" s="7" t="str">
        <f t="shared" si="19"/>
        <v/>
      </c>
      <c r="K336" s="13">
        <f>IFERROR(_xlfn.XLOOKUP(A336,'PASTE - Progress Towards'!A:A,'PASTE - Progress Towards'!G:G),"")</f>
        <v>0</v>
      </c>
    </row>
    <row r="337" spans="1:11">
      <c r="A337" t="str">
        <f>'PASTE - Allocations'!A337</f>
        <v/>
      </c>
      <c r="B337" s="6">
        <f>IFERROR(_xlfn.XLOOKUP(A337,'PASTE - Allocations'!A:A,'PASTE - Allocations'!F:F),"")</f>
        <v>0</v>
      </c>
      <c r="C337">
        <f>IFERROR(_xlfn.XLOOKUP(A337,'PASTE - Allocations'!A:A,'PASTE - Allocations'!G:G),"")</f>
        <v>0</v>
      </c>
      <c r="D337" s="6">
        <f>IFERROR(_xlfn.XLOOKUP(A337,'PASTE - Allocations'!A:A,'PASTE - Allocations'!C:C),"")</f>
        <v>0</v>
      </c>
      <c r="E337">
        <f>IFERROR(_xlfn.XLOOKUP(A337,'PASTE - Allocations'!A:A,'PASTE - Allocations'!E:E),"")</f>
        <v>0</v>
      </c>
      <c r="F337" s="6" t="str">
        <f t="shared" si="18"/>
        <v/>
      </c>
      <c r="G337" s="2">
        <f>IFERROR(_xlfn.XLOOKUP(A337,'PASTE - Allocations'!A:A,'PASTE - Allocations'!B:B),"")</f>
        <v>0</v>
      </c>
      <c r="H337" s="2">
        <f t="shared" si="17"/>
        <v>0</v>
      </c>
      <c r="I337" s="2">
        <f>IFERROR(_xlfn.XLOOKUP(A337,'PASTE - Progress Towards'!A:A,'PASTE - Progress Towards'!C:C),"")</f>
        <v>0</v>
      </c>
      <c r="J337" s="7" t="str">
        <f t="shared" si="19"/>
        <v/>
      </c>
      <c r="K337" s="13">
        <f>IFERROR(_xlfn.XLOOKUP(A337,'PASTE - Progress Towards'!A:A,'PASTE - Progress Towards'!G:G),"")</f>
        <v>0</v>
      </c>
    </row>
    <row r="338" spans="1:11">
      <c r="A338" t="str">
        <f>'PASTE - Allocations'!A338</f>
        <v/>
      </c>
      <c r="B338" s="6">
        <f>IFERROR(_xlfn.XLOOKUP(A338,'PASTE - Allocations'!A:A,'PASTE - Allocations'!F:F),"")</f>
        <v>0</v>
      </c>
      <c r="C338">
        <f>IFERROR(_xlfn.XLOOKUP(A338,'PASTE - Allocations'!A:A,'PASTE - Allocations'!G:G),"")</f>
        <v>0</v>
      </c>
      <c r="D338" s="6">
        <f>IFERROR(_xlfn.XLOOKUP(A338,'PASTE - Allocations'!A:A,'PASTE - Allocations'!C:C),"")</f>
        <v>0</v>
      </c>
      <c r="E338">
        <f>IFERROR(_xlfn.XLOOKUP(A338,'PASTE - Allocations'!A:A,'PASTE - Allocations'!E:E),"")</f>
        <v>0</v>
      </c>
      <c r="F338" s="6" t="str">
        <f t="shared" si="18"/>
        <v/>
      </c>
      <c r="G338" s="2">
        <f>IFERROR(_xlfn.XLOOKUP(A338,'PASTE - Allocations'!A:A,'PASTE - Allocations'!B:B),"")</f>
        <v>0</v>
      </c>
      <c r="H338" s="2">
        <f t="shared" si="17"/>
        <v>0</v>
      </c>
      <c r="I338" s="2">
        <f>IFERROR(_xlfn.XLOOKUP(A338,'PASTE - Progress Towards'!A:A,'PASTE - Progress Towards'!C:C),"")</f>
        <v>0</v>
      </c>
      <c r="J338" s="7" t="str">
        <f t="shared" si="19"/>
        <v/>
      </c>
      <c r="K338" s="13">
        <f>IFERROR(_xlfn.XLOOKUP(A338,'PASTE - Progress Towards'!A:A,'PASTE - Progress Towards'!G:G),"")</f>
        <v>0</v>
      </c>
    </row>
    <row r="339" spans="1:11">
      <c r="A339" t="str">
        <f>'PASTE - Allocations'!A339</f>
        <v/>
      </c>
      <c r="B339" s="6">
        <f>IFERROR(_xlfn.XLOOKUP(A339,'PASTE - Allocations'!A:A,'PASTE - Allocations'!F:F),"")</f>
        <v>0</v>
      </c>
      <c r="C339">
        <f>IFERROR(_xlfn.XLOOKUP(A339,'PASTE - Allocations'!A:A,'PASTE - Allocations'!G:G),"")</f>
        <v>0</v>
      </c>
      <c r="D339" s="6">
        <f>IFERROR(_xlfn.XLOOKUP(A339,'PASTE - Allocations'!A:A,'PASTE - Allocations'!C:C),"")</f>
        <v>0</v>
      </c>
      <c r="E339">
        <f>IFERROR(_xlfn.XLOOKUP(A339,'PASTE - Allocations'!A:A,'PASTE - Allocations'!E:E),"")</f>
        <v>0</v>
      </c>
      <c r="F339" s="6" t="str">
        <f t="shared" si="18"/>
        <v/>
      </c>
      <c r="G339" s="2">
        <f>IFERROR(_xlfn.XLOOKUP(A339,'PASTE - Allocations'!A:A,'PASTE - Allocations'!B:B),"")</f>
        <v>0</v>
      </c>
      <c r="H339" s="2">
        <f t="shared" si="17"/>
        <v>0</v>
      </c>
      <c r="I339" s="2">
        <f>IFERROR(_xlfn.XLOOKUP(A339,'PASTE - Progress Towards'!A:A,'PASTE - Progress Towards'!C:C),"")</f>
        <v>0</v>
      </c>
      <c r="J339" s="7" t="str">
        <f t="shared" si="19"/>
        <v/>
      </c>
      <c r="K339" s="13">
        <f>IFERROR(_xlfn.XLOOKUP(A339,'PASTE - Progress Towards'!A:A,'PASTE - Progress Towards'!G:G),"")</f>
        <v>0</v>
      </c>
    </row>
    <row r="340" spans="1:11">
      <c r="A340" t="str">
        <f>'PASTE - Allocations'!A340</f>
        <v/>
      </c>
      <c r="B340" s="6">
        <f>IFERROR(_xlfn.XLOOKUP(A340,'PASTE - Allocations'!A:A,'PASTE - Allocations'!F:F),"")</f>
        <v>0</v>
      </c>
      <c r="C340">
        <f>IFERROR(_xlfn.XLOOKUP(A340,'PASTE - Allocations'!A:A,'PASTE - Allocations'!G:G),"")</f>
        <v>0</v>
      </c>
      <c r="D340" s="6">
        <f>IFERROR(_xlfn.XLOOKUP(A340,'PASTE - Allocations'!A:A,'PASTE - Allocations'!C:C),"")</f>
        <v>0</v>
      </c>
      <c r="E340">
        <f>IFERROR(_xlfn.XLOOKUP(A340,'PASTE - Allocations'!A:A,'PASTE - Allocations'!E:E),"")</f>
        <v>0</v>
      </c>
      <c r="F340" s="6" t="str">
        <f t="shared" si="18"/>
        <v/>
      </c>
      <c r="G340" s="2">
        <f>IFERROR(_xlfn.XLOOKUP(A340,'PASTE - Allocations'!A:A,'PASTE - Allocations'!B:B),"")</f>
        <v>0</v>
      </c>
      <c r="H340" s="2">
        <f t="shared" si="17"/>
        <v>0</v>
      </c>
      <c r="I340" s="2">
        <f>IFERROR(_xlfn.XLOOKUP(A340,'PASTE - Progress Towards'!A:A,'PASTE - Progress Towards'!C:C),"")</f>
        <v>0</v>
      </c>
      <c r="J340" s="7" t="str">
        <f t="shared" si="19"/>
        <v/>
      </c>
      <c r="K340" s="13">
        <f>IFERROR(_xlfn.XLOOKUP(A340,'PASTE - Progress Towards'!A:A,'PASTE - Progress Towards'!G:G),"")</f>
        <v>0</v>
      </c>
    </row>
    <row r="341" spans="1:11">
      <c r="A341" t="str">
        <f>'PASTE - Allocations'!A341</f>
        <v/>
      </c>
      <c r="B341" s="6">
        <f>IFERROR(_xlfn.XLOOKUP(A341,'PASTE - Allocations'!A:A,'PASTE - Allocations'!F:F),"")</f>
        <v>0</v>
      </c>
      <c r="C341">
        <f>IFERROR(_xlfn.XLOOKUP(A341,'PASTE - Allocations'!A:A,'PASTE - Allocations'!G:G),"")</f>
        <v>0</v>
      </c>
      <c r="D341" s="6">
        <f>IFERROR(_xlfn.XLOOKUP(A341,'PASTE - Allocations'!A:A,'PASTE - Allocations'!C:C),"")</f>
        <v>0</v>
      </c>
      <c r="E341">
        <f>IFERROR(_xlfn.XLOOKUP(A341,'PASTE - Allocations'!A:A,'PASTE - Allocations'!E:E),"")</f>
        <v>0</v>
      </c>
      <c r="F341" s="6" t="str">
        <f t="shared" si="18"/>
        <v/>
      </c>
      <c r="G341" s="2">
        <f>IFERROR(_xlfn.XLOOKUP(A341,'PASTE - Allocations'!A:A,'PASTE - Allocations'!B:B),"")</f>
        <v>0</v>
      </c>
      <c r="H341" s="2">
        <f t="shared" si="17"/>
        <v>0</v>
      </c>
      <c r="I341" s="2">
        <f>IFERROR(_xlfn.XLOOKUP(A341,'PASTE - Progress Towards'!A:A,'PASTE - Progress Towards'!C:C),"")</f>
        <v>0</v>
      </c>
      <c r="J341" s="7" t="str">
        <f t="shared" si="19"/>
        <v/>
      </c>
      <c r="K341" s="13">
        <f>IFERROR(_xlfn.XLOOKUP(A341,'PASTE - Progress Towards'!A:A,'PASTE - Progress Towards'!G:G),"")</f>
        <v>0</v>
      </c>
    </row>
    <row r="342" spans="1:11">
      <c r="A342" t="str">
        <f>'PASTE - Allocations'!A342</f>
        <v/>
      </c>
      <c r="B342" s="6">
        <f>IFERROR(_xlfn.XLOOKUP(A342,'PASTE - Allocations'!A:A,'PASTE - Allocations'!F:F),"")</f>
        <v>0</v>
      </c>
      <c r="C342">
        <f>IFERROR(_xlfn.XLOOKUP(A342,'PASTE - Allocations'!A:A,'PASTE - Allocations'!G:G),"")</f>
        <v>0</v>
      </c>
      <c r="D342" s="6">
        <f>IFERROR(_xlfn.XLOOKUP(A342,'PASTE - Allocations'!A:A,'PASTE - Allocations'!C:C),"")</f>
        <v>0</v>
      </c>
      <c r="E342">
        <f>IFERROR(_xlfn.XLOOKUP(A342,'PASTE - Allocations'!A:A,'PASTE - Allocations'!E:E),"")</f>
        <v>0</v>
      </c>
      <c r="F342" s="6" t="str">
        <f t="shared" si="18"/>
        <v/>
      </c>
      <c r="G342" s="2">
        <f>IFERROR(_xlfn.XLOOKUP(A342,'PASTE - Allocations'!A:A,'PASTE - Allocations'!B:B),"")</f>
        <v>0</v>
      </c>
      <c r="H342" s="2">
        <f t="shared" si="17"/>
        <v>0</v>
      </c>
      <c r="I342" s="2">
        <f>IFERROR(_xlfn.XLOOKUP(A342,'PASTE - Progress Towards'!A:A,'PASTE - Progress Towards'!C:C),"")</f>
        <v>0</v>
      </c>
      <c r="J342" s="7" t="str">
        <f t="shared" si="19"/>
        <v/>
      </c>
      <c r="K342" s="13">
        <f>IFERROR(_xlfn.XLOOKUP(A342,'PASTE - Progress Towards'!A:A,'PASTE - Progress Towards'!G:G),"")</f>
        <v>0</v>
      </c>
    </row>
    <row r="343" spans="1:11">
      <c r="A343" t="str">
        <f>'PASTE - Allocations'!A343</f>
        <v/>
      </c>
      <c r="B343" s="6">
        <f>IFERROR(_xlfn.XLOOKUP(A343,'PASTE - Allocations'!A:A,'PASTE - Allocations'!F:F),"")</f>
        <v>0</v>
      </c>
      <c r="C343">
        <f>IFERROR(_xlfn.XLOOKUP(A343,'PASTE - Allocations'!A:A,'PASTE - Allocations'!G:G),"")</f>
        <v>0</v>
      </c>
      <c r="D343" s="6">
        <f>IFERROR(_xlfn.XLOOKUP(A343,'PASTE - Allocations'!A:A,'PASTE - Allocations'!C:C),"")</f>
        <v>0</v>
      </c>
      <c r="E343">
        <f>IFERROR(_xlfn.XLOOKUP(A343,'PASTE - Allocations'!A:A,'PASTE - Allocations'!E:E),"")</f>
        <v>0</v>
      </c>
      <c r="F343" s="6" t="str">
        <f t="shared" si="18"/>
        <v/>
      </c>
      <c r="G343" s="2">
        <f>IFERROR(_xlfn.XLOOKUP(A343,'PASTE - Allocations'!A:A,'PASTE - Allocations'!B:B),"")</f>
        <v>0</v>
      </c>
      <c r="H343" s="2">
        <f t="shared" si="17"/>
        <v>0</v>
      </c>
      <c r="I343" s="2">
        <f>IFERROR(_xlfn.XLOOKUP(A343,'PASTE - Progress Towards'!A:A,'PASTE - Progress Towards'!C:C),"")</f>
        <v>0</v>
      </c>
      <c r="J343" s="7" t="str">
        <f t="shared" si="19"/>
        <v/>
      </c>
      <c r="K343" s="13">
        <f>IFERROR(_xlfn.XLOOKUP(A343,'PASTE - Progress Towards'!A:A,'PASTE - Progress Towards'!G:G),"")</f>
        <v>0</v>
      </c>
    </row>
    <row r="344" spans="1:11">
      <c r="A344" t="str">
        <f>'PASTE - Allocations'!A344</f>
        <v/>
      </c>
      <c r="B344" s="6">
        <f>IFERROR(_xlfn.XLOOKUP(A344,'PASTE - Allocations'!A:A,'PASTE - Allocations'!F:F),"")</f>
        <v>0</v>
      </c>
      <c r="C344">
        <f>IFERROR(_xlfn.XLOOKUP(A344,'PASTE - Allocations'!A:A,'PASTE - Allocations'!G:G),"")</f>
        <v>0</v>
      </c>
      <c r="D344" s="6">
        <f>IFERROR(_xlfn.XLOOKUP(A344,'PASTE - Allocations'!A:A,'PASTE - Allocations'!C:C),"")</f>
        <v>0</v>
      </c>
      <c r="E344">
        <f>IFERROR(_xlfn.XLOOKUP(A344,'PASTE - Allocations'!A:A,'PASTE - Allocations'!E:E),"")</f>
        <v>0</v>
      </c>
      <c r="F344" s="6" t="str">
        <f t="shared" si="18"/>
        <v/>
      </c>
      <c r="G344" s="2">
        <f>IFERROR(_xlfn.XLOOKUP(A344,'PASTE - Allocations'!A:A,'PASTE - Allocations'!B:B),"")</f>
        <v>0</v>
      </c>
      <c r="H344" s="2">
        <f t="shared" si="17"/>
        <v>0</v>
      </c>
      <c r="I344" s="2">
        <f>IFERROR(_xlfn.XLOOKUP(A344,'PASTE - Progress Towards'!A:A,'PASTE - Progress Towards'!C:C),"")</f>
        <v>0</v>
      </c>
      <c r="J344" s="7" t="str">
        <f t="shared" si="19"/>
        <v/>
      </c>
      <c r="K344" s="13">
        <f>IFERROR(_xlfn.XLOOKUP(A344,'PASTE - Progress Towards'!A:A,'PASTE - Progress Towards'!G:G),"")</f>
        <v>0</v>
      </c>
    </row>
    <row r="345" spans="1:11">
      <c r="A345" t="str">
        <f>'PASTE - Allocations'!A345</f>
        <v/>
      </c>
      <c r="B345" s="6">
        <f>IFERROR(_xlfn.XLOOKUP(A345,'PASTE - Allocations'!A:A,'PASTE - Allocations'!F:F),"")</f>
        <v>0</v>
      </c>
      <c r="C345">
        <f>IFERROR(_xlfn.XLOOKUP(A345,'PASTE - Allocations'!A:A,'PASTE - Allocations'!G:G),"")</f>
        <v>0</v>
      </c>
      <c r="D345" s="6">
        <f>IFERROR(_xlfn.XLOOKUP(A345,'PASTE - Allocations'!A:A,'PASTE - Allocations'!C:C),"")</f>
        <v>0</v>
      </c>
      <c r="E345">
        <f>IFERROR(_xlfn.XLOOKUP(A345,'PASTE - Allocations'!A:A,'PASTE - Allocations'!E:E),"")</f>
        <v>0</v>
      </c>
      <c r="F345" s="6" t="str">
        <f t="shared" si="18"/>
        <v/>
      </c>
      <c r="G345" s="2">
        <f>IFERROR(_xlfn.XLOOKUP(A345,'PASTE - Allocations'!A:A,'PASTE - Allocations'!B:B),"")</f>
        <v>0</v>
      </c>
      <c r="H345" s="2">
        <f t="shared" si="17"/>
        <v>0</v>
      </c>
      <c r="I345" s="2">
        <f>IFERROR(_xlfn.XLOOKUP(A345,'PASTE - Progress Towards'!A:A,'PASTE - Progress Towards'!C:C),"")</f>
        <v>0</v>
      </c>
      <c r="J345" s="7" t="str">
        <f t="shared" si="19"/>
        <v/>
      </c>
      <c r="K345" s="13">
        <f>IFERROR(_xlfn.XLOOKUP(A345,'PASTE - Progress Towards'!A:A,'PASTE - Progress Towards'!G:G),"")</f>
        <v>0</v>
      </c>
    </row>
    <row r="346" spans="1:11">
      <c r="A346" t="str">
        <f>'PASTE - Allocations'!A346</f>
        <v/>
      </c>
      <c r="B346" s="6">
        <f>IFERROR(_xlfn.XLOOKUP(A346,'PASTE - Allocations'!A:A,'PASTE - Allocations'!F:F),"")</f>
        <v>0</v>
      </c>
      <c r="C346">
        <f>IFERROR(_xlfn.XLOOKUP(A346,'PASTE - Allocations'!A:A,'PASTE - Allocations'!G:G),"")</f>
        <v>0</v>
      </c>
      <c r="D346" s="6">
        <f>IFERROR(_xlfn.XLOOKUP(A346,'PASTE - Allocations'!A:A,'PASTE - Allocations'!C:C),"")</f>
        <v>0</v>
      </c>
      <c r="E346">
        <f>IFERROR(_xlfn.XLOOKUP(A346,'PASTE - Allocations'!A:A,'PASTE - Allocations'!E:E),"")</f>
        <v>0</v>
      </c>
      <c r="F346" s="6" t="str">
        <f t="shared" si="18"/>
        <v/>
      </c>
      <c r="G346" s="2">
        <f>IFERROR(_xlfn.XLOOKUP(A346,'PASTE - Allocations'!A:A,'PASTE - Allocations'!B:B),"")</f>
        <v>0</v>
      </c>
      <c r="H346" s="2">
        <f t="shared" si="17"/>
        <v>0</v>
      </c>
      <c r="I346" s="2">
        <f>IFERROR(_xlfn.XLOOKUP(A346,'PASTE - Progress Towards'!A:A,'PASTE - Progress Towards'!C:C),"")</f>
        <v>0</v>
      </c>
      <c r="J346" s="7" t="str">
        <f t="shared" si="19"/>
        <v/>
      </c>
      <c r="K346" s="13">
        <f>IFERROR(_xlfn.XLOOKUP(A346,'PASTE - Progress Towards'!A:A,'PASTE - Progress Towards'!G:G),"")</f>
        <v>0</v>
      </c>
    </row>
    <row r="347" spans="1:11">
      <c r="A347" t="str">
        <f>'PASTE - Allocations'!A347</f>
        <v/>
      </c>
      <c r="B347" s="6">
        <f>IFERROR(_xlfn.XLOOKUP(A347,'PASTE - Allocations'!A:A,'PASTE - Allocations'!F:F),"")</f>
        <v>0</v>
      </c>
      <c r="C347">
        <f>IFERROR(_xlfn.XLOOKUP(A347,'PASTE - Allocations'!A:A,'PASTE - Allocations'!G:G),"")</f>
        <v>0</v>
      </c>
      <c r="D347" s="6">
        <f>IFERROR(_xlfn.XLOOKUP(A347,'PASTE - Allocations'!A:A,'PASTE - Allocations'!C:C),"")</f>
        <v>0</v>
      </c>
      <c r="E347">
        <f>IFERROR(_xlfn.XLOOKUP(A347,'PASTE - Allocations'!A:A,'PASTE - Allocations'!E:E),"")</f>
        <v>0</v>
      </c>
      <c r="F347" s="6" t="str">
        <f t="shared" si="18"/>
        <v/>
      </c>
      <c r="G347" s="2">
        <f>IFERROR(_xlfn.XLOOKUP(A347,'PASTE - Allocations'!A:A,'PASTE - Allocations'!B:B),"")</f>
        <v>0</v>
      </c>
      <c r="H347" s="2">
        <f t="shared" si="17"/>
        <v>0</v>
      </c>
      <c r="I347" s="2">
        <f>IFERROR(_xlfn.XLOOKUP(A347,'PASTE - Progress Towards'!A:A,'PASTE - Progress Towards'!C:C),"")</f>
        <v>0</v>
      </c>
      <c r="J347" s="7" t="str">
        <f t="shared" si="19"/>
        <v/>
      </c>
      <c r="K347" s="13">
        <f>IFERROR(_xlfn.XLOOKUP(A347,'PASTE - Progress Towards'!A:A,'PASTE - Progress Towards'!G:G),"")</f>
        <v>0</v>
      </c>
    </row>
    <row r="348" spans="1:11">
      <c r="A348" t="str">
        <f>'PASTE - Allocations'!A348</f>
        <v/>
      </c>
      <c r="B348" s="6">
        <f>IFERROR(_xlfn.XLOOKUP(A348,'PASTE - Allocations'!A:A,'PASTE - Allocations'!F:F),"")</f>
        <v>0</v>
      </c>
      <c r="C348">
        <f>IFERROR(_xlfn.XLOOKUP(A348,'PASTE - Allocations'!A:A,'PASTE - Allocations'!G:G),"")</f>
        <v>0</v>
      </c>
      <c r="D348" s="6">
        <f>IFERROR(_xlfn.XLOOKUP(A348,'PASTE - Allocations'!A:A,'PASTE - Allocations'!C:C),"")</f>
        <v>0</v>
      </c>
      <c r="E348">
        <f>IFERROR(_xlfn.XLOOKUP(A348,'PASTE - Allocations'!A:A,'PASTE - Allocations'!E:E),"")</f>
        <v>0</v>
      </c>
      <c r="F348" s="6" t="str">
        <f t="shared" si="18"/>
        <v/>
      </c>
      <c r="G348" s="2">
        <f>IFERROR(_xlfn.XLOOKUP(A348,'PASTE - Allocations'!A:A,'PASTE - Allocations'!B:B),"")</f>
        <v>0</v>
      </c>
      <c r="H348" s="2">
        <f t="shared" si="17"/>
        <v>0</v>
      </c>
      <c r="I348" s="2">
        <f>IFERROR(_xlfn.XLOOKUP(A348,'PASTE - Progress Towards'!A:A,'PASTE - Progress Towards'!C:C),"")</f>
        <v>0</v>
      </c>
      <c r="J348" s="7" t="str">
        <f t="shared" si="19"/>
        <v/>
      </c>
      <c r="K348" s="13">
        <f>IFERROR(_xlfn.XLOOKUP(A348,'PASTE - Progress Towards'!A:A,'PASTE - Progress Towards'!G:G),"")</f>
        <v>0</v>
      </c>
    </row>
    <row r="349" spans="1:11">
      <c r="A349" t="str">
        <f>'PASTE - Allocations'!A349</f>
        <v/>
      </c>
      <c r="B349" s="6">
        <f>IFERROR(_xlfn.XLOOKUP(A349,'PASTE - Allocations'!A:A,'PASTE - Allocations'!F:F),"")</f>
        <v>0</v>
      </c>
      <c r="C349">
        <f>IFERROR(_xlfn.XLOOKUP(A349,'PASTE - Allocations'!A:A,'PASTE - Allocations'!G:G),"")</f>
        <v>0</v>
      </c>
      <c r="D349" s="6">
        <f>IFERROR(_xlfn.XLOOKUP(A349,'PASTE - Allocations'!A:A,'PASTE - Allocations'!C:C),"")</f>
        <v>0</v>
      </c>
      <c r="E349">
        <f>IFERROR(_xlfn.XLOOKUP(A349,'PASTE - Allocations'!A:A,'PASTE - Allocations'!E:E),"")</f>
        <v>0</v>
      </c>
      <c r="F349" s="6" t="str">
        <f t="shared" si="18"/>
        <v/>
      </c>
      <c r="G349" s="2">
        <f>IFERROR(_xlfn.XLOOKUP(A349,'PASTE - Allocations'!A:A,'PASTE - Allocations'!B:B),"")</f>
        <v>0</v>
      </c>
      <c r="H349" s="2">
        <f t="shared" si="17"/>
        <v>0</v>
      </c>
      <c r="I349" s="2">
        <f>IFERROR(_xlfn.XLOOKUP(A349,'PASTE - Progress Towards'!A:A,'PASTE - Progress Towards'!C:C),"")</f>
        <v>0</v>
      </c>
      <c r="J349" s="7" t="str">
        <f t="shared" si="19"/>
        <v/>
      </c>
      <c r="K349" s="13">
        <f>IFERROR(_xlfn.XLOOKUP(A349,'PASTE - Progress Towards'!A:A,'PASTE - Progress Towards'!G:G),"")</f>
        <v>0</v>
      </c>
    </row>
    <row r="350" spans="1:11">
      <c r="A350" t="str">
        <f>'PASTE - Allocations'!A350</f>
        <v/>
      </c>
      <c r="B350" s="6">
        <f>IFERROR(_xlfn.XLOOKUP(A350,'PASTE - Allocations'!A:A,'PASTE - Allocations'!F:F),"")</f>
        <v>0</v>
      </c>
      <c r="C350">
        <f>IFERROR(_xlfn.XLOOKUP(A350,'PASTE - Allocations'!A:A,'PASTE - Allocations'!G:G),"")</f>
        <v>0</v>
      </c>
      <c r="D350" s="6">
        <f>IFERROR(_xlfn.XLOOKUP(A350,'PASTE - Allocations'!A:A,'PASTE - Allocations'!C:C),"")</f>
        <v>0</v>
      </c>
      <c r="E350">
        <f>IFERROR(_xlfn.XLOOKUP(A350,'PASTE - Allocations'!A:A,'PASTE - Allocations'!E:E),"")</f>
        <v>0</v>
      </c>
      <c r="F350" s="6" t="str">
        <f t="shared" si="18"/>
        <v/>
      </c>
      <c r="G350" s="2">
        <f>IFERROR(_xlfn.XLOOKUP(A350,'PASTE - Allocations'!A:A,'PASTE - Allocations'!B:B),"")</f>
        <v>0</v>
      </c>
      <c r="H350" s="2">
        <f t="shared" si="17"/>
        <v>0</v>
      </c>
      <c r="I350" s="2">
        <f>IFERROR(_xlfn.XLOOKUP(A350,'PASTE - Progress Towards'!A:A,'PASTE - Progress Towards'!C:C),"")</f>
        <v>0</v>
      </c>
      <c r="J350" s="7" t="str">
        <f t="shared" si="19"/>
        <v/>
      </c>
      <c r="K350" s="13">
        <f>IFERROR(_xlfn.XLOOKUP(A350,'PASTE - Progress Towards'!A:A,'PASTE - Progress Towards'!G:G),"")</f>
        <v>0</v>
      </c>
    </row>
    <row r="351" spans="1:11">
      <c r="A351" t="str">
        <f>'PASTE - Allocations'!A351</f>
        <v/>
      </c>
      <c r="B351" s="6">
        <f>IFERROR(_xlfn.XLOOKUP(A351,'PASTE - Allocations'!A:A,'PASTE - Allocations'!F:F),"")</f>
        <v>0</v>
      </c>
      <c r="C351">
        <f>IFERROR(_xlfn.XLOOKUP(A351,'PASTE - Allocations'!A:A,'PASTE - Allocations'!G:G),"")</f>
        <v>0</v>
      </c>
      <c r="D351" s="6">
        <f>IFERROR(_xlfn.XLOOKUP(A351,'PASTE - Allocations'!A:A,'PASTE - Allocations'!C:C),"")</f>
        <v>0</v>
      </c>
      <c r="E351">
        <f>IFERROR(_xlfn.XLOOKUP(A351,'PASTE - Allocations'!A:A,'PASTE - Allocations'!E:E),"")</f>
        <v>0</v>
      </c>
      <c r="F351" s="6" t="str">
        <f t="shared" si="18"/>
        <v/>
      </c>
      <c r="G351" s="2">
        <f>IFERROR(_xlfn.XLOOKUP(A351,'PASTE - Allocations'!A:A,'PASTE - Allocations'!B:B),"")</f>
        <v>0</v>
      </c>
      <c r="H351" s="2">
        <f t="shared" si="17"/>
        <v>0</v>
      </c>
      <c r="I351" s="2">
        <f>IFERROR(_xlfn.XLOOKUP(A351,'PASTE - Progress Towards'!A:A,'PASTE - Progress Towards'!C:C),"")</f>
        <v>0</v>
      </c>
      <c r="J351" s="7" t="str">
        <f t="shared" si="19"/>
        <v/>
      </c>
      <c r="K351" s="13">
        <f>IFERROR(_xlfn.XLOOKUP(A351,'PASTE - Progress Towards'!A:A,'PASTE - Progress Towards'!G:G),"")</f>
        <v>0</v>
      </c>
    </row>
    <row r="352" spans="1:11">
      <c r="A352" t="str">
        <f>'PASTE - Allocations'!A352</f>
        <v/>
      </c>
      <c r="B352" s="6">
        <f>IFERROR(_xlfn.XLOOKUP(A352,'PASTE - Allocations'!A:A,'PASTE - Allocations'!F:F),"")</f>
        <v>0</v>
      </c>
      <c r="C352">
        <f>IFERROR(_xlfn.XLOOKUP(A352,'PASTE - Allocations'!A:A,'PASTE - Allocations'!G:G),"")</f>
        <v>0</v>
      </c>
      <c r="D352" s="6">
        <f>IFERROR(_xlfn.XLOOKUP(A352,'PASTE - Allocations'!A:A,'PASTE - Allocations'!C:C),"")</f>
        <v>0</v>
      </c>
      <c r="E352">
        <f>IFERROR(_xlfn.XLOOKUP(A352,'PASTE - Allocations'!A:A,'PASTE - Allocations'!E:E),"")</f>
        <v>0</v>
      </c>
      <c r="F352" s="6" t="str">
        <f t="shared" si="18"/>
        <v/>
      </c>
      <c r="G352" s="2">
        <f>IFERROR(_xlfn.XLOOKUP(A352,'PASTE - Allocations'!A:A,'PASTE - Allocations'!B:B),"")</f>
        <v>0</v>
      </c>
      <c r="H352" s="2">
        <f t="shared" si="17"/>
        <v>0</v>
      </c>
      <c r="I352" s="2">
        <f>IFERROR(_xlfn.XLOOKUP(A352,'PASTE - Progress Towards'!A:A,'PASTE - Progress Towards'!C:C),"")</f>
        <v>0</v>
      </c>
      <c r="J352" s="7" t="str">
        <f t="shared" si="19"/>
        <v/>
      </c>
      <c r="K352" s="13">
        <f>IFERROR(_xlfn.XLOOKUP(A352,'PASTE - Progress Towards'!A:A,'PASTE - Progress Towards'!G:G),"")</f>
        <v>0</v>
      </c>
    </row>
    <row r="353" spans="1:11">
      <c r="A353" t="str">
        <f>'PASTE - Allocations'!A353</f>
        <v/>
      </c>
      <c r="B353" s="6">
        <f>IFERROR(_xlfn.XLOOKUP(A353,'PASTE - Allocations'!A:A,'PASTE - Allocations'!F:F),"")</f>
        <v>0</v>
      </c>
      <c r="C353">
        <f>IFERROR(_xlfn.XLOOKUP(A353,'PASTE - Allocations'!A:A,'PASTE - Allocations'!G:G),"")</f>
        <v>0</v>
      </c>
      <c r="D353" s="6">
        <f>IFERROR(_xlfn.XLOOKUP(A353,'PASTE - Allocations'!A:A,'PASTE - Allocations'!C:C),"")</f>
        <v>0</v>
      </c>
      <c r="E353">
        <f>IFERROR(_xlfn.XLOOKUP(A353,'PASTE - Allocations'!A:A,'PASTE - Allocations'!E:E),"")</f>
        <v>0</v>
      </c>
      <c r="F353" s="6" t="str">
        <f t="shared" si="18"/>
        <v/>
      </c>
      <c r="G353" s="2">
        <f>IFERROR(_xlfn.XLOOKUP(A353,'PASTE - Allocations'!A:A,'PASTE - Allocations'!B:B),"")</f>
        <v>0</v>
      </c>
      <c r="H353" s="2">
        <f t="shared" si="17"/>
        <v>0</v>
      </c>
      <c r="I353" s="2">
        <f>IFERROR(_xlfn.XLOOKUP(A353,'PASTE - Progress Towards'!A:A,'PASTE - Progress Towards'!C:C),"")</f>
        <v>0</v>
      </c>
      <c r="J353" s="7" t="str">
        <f t="shared" si="19"/>
        <v/>
      </c>
      <c r="K353" s="13">
        <f>IFERROR(_xlfn.XLOOKUP(A353,'PASTE - Progress Towards'!A:A,'PASTE - Progress Towards'!G:G),"")</f>
        <v>0</v>
      </c>
    </row>
    <row r="354" spans="1:11">
      <c r="A354" t="str">
        <f>'PASTE - Allocations'!A354</f>
        <v/>
      </c>
      <c r="B354" s="6">
        <f>IFERROR(_xlfn.XLOOKUP(A354,'PASTE - Allocations'!A:A,'PASTE - Allocations'!F:F),"")</f>
        <v>0</v>
      </c>
      <c r="C354">
        <f>IFERROR(_xlfn.XLOOKUP(A354,'PASTE - Allocations'!A:A,'PASTE - Allocations'!G:G),"")</f>
        <v>0</v>
      </c>
      <c r="D354" s="6">
        <f>IFERROR(_xlfn.XLOOKUP(A354,'PASTE - Allocations'!A:A,'PASTE - Allocations'!C:C),"")</f>
        <v>0</v>
      </c>
      <c r="E354">
        <f>IFERROR(_xlfn.XLOOKUP(A354,'PASTE - Allocations'!A:A,'PASTE - Allocations'!E:E),"")</f>
        <v>0</v>
      </c>
      <c r="F354" s="6" t="str">
        <f t="shared" si="18"/>
        <v/>
      </c>
      <c r="G354" s="2">
        <f>IFERROR(_xlfn.XLOOKUP(A354,'PASTE - Allocations'!A:A,'PASTE - Allocations'!B:B),"")</f>
        <v>0</v>
      </c>
      <c r="H354" s="2">
        <f t="shared" ref="H354:H417" si="20">IFERROR(G354-I354,"")</f>
        <v>0</v>
      </c>
      <c r="I354" s="2">
        <f>IFERROR(_xlfn.XLOOKUP(A354,'PASTE - Progress Towards'!A:A,'PASTE - Progress Towards'!C:C),"")</f>
        <v>0</v>
      </c>
      <c r="J354" s="7" t="str">
        <f t="shared" si="19"/>
        <v/>
      </c>
      <c r="K354" s="13">
        <f>IFERROR(_xlfn.XLOOKUP(A354,'PASTE - Progress Towards'!A:A,'PASTE - Progress Towards'!G:G),"")</f>
        <v>0</v>
      </c>
    </row>
    <row r="355" spans="1:11">
      <c r="A355" t="str">
        <f>'PASTE - Allocations'!A355</f>
        <v/>
      </c>
      <c r="B355" s="6">
        <f>IFERROR(_xlfn.XLOOKUP(A355,'PASTE - Allocations'!A:A,'PASTE - Allocations'!F:F),"")</f>
        <v>0</v>
      </c>
      <c r="C355">
        <f>IFERROR(_xlfn.XLOOKUP(A355,'PASTE - Allocations'!A:A,'PASTE - Allocations'!G:G),"")</f>
        <v>0</v>
      </c>
      <c r="D355" s="6">
        <f>IFERROR(_xlfn.XLOOKUP(A355,'PASTE - Allocations'!A:A,'PASTE - Allocations'!C:C),"")</f>
        <v>0</v>
      </c>
      <c r="E355">
        <f>IFERROR(_xlfn.XLOOKUP(A355,'PASTE - Allocations'!A:A,'PASTE - Allocations'!E:E),"")</f>
        <v>0</v>
      </c>
      <c r="F355" s="6" t="str">
        <f t="shared" si="18"/>
        <v/>
      </c>
      <c r="G355" s="2">
        <f>IFERROR(_xlfn.XLOOKUP(A355,'PASTE - Allocations'!A:A,'PASTE - Allocations'!B:B),"")</f>
        <v>0</v>
      </c>
      <c r="H355" s="2">
        <f t="shared" si="20"/>
        <v>0</v>
      </c>
      <c r="I355" s="2">
        <f>IFERROR(_xlfn.XLOOKUP(A355,'PASTE - Progress Towards'!A:A,'PASTE - Progress Towards'!C:C),"")</f>
        <v>0</v>
      </c>
      <c r="J355" s="7" t="str">
        <f t="shared" si="19"/>
        <v/>
      </c>
      <c r="K355" s="13">
        <f>IFERROR(_xlfn.XLOOKUP(A355,'PASTE - Progress Towards'!A:A,'PASTE - Progress Towards'!G:G),"")</f>
        <v>0</v>
      </c>
    </row>
    <row r="356" spans="1:11">
      <c r="A356" t="str">
        <f>'PASTE - Allocations'!A356</f>
        <v/>
      </c>
      <c r="B356" s="6">
        <f>IFERROR(_xlfn.XLOOKUP(A356,'PASTE - Allocations'!A:A,'PASTE - Allocations'!F:F),"")</f>
        <v>0</v>
      </c>
      <c r="C356">
        <f>IFERROR(_xlfn.XLOOKUP(A356,'PASTE - Allocations'!A:A,'PASTE - Allocations'!G:G),"")</f>
        <v>0</v>
      </c>
      <c r="D356" s="6">
        <f>IFERROR(_xlfn.XLOOKUP(A356,'PASTE - Allocations'!A:A,'PASTE - Allocations'!C:C),"")</f>
        <v>0</v>
      </c>
      <c r="E356">
        <f>IFERROR(_xlfn.XLOOKUP(A356,'PASTE - Allocations'!A:A,'PASTE - Allocations'!E:E),"")</f>
        <v>0</v>
      </c>
      <c r="F356" s="6" t="str">
        <f t="shared" si="18"/>
        <v/>
      </c>
      <c r="G356" s="2">
        <f>IFERROR(_xlfn.XLOOKUP(A356,'PASTE - Allocations'!A:A,'PASTE - Allocations'!B:B),"")</f>
        <v>0</v>
      </c>
      <c r="H356" s="2">
        <f t="shared" si="20"/>
        <v>0</v>
      </c>
      <c r="I356" s="2">
        <f>IFERROR(_xlfn.XLOOKUP(A356,'PASTE - Progress Towards'!A:A,'PASTE - Progress Towards'!C:C),"")</f>
        <v>0</v>
      </c>
      <c r="J356" s="7" t="str">
        <f t="shared" si="19"/>
        <v/>
      </c>
      <c r="K356" s="13">
        <f>IFERROR(_xlfn.XLOOKUP(A356,'PASTE - Progress Towards'!A:A,'PASTE - Progress Towards'!G:G),"")</f>
        <v>0</v>
      </c>
    </row>
    <row r="357" spans="1:11">
      <c r="A357" t="str">
        <f>'PASTE - Allocations'!A357</f>
        <v/>
      </c>
      <c r="B357" s="6">
        <f>IFERROR(_xlfn.XLOOKUP(A357,'PASTE - Allocations'!A:A,'PASTE - Allocations'!F:F),"")</f>
        <v>0</v>
      </c>
      <c r="C357">
        <f>IFERROR(_xlfn.XLOOKUP(A357,'PASTE - Allocations'!A:A,'PASTE - Allocations'!G:G),"")</f>
        <v>0</v>
      </c>
      <c r="D357" s="6">
        <f>IFERROR(_xlfn.XLOOKUP(A357,'PASTE - Allocations'!A:A,'PASTE - Allocations'!C:C),"")</f>
        <v>0</v>
      </c>
      <c r="E357">
        <f>IFERROR(_xlfn.XLOOKUP(A357,'PASTE - Allocations'!A:A,'PASTE - Allocations'!E:E),"")</f>
        <v>0</v>
      </c>
      <c r="F357" s="6" t="str">
        <f t="shared" si="18"/>
        <v/>
      </c>
      <c r="G357" s="2">
        <f>IFERROR(_xlfn.XLOOKUP(A357,'PASTE - Allocations'!A:A,'PASTE - Allocations'!B:B),"")</f>
        <v>0</v>
      </c>
      <c r="H357" s="2">
        <f t="shared" si="20"/>
        <v>0</v>
      </c>
      <c r="I357" s="2">
        <f>IFERROR(_xlfn.XLOOKUP(A357,'PASTE - Progress Towards'!A:A,'PASTE - Progress Towards'!C:C),"")</f>
        <v>0</v>
      </c>
      <c r="J357" s="7" t="str">
        <f t="shared" si="19"/>
        <v/>
      </c>
      <c r="K357" s="13">
        <f>IFERROR(_xlfn.XLOOKUP(A357,'PASTE - Progress Towards'!A:A,'PASTE - Progress Towards'!G:G),"")</f>
        <v>0</v>
      </c>
    </row>
    <row r="358" spans="1:11">
      <c r="A358" t="str">
        <f>'PASTE - Allocations'!A358</f>
        <v/>
      </c>
      <c r="B358" s="6">
        <f>IFERROR(_xlfn.XLOOKUP(A358,'PASTE - Allocations'!A:A,'PASTE - Allocations'!F:F),"")</f>
        <v>0</v>
      </c>
      <c r="C358">
        <f>IFERROR(_xlfn.XLOOKUP(A358,'PASTE - Allocations'!A:A,'PASTE - Allocations'!G:G),"")</f>
        <v>0</v>
      </c>
      <c r="D358" s="6">
        <f>IFERROR(_xlfn.XLOOKUP(A358,'PASTE - Allocations'!A:A,'PASTE - Allocations'!C:C),"")</f>
        <v>0</v>
      </c>
      <c r="E358">
        <f>IFERROR(_xlfn.XLOOKUP(A358,'PASTE - Allocations'!A:A,'PASTE - Allocations'!E:E),"")</f>
        <v>0</v>
      </c>
      <c r="F358" s="6" t="str">
        <f t="shared" si="18"/>
        <v/>
      </c>
      <c r="G358" s="2">
        <f>IFERROR(_xlfn.XLOOKUP(A358,'PASTE - Allocations'!A:A,'PASTE - Allocations'!B:B),"")</f>
        <v>0</v>
      </c>
      <c r="H358" s="2">
        <f t="shared" si="20"/>
        <v>0</v>
      </c>
      <c r="I358" s="2">
        <f>IFERROR(_xlfn.XLOOKUP(A358,'PASTE - Progress Towards'!A:A,'PASTE - Progress Towards'!C:C),"")</f>
        <v>0</v>
      </c>
      <c r="J358" s="7" t="str">
        <f t="shared" si="19"/>
        <v/>
      </c>
      <c r="K358" s="13">
        <f>IFERROR(_xlfn.XLOOKUP(A358,'PASTE - Progress Towards'!A:A,'PASTE - Progress Towards'!G:G),"")</f>
        <v>0</v>
      </c>
    </row>
    <row r="359" spans="1:11">
      <c r="A359" t="str">
        <f>'PASTE - Allocations'!A359</f>
        <v/>
      </c>
      <c r="B359" s="6">
        <f>IFERROR(_xlfn.XLOOKUP(A359,'PASTE - Allocations'!A:A,'PASTE - Allocations'!F:F),"")</f>
        <v>0</v>
      </c>
      <c r="C359">
        <f>IFERROR(_xlfn.XLOOKUP(A359,'PASTE - Allocations'!A:A,'PASTE - Allocations'!G:G),"")</f>
        <v>0</v>
      </c>
      <c r="D359" s="6">
        <f>IFERROR(_xlfn.XLOOKUP(A359,'PASTE - Allocations'!A:A,'PASTE - Allocations'!C:C),"")</f>
        <v>0</v>
      </c>
      <c r="E359">
        <f>IFERROR(_xlfn.XLOOKUP(A359,'PASTE - Allocations'!A:A,'PASTE - Allocations'!E:E),"")</f>
        <v>0</v>
      </c>
      <c r="F359" s="6" t="str">
        <f t="shared" si="18"/>
        <v/>
      </c>
      <c r="G359" s="2">
        <f>IFERROR(_xlfn.XLOOKUP(A359,'PASTE - Allocations'!A:A,'PASTE - Allocations'!B:B),"")</f>
        <v>0</v>
      </c>
      <c r="H359" s="2">
        <f t="shared" si="20"/>
        <v>0</v>
      </c>
      <c r="I359" s="2">
        <f>IFERROR(_xlfn.XLOOKUP(A359,'PASTE - Progress Towards'!A:A,'PASTE - Progress Towards'!C:C),"")</f>
        <v>0</v>
      </c>
      <c r="J359" s="7" t="str">
        <f t="shared" si="19"/>
        <v/>
      </c>
      <c r="K359" s="13">
        <f>IFERROR(_xlfn.XLOOKUP(A359,'PASTE - Progress Towards'!A:A,'PASTE - Progress Towards'!G:G),"")</f>
        <v>0</v>
      </c>
    </row>
    <row r="360" spans="1:11">
      <c r="A360" t="str">
        <f>'PASTE - Allocations'!A360</f>
        <v/>
      </c>
      <c r="B360" s="6">
        <f>IFERROR(_xlfn.XLOOKUP(A360,'PASTE - Allocations'!A:A,'PASTE - Allocations'!F:F),"")</f>
        <v>0</v>
      </c>
      <c r="C360">
        <f>IFERROR(_xlfn.XLOOKUP(A360,'PASTE - Allocations'!A:A,'PASTE - Allocations'!G:G),"")</f>
        <v>0</v>
      </c>
      <c r="D360" s="6">
        <f>IFERROR(_xlfn.XLOOKUP(A360,'PASTE - Allocations'!A:A,'PASTE - Allocations'!C:C),"")</f>
        <v>0</v>
      </c>
      <c r="E360">
        <f>IFERROR(_xlfn.XLOOKUP(A360,'PASTE - Allocations'!A:A,'PASTE - Allocations'!E:E),"")</f>
        <v>0</v>
      </c>
      <c r="F360" s="6" t="str">
        <f t="shared" si="18"/>
        <v/>
      </c>
      <c r="G360" s="2">
        <f>IFERROR(_xlfn.XLOOKUP(A360,'PASTE - Allocations'!A:A,'PASTE - Allocations'!B:B),"")</f>
        <v>0</v>
      </c>
      <c r="H360" s="2">
        <f t="shared" si="20"/>
        <v>0</v>
      </c>
      <c r="I360" s="2">
        <f>IFERROR(_xlfn.XLOOKUP(A360,'PASTE - Progress Towards'!A:A,'PASTE - Progress Towards'!C:C),"")</f>
        <v>0</v>
      </c>
      <c r="J360" s="7" t="str">
        <f t="shared" si="19"/>
        <v/>
      </c>
      <c r="K360" s="13">
        <f>IFERROR(_xlfn.XLOOKUP(A360,'PASTE - Progress Towards'!A:A,'PASTE - Progress Towards'!G:G),"")</f>
        <v>0</v>
      </c>
    </row>
    <row r="361" spans="1:11">
      <c r="A361" t="str">
        <f>'PASTE - Allocations'!A361</f>
        <v/>
      </c>
      <c r="B361" s="6">
        <f>IFERROR(_xlfn.XLOOKUP(A361,'PASTE - Allocations'!A:A,'PASTE - Allocations'!F:F),"")</f>
        <v>0</v>
      </c>
      <c r="C361">
        <f>IFERROR(_xlfn.XLOOKUP(A361,'PASTE - Allocations'!A:A,'PASTE - Allocations'!G:G),"")</f>
        <v>0</v>
      </c>
      <c r="D361" s="6">
        <f>IFERROR(_xlfn.XLOOKUP(A361,'PASTE - Allocations'!A:A,'PASTE - Allocations'!C:C),"")</f>
        <v>0</v>
      </c>
      <c r="E361">
        <f>IFERROR(_xlfn.XLOOKUP(A361,'PASTE - Allocations'!A:A,'PASTE - Allocations'!E:E),"")</f>
        <v>0</v>
      </c>
      <c r="F361" s="6" t="str">
        <f t="shared" si="18"/>
        <v/>
      </c>
      <c r="G361" s="2">
        <f>IFERROR(_xlfn.XLOOKUP(A361,'PASTE - Allocations'!A:A,'PASTE - Allocations'!B:B),"")</f>
        <v>0</v>
      </c>
      <c r="H361" s="2">
        <f t="shared" si="20"/>
        <v>0</v>
      </c>
      <c r="I361" s="2">
        <f>IFERROR(_xlfn.XLOOKUP(A361,'PASTE - Progress Towards'!A:A,'PASTE - Progress Towards'!C:C),"")</f>
        <v>0</v>
      </c>
      <c r="J361" s="7" t="str">
        <f t="shared" si="19"/>
        <v/>
      </c>
      <c r="K361" s="13">
        <f>IFERROR(_xlfn.XLOOKUP(A361,'PASTE - Progress Towards'!A:A,'PASTE - Progress Towards'!G:G),"")</f>
        <v>0</v>
      </c>
    </row>
    <row r="362" spans="1:11">
      <c r="A362" t="str">
        <f>'PASTE - Allocations'!A362</f>
        <v/>
      </c>
      <c r="B362" s="6">
        <f>IFERROR(_xlfn.XLOOKUP(A362,'PASTE - Allocations'!A:A,'PASTE - Allocations'!F:F),"")</f>
        <v>0</v>
      </c>
      <c r="C362">
        <f>IFERROR(_xlfn.XLOOKUP(A362,'PASTE - Allocations'!A:A,'PASTE - Allocations'!G:G),"")</f>
        <v>0</v>
      </c>
      <c r="D362" s="6">
        <f>IFERROR(_xlfn.XLOOKUP(A362,'PASTE - Allocations'!A:A,'PASTE - Allocations'!C:C),"")</f>
        <v>0</v>
      </c>
      <c r="E362">
        <f>IFERROR(_xlfn.XLOOKUP(A362,'PASTE - Allocations'!A:A,'PASTE - Allocations'!E:E),"")</f>
        <v>0</v>
      </c>
      <c r="F362" s="6" t="str">
        <f t="shared" si="18"/>
        <v/>
      </c>
      <c r="G362" s="2">
        <f>IFERROR(_xlfn.XLOOKUP(A362,'PASTE - Allocations'!A:A,'PASTE - Allocations'!B:B),"")</f>
        <v>0</v>
      </c>
      <c r="H362" s="2">
        <f t="shared" si="20"/>
        <v>0</v>
      </c>
      <c r="I362" s="2">
        <f>IFERROR(_xlfn.XLOOKUP(A362,'PASTE - Progress Towards'!A:A,'PASTE - Progress Towards'!C:C),"")</f>
        <v>0</v>
      </c>
      <c r="J362" s="7" t="str">
        <f t="shared" si="19"/>
        <v/>
      </c>
      <c r="K362" s="13">
        <f>IFERROR(_xlfn.XLOOKUP(A362,'PASTE - Progress Towards'!A:A,'PASTE - Progress Towards'!G:G),"")</f>
        <v>0</v>
      </c>
    </row>
    <row r="363" spans="1:11">
      <c r="A363" t="str">
        <f>'PASTE - Allocations'!A363</f>
        <v/>
      </c>
      <c r="B363" s="6">
        <f>IFERROR(_xlfn.XLOOKUP(A363,'PASTE - Allocations'!A:A,'PASTE - Allocations'!F:F),"")</f>
        <v>0</v>
      </c>
      <c r="C363">
        <f>IFERROR(_xlfn.XLOOKUP(A363,'PASTE - Allocations'!A:A,'PASTE - Allocations'!G:G),"")</f>
        <v>0</v>
      </c>
      <c r="D363" s="6">
        <f>IFERROR(_xlfn.XLOOKUP(A363,'PASTE - Allocations'!A:A,'PASTE - Allocations'!C:C),"")</f>
        <v>0</v>
      </c>
      <c r="E363">
        <f>IFERROR(_xlfn.XLOOKUP(A363,'PASTE - Allocations'!A:A,'PASTE - Allocations'!E:E),"")</f>
        <v>0</v>
      </c>
      <c r="F363" s="6" t="str">
        <f t="shared" si="18"/>
        <v/>
      </c>
      <c r="G363" s="2">
        <f>IFERROR(_xlfn.XLOOKUP(A363,'PASTE - Allocations'!A:A,'PASTE - Allocations'!B:B),"")</f>
        <v>0</v>
      </c>
      <c r="H363" s="2">
        <f t="shared" si="20"/>
        <v>0</v>
      </c>
      <c r="I363" s="2">
        <f>IFERROR(_xlfn.XLOOKUP(A363,'PASTE - Progress Towards'!A:A,'PASTE - Progress Towards'!C:C),"")</f>
        <v>0</v>
      </c>
      <c r="J363" s="7" t="str">
        <f t="shared" si="19"/>
        <v/>
      </c>
      <c r="K363" s="13">
        <f>IFERROR(_xlfn.XLOOKUP(A363,'PASTE - Progress Towards'!A:A,'PASTE - Progress Towards'!G:G),"")</f>
        <v>0</v>
      </c>
    </row>
    <row r="364" spans="1:11">
      <c r="A364" t="str">
        <f>'PASTE - Allocations'!A364</f>
        <v/>
      </c>
      <c r="B364" s="6">
        <f>IFERROR(_xlfn.XLOOKUP(A364,'PASTE - Allocations'!A:A,'PASTE - Allocations'!F:F),"")</f>
        <v>0</v>
      </c>
      <c r="C364">
        <f>IFERROR(_xlfn.XLOOKUP(A364,'PASTE - Allocations'!A:A,'PASTE - Allocations'!G:G),"")</f>
        <v>0</v>
      </c>
      <c r="D364" s="6">
        <f>IFERROR(_xlfn.XLOOKUP(A364,'PASTE - Allocations'!A:A,'PASTE - Allocations'!C:C),"")</f>
        <v>0</v>
      </c>
      <c r="E364">
        <f>IFERROR(_xlfn.XLOOKUP(A364,'PASTE - Allocations'!A:A,'PASTE - Allocations'!E:E),"")</f>
        <v>0</v>
      </c>
      <c r="F364" s="6" t="str">
        <f t="shared" si="18"/>
        <v/>
      </c>
      <c r="G364" s="2">
        <f>IFERROR(_xlfn.XLOOKUP(A364,'PASTE - Allocations'!A:A,'PASTE - Allocations'!B:B),"")</f>
        <v>0</v>
      </c>
      <c r="H364" s="2">
        <f t="shared" si="20"/>
        <v>0</v>
      </c>
      <c r="I364" s="2">
        <f>IFERROR(_xlfn.XLOOKUP(A364,'PASTE - Progress Towards'!A:A,'PASTE - Progress Towards'!C:C),"")</f>
        <v>0</v>
      </c>
      <c r="J364" s="7" t="str">
        <f t="shared" si="19"/>
        <v/>
      </c>
      <c r="K364" s="13">
        <f>IFERROR(_xlfn.XLOOKUP(A364,'PASTE - Progress Towards'!A:A,'PASTE - Progress Towards'!G:G),"")</f>
        <v>0</v>
      </c>
    </row>
    <row r="365" spans="1:11">
      <c r="A365" t="str">
        <f>'PASTE - Allocations'!A365</f>
        <v/>
      </c>
      <c r="B365" s="6">
        <f>IFERROR(_xlfn.XLOOKUP(A365,'PASTE - Allocations'!A:A,'PASTE - Allocations'!F:F),"")</f>
        <v>0</v>
      </c>
      <c r="C365">
        <f>IFERROR(_xlfn.XLOOKUP(A365,'PASTE - Allocations'!A:A,'PASTE - Allocations'!G:G),"")</f>
        <v>0</v>
      </c>
      <c r="D365" s="6">
        <f>IFERROR(_xlfn.XLOOKUP(A365,'PASTE - Allocations'!A:A,'PASTE - Allocations'!C:C),"")</f>
        <v>0</v>
      </c>
      <c r="E365">
        <f>IFERROR(_xlfn.XLOOKUP(A365,'PASTE - Allocations'!A:A,'PASTE - Allocations'!E:E),"")</f>
        <v>0</v>
      </c>
      <c r="F365" s="6" t="str">
        <f t="shared" si="18"/>
        <v/>
      </c>
      <c r="G365" s="2">
        <f>IFERROR(_xlfn.XLOOKUP(A365,'PASTE - Allocations'!A:A,'PASTE - Allocations'!B:B),"")</f>
        <v>0</v>
      </c>
      <c r="H365" s="2">
        <f t="shared" si="20"/>
        <v>0</v>
      </c>
      <c r="I365" s="2">
        <f>IFERROR(_xlfn.XLOOKUP(A365,'PASTE - Progress Towards'!A:A,'PASTE - Progress Towards'!C:C),"")</f>
        <v>0</v>
      </c>
      <c r="J365" s="7" t="str">
        <f t="shared" si="19"/>
        <v/>
      </c>
      <c r="K365" s="13">
        <f>IFERROR(_xlfn.XLOOKUP(A365,'PASTE - Progress Towards'!A:A,'PASTE - Progress Towards'!G:G),"")</f>
        <v>0</v>
      </c>
    </row>
    <row r="366" spans="1:11">
      <c r="A366" t="str">
        <f>'PASTE - Allocations'!A366</f>
        <v/>
      </c>
      <c r="B366" s="6">
        <f>IFERROR(_xlfn.XLOOKUP(A366,'PASTE - Allocations'!A:A,'PASTE - Allocations'!F:F),"")</f>
        <v>0</v>
      </c>
      <c r="C366">
        <f>IFERROR(_xlfn.XLOOKUP(A366,'PASTE - Allocations'!A:A,'PASTE - Allocations'!G:G),"")</f>
        <v>0</v>
      </c>
      <c r="D366" s="6">
        <f>IFERROR(_xlfn.XLOOKUP(A366,'PASTE - Allocations'!A:A,'PASTE - Allocations'!C:C),"")</f>
        <v>0</v>
      </c>
      <c r="E366">
        <f>IFERROR(_xlfn.XLOOKUP(A366,'PASTE - Allocations'!A:A,'PASTE - Allocations'!E:E),"")</f>
        <v>0</v>
      </c>
      <c r="F366" s="6" t="str">
        <f t="shared" si="18"/>
        <v/>
      </c>
      <c r="G366" s="2">
        <f>IFERROR(_xlfn.XLOOKUP(A366,'PASTE - Allocations'!A:A,'PASTE - Allocations'!B:B),"")</f>
        <v>0</v>
      </c>
      <c r="H366" s="2">
        <f t="shared" si="20"/>
        <v>0</v>
      </c>
      <c r="I366" s="2">
        <f>IFERROR(_xlfn.XLOOKUP(A366,'PASTE - Progress Towards'!A:A,'PASTE - Progress Towards'!C:C),"")</f>
        <v>0</v>
      </c>
      <c r="J366" s="7" t="str">
        <f t="shared" si="19"/>
        <v/>
      </c>
      <c r="K366" s="13">
        <f>IFERROR(_xlfn.XLOOKUP(A366,'PASTE - Progress Towards'!A:A,'PASTE - Progress Towards'!G:G),"")</f>
        <v>0</v>
      </c>
    </row>
    <row r="367" spans="1:11">
      <c r="A367" t="str">
        <f>'PASTE - Allocations'!A367</f>
        <v/>
      </c>
      <c r="B367" s="6">
        <f>IFERROR(_xlfn.XLOOKUP(A367,'PASTE - Allocations'!A:A,'PASTE - Allocations'!F:F),"")</f>
        <v>0</v>
      </c>
      <c r="C367">
        <f>IFERROR(_xlfn.XLOOKUP(A367,'PASTE - Allocations'!A:A,'PASTE - Allocations'!G:G),"")</f>
        <v>0</v>
      </c>
      <c r="D367" s="6">
        <f>IFERROR(_xlfn.XLOOKUP(A367,'PASTE - Allocations'!A:A,'PASTE - Allocations'!C:C),"")</f>
        <v>0</v>
      </c>
      <c r="E367">
        <f>IFERROR(_xlfn.XLOOKUP(A367,'PASTE - Allocations'!A:A,'PASTE - Allocations'!E:E),"")</f>
        <v>0</v>
      </c>
      <c r="F367" s="6" t="str">
        <f t="shared" si="18"/>
        <v/>
      </c>
      <c r="G367" s="2">
        <f>IFERROR(_xlfn.XLOOKUP(A367,'PASTE - Allocations'!A:A,'PASTE - Allocations'!B:B),"")</f>
        <v>0</v>
      </c>
      <c r="H367" s="2">
        <f t="shared" si="20"/>
        <v>0</v>
      </c>
      <c r="I367" s="2">
        <f>IFERROR(_xlfn.XLOOKUP(A367,'PASTE - Progress Towards'!A:A,'PASTE - Progress Towards'!C:C),"")</f>
        <v>0</v>
      </c>
      <c r="J367" s="7" t="str">
        <f t="shared" si="19"/>
        <v/>
      </c>
      <c r="K367" s="13">
        <f>IFERROR(_xlfn.XLOOKUP(A367,'PASTE - Progress Towards'!A:A,'PASTE - Progress Towards'!G:G),"")</f>
        <v>0</v>
      </c>
    </row>
    <row r="368" spans="1:11">
      <c r="A368" t="str">
        <f>'PASTE - Allocations'!A368</f>
        <v/>
      </c>
      <c r="B368" s="6">
        <f>IFERROR(_xlfn.XLOOKUP(A368,'PASTE - Allocations'!A:A,'PASTE - Allocations'!F:F),"")</f>
        <v>0</v>
      </c>
      <c r="C368">
        <f>IFERROR(_xlfn.XLOOKUP(A368,'PASTE - Allocations'!A:A,'PASTE - Allocations'!G:G),"")</f>
        <v>0</v>
      </c>
      <c r="D368" s="6">
        <f>IFERROR(_xlfn.XLOOKUP(A368,'PASTE - Allocations'!A:A,'PASTE - Allocations'!C:C),"")</f>
        <v>0</v>
      </c>
      <c r="E368">
        <f>IFERROR(_xlfn.XLOOKUP(A368,'PASTE - Allocations'!A:A,'PASTE - Allocations'!E:E),"")</f>
        <v>0</v>
      </c>
      <c r="F368" s="6" t="str">
        <f t="shared" si="18"/>
        <v/>
      </c>
      <c r="G368" s="2">
        <f>IFERROR(_xlfn.XLOOKUP(A368,'PASTE - Allocations'!A:A,'PASTE - Allocations'!B:B),"")</f>
        <v>0</v>
      </c>
      <c r="H368" s="2">
        <f t="shared" si="20"/>
        <v>0</v>
      </c>
      <c r="I368" s="2">
        <f>IFERROR(_xlfn.XLOOKUP(A368,'PASTE - Progress Towards'!A:A,'PASTE - Progress Towards'!C:C),"")</f>
        <v>0</v>
      </c>
      <c r="J368" s="7" t="str">
        <f t="shared" si="19"/>
        <v/>
      </c>
      <c r="K368" s="13">
        <f>IFERROR(_xlfn.XLOOKUP(A368,'PASTE - Progress Towards'!A:A,'PASTE - Progress Towards'!G:G),"")</f>
        <v>0</v>
      </c>
    </row>
    <row r="369" spans="1:11">
      <c r="A369" t="str">
        <f>'PASTE - Allocations'!A369</f>
        <v/>
      </c>
      <c r="B369" s="6">
        <f>IFERROR(_xlfn.XLOOKUP(A369,'PASTE - Allocations'!A:A,'PASTE - Allocations'!F:F),"")</f>
        <v>0</v>
      </c>
      <c r="C369">
        <f>IFERROR(_xlfn.XLOOKUP(A369,'PASTE - Allocations'!A:A,'PASTE - Allocations'!G:G),"")</f>
        <v>0</v>
      </c>
      <c r="D369" s="6">
        <f>IFERROR(_xlfn.XLOOKUP(A369,'PASTE - Allocations'!A:A,'PASTE - Allocations'!C:C),"")</f>
        <v>0</v>
      </c>
      <c r="E369">
        <f>IFERROR(_xlfn.XLOOKUP(A369,'PASTE - Allocations'!A:A,'PASTE - Allocations'!E:E),"")</f>
        <v>0</v>
      </c>
      <c r="F369" s="6" t="str">
        <f t="shared" si="18"/>
        <v/>
      </c>
      <c r="G369" s="2">
        <f>IFERROR(_xlfn.XLOOKUP(A369,'PASTE - Allocations'!A:A,'PASTE - Allocations'!B:B),"")</f>
        <v>0</v>
      </c>
      <c r="H369" s="2">
        <f t="shared" si="20"/>
        <v>0</v>
      </c>
      <c r="I369" s="2">
        <f>IFERROR(_xlfn.XLOOKUP(A369,'PASTE - Progress Towards'!A:A,'PASTE - Progress Towards'!C:C),"")</f>
        <v>0</v>
      </c>
      <c r="J369" s="7" t="str">
        <f t="shared" si="19"/>
        <v/>
      </c>
      <c r="K369" s="13">
        <f>IFERROR(_xlfn.XLOOKUP(A369,'PASTE - Progress Towards'!A:A,'PASTE - Progress Towards'!G:G),"")</f>
        <v>0</v>
      </c>
    </row>
    <row r="370" spans="1:11">
      <c r="A370" t="str">
        <f>'PASTE - Allocations'!A370</f>
        <v/>
      </c>
      <c r="B370" s="6">
        <f>IFERROR(_xlfn.XLOOKUP(A370,'PASTE - Allocations'!A:A,'PASTE - Allocations'!F:F),"")</f>
        <v>0</v>
      </c>
      <c r="C370">
        <f>IFERROR(_xlfn.XLOOKUP(A370,'PASTE - Allocations'!A:A,'PASTE - Allocations'!G:G),"")</f>
        <v>0</v>
      </c>
      <c r="D370" s="6">
        <f>IFERROR(_xlfn.XLOOKUP(A370,'PASTE - Allocations'!A:A,'PASTE - Allocations'!C:C),"")</f>
        <v>0</v>
      </c>
      <c r="E370">
        <f>IFERROR(_xlfn.XLOOKUP(A370,'PASTE - Allocations'!A:A,'PASTE - Allocations'!E:E),"")</f>
        <v>0</v>
      </c>
      <c r="F370" s="6" t="str">
        <f t="shared" si="18"/>
        <v/>
      </c>
      <c r="G370" s="2">
        <f>IFERROR(_xlfn.XLOOKUP(A370,'PASTE - Allocations'!A:A,'PASTE - Allocations'!B:B),"")</f>
        <v>0</v>
      </c>
      <c r="H370" s="2">
        <f t="shared" si="20"/>
        <v>0</v>
      </c>
      <c r="I370" s="2">
        <f>IFERROR(_xlfn.XLOOKUP(A370,'PASTE - Progress Towards'!A:A,'PASTE - Progress Towards'!C:C),"")</f>
        <v>0</v>
      </c>
      <c r="J370" s="7" t="str">
        <f t="shared" si="19"/>
        <v/>
      </c>
      <c r="K370" s="13">
        <f>IFERROR(_xlfn.XLOOKUP(A370,'PASTE - Progress Towards'!A:A,'PASTE - Progress Towards'!G:G),"")</f>
        <v>0</v>
      </c>
    </row>
    <row r="371" spans="1:11">
      <c r="A371" t="str">
        <f>'PASTE - Allocations'!A371</f>
        <v/>
      </c>
      <c r="B371" s="6">
        <f>IFERROR(_xlfn.XLOOKUP(A371,'PASTE - Allocations'!A:A,'PASTE - Allocations'!F:F),"")</f>
        <v>0</v>
      </c>
      <c r="C371">
        <f>IFERROR(_xlfn.XLOOKUP(A371,'PASTE - Allocations'!A:A,'PASTE - Allocations'!G:G),"")</f>
        <v>0</v>
      </c>
      <c r="D371" s="6">
        <f>IFERROR(_xlfn.XLOOKUP(A371,'PASTE - Allocations'!A:A,'PASTE - Allocations'!C:C),"")</f>
        <v>0</v>
      </c>
      <c r="E371">
        <f>IFERROR(_xlfn.XLOOKUP(A371,'PASTE - Allocations'!A:A,'PASTE - Allocations'!E:E),"")</f>
        <v>0</v>
      </c>
      <c r="F371" s="6" t="str">
        <f t="shared" si="18"/>
        <v/>
      </c>
      <c r="G371" s="2">
        <f>IFERROR(_xlfn.XLOOKUP(A371,'PASTE - Allocations'!A:A,'PASTE - Allocations'!B:B),"")</f>
        <v>0</v>
      </c>
      <c r="H371" s="2">
        <f t="shared" si="20"/>
        <v>0</v>
      </c>
      <c r="I371" s="2">
        <f>IFERROR(_xlfn.XLOOKUP(A371,'PASTE - Progress Towards'!A:A,'PASTE - Progress Towards'!C:C),"")</f>
        <v>0</v>
      </c>
      <c r="J371" s="7" t="str">
        <f t="shared" si="19"/>
        <v/>
      </c>
      <c r="K371" s="13">
        <f>IFERROR(_xlfn.XLOOKUP(A371,'PASTE - Progress Towards'!A:A,'PASTE - Progress Towards'!G:G),"")</f>
        <v>0</v>
      </c>
    </row>
    <row r="372" spans="1:11">
      <c r="A372" t="str">
        <f>'PASTE - Allocations'!A372</f>
        <v/>
      </c>
      <c r="B372" s="6">
        <f>IFERROR(_xlfn.XLOOKUP(A372,'PASTE - Allocations'!A:A,'PASTE - Allocations'!F:F),"")</f>
        <v>0</v>
      </c>
      <c r="C372">
        <f>IFERROR(_xlfn.XLOOKUP(A372,'PASTE - Allocations'!A:A,'PASTE - Allocations'!G:G),"")</f>
        <v>0</v>
      </c>
      <c r="D372" s="6">
        <f>IFERROR(_xlfn.XLOOKUP(A372,'PASTE - Allocations'!A:A,'PASTE - Allocations'!C:C),"")</f>
        <v>0</v>
      </c>
      <c r="E372">
        <f>IFERROR(_xlfn.XLOOKUP(A372,'PASTE - Allocations'!A:A,'PASTE - Allocations'!E:E),"")</f>
        <v>0</v>
      </c>
      <c r="F372" s="6" t="str">
        <f t="shared" si="18"/>
        <v/>
      </c>
      <c r="G372" s="2">
        <f>IFERROR(_xlfn.XLOOKUP(A372,'PASTE - Allocations'!A:A,'PASTE - Allocations'!B:B),"")</f>
        <v>0</v>
      </c>
      <c r="H372" s="2">
        <f t="shared" si="20"/>
        <v>0</v>
      </c>
      <c r="I372" s="2">
        <f>IFERROR(_xlfn.XLOOKUP(A372,'PASTE - Progress Towards'!A:A,'PASTE - Progress Towards'!C:C),"")</f>
        <v>0</v>
      </c>
      <c r="J372" s="7" t="str">
        <f t="shared" si="19"/>
        <v/>
      </c>
      <c r="K372" s="13">
        <f>IFERROR(_xlfn.XLOOKUP(A372,'PASTE - Progress Towards'!A:A,'PASTE - Progress Towards'!G:G),"")</f>
        <v>0</v>
      </c>
    </row>
    <row r="373" spans="1:11">
      <c r="A373" t="str">
        <f>'PASTE - Allocations'!A373</f>
        <v/>
      </c>
      <c r="B373" s="6">
        <f>IFERROR(_xlfn.XLOOKUP(A373,'PASTE - Allocations'!A:A,'PASTE - Allocations'!F:F),"")</f>
        <v>0</v>
      </c>
      <c r="C373">
        <f>IFERROR(_xlfn.XLOOKUP(A373,'PASTE - Allocations'!A:A,'PASTE - Allocations'!G:G),"")</f>
        <v>0</v>
      </c>
      <c r="D373" s="6">
        <f>IFERROR(_xlfn.XLOOKUP(A373,'PASTE - Allocations'!A:A,'PASTE - Allocations'!C:C),"")</f>
        <v>0</v>
      </c>
      <c r="E373">
        <f>IFERROR(_xlfn.XLOOKUP(A373,'PASTE - Allocations'!A:A,'PASTE - Allocations'!E:E),"")</f>
        <v>0</v>
      </c>
      <c r="F373" s="6" t="str">
        <f t="shared" si="18"/>
        <v/>
      </c>
      <c r="G373" s="2">
        <f>IFERROR(_xlfn.XLOOKUP(A373,'PASTE - Allocations'!A:A,'PASTE - Allocations'!B:B),"")</f>
        <v>0</v>
      </c>
      <c r="H373" s="2">
        <f t="shared" si="20"/>
        <v>0</v>
      </c>
      <c r="I373" s="2">
        <f>IFERROR(_xlfn.XLOOKUP(A373,'PASTE - Progress Towards'!A:A,'PASTE - Progress Towards'!C:C),"")</f>
        <v>0</v>
      </c>
      <c r="J373" s="7" t="str">
        <f t="shared" si="19"/>
        <v/>
      </c>
      <c r="K373" s="13">
        <f>IFERROR(_xlfn.XLOOKUP(A373,'PASTE - Progress Towards'!A:A,'PASTE - Progress Towards'!G:G),"")</f>
        <v>0</v>
      </c>
    </row>
    <row r="374" spans="1:11">
      <c r="A374" t="str">
        <f>'PASTE - Allocations'!A374</f>
        <v/>
      </c>
      <c r="B374" s="6">
        <f>IFERROR(_xlfn.XLOOKUP(A374,'PASTE - Allocations'!A:A,'PASTE - Allocations'!F:F),"")</f>
        <v>0</v>
      </c>
      <c r="C374">
        <f>IFERROR(_xlfn.XLOOKUP(A374,'PASTE - Allocations'!A:A,'PASTE - Allocations'!G:G),"")</f>
        <v>0</v>
      </c>
      <c r="D374" s="6">
        <f>IFERROR(_xlfn.XLOOKUP(A374,'PASTE - Allocations'!A:A,'PASTE - Allocations'!C:C),"")</f>
        <v>0</v>
      </c>
      <c r="E374">
        <f>IFERROR(_xlfn.XLOOKUP(A374,'PASTE - Allocations'!A:A,'PASTE - Allocations'!E:E),"")</f>
        <v>0</v>
      </c>
      <c r="F374" s="6" t="str">
        <f t="shared" si="18"/>
        <v/>
      </c>
      <c r="G374" s="2">
        <f>IFERROR(_xlfn.XLOOKUP(A374,'PASTE - Allocations'!A:A,'PASTE - Allocations'!B:B),"")</f>
        <v>0</v>
      </c>
      <c r="H374" s="2">
        <f t="shared" si="20"/>
        <v>0</v>
      </c>
      <c r="I374" s="2">
        <f>IFERROR(_xlfn.XLOOKUP(A374,'PASTE - Progress Towards'!A:A,'PASTE - Progress Towards'!C:C),"")</f>
        <v>0</v>
      </c>
      <c r="J374" s="7" t="str">
        <f t="shared" si="19"/>
        <v/>
      </c>
      <c r="K374" s="13">
        <f>IFERROR(_xlfn.XLOOKUP(A374,'PASTE - Progress Towards'!A:A,'PASTE - Progress Towards'!G:G),"")</f>
        <v>0</v>
      </c>
    </row>
    <row r="375" spans="1:11">
      <c r="A375" t="str">
        <f>'PASTE - Allocations'!A375</f>
        <v/>
      </c>
      <c r="B375" s="6">
        <f>IFERROR(_xlfn.XLOOKUP(A375,'PASTE - Allocations'!A:A,'PASTE - Allocations'!F:F),"")</f>
        <v>0</v>
      </c>
      <c r="C375">
        <f>IFERROR(_xlfn.XLOOKUP(A375,'PASTE - Allocations'!A:A,'PASTE - Allocations'!G:G),"")</f>
        <v>0</v>
      </c>
      <c r="D375" s="6">
        <f>IFERROR(_xlfn.XLOOKUP(A375,'PASTE - Allocations'!A:A,'PASTE - Allocations'!C:C),"")</f>
        <v>0</v>
      </c>
      <c r="E375">
        <f>IFERROR(_xlfn.XLOOKUP(A375,'PASTE - Allocations'!A:A,'PASTE - Allocations'!E:E),"")</f>
        <v>0</v>
      </c>
      <c r="F375" s="6" t="str">
        <f t="shared" si="18"/>
        <v/>
      </c>
      <c r="G375" s="2">
        <f>IFERROR(_xlfn.XLOOKUP(A375,'PASTE - Allocations'!A:A,'PASTE - Allocations'!B:B),"")</f>
        <v>0</v>
      </c>
      <c r="H375" s="2">
        <f t="shared" si="20"/>
        <v>0</v>
      </c>
      <c r="I375" s="2">
        <f>IFERROR(_xlfn.XLOOKUP(A375,'PASTE - Progress Towards'!A:A,'PASTE - Progress Towards'!C:C),"")</f>
        <v>0</v>
      </c>
      <c r="J375" s="7" t="str">
        <f t="shared" si="19"/>
        <v/>
      </c>
      <c r="K375" s="13">
        <f>IFERROR(_xlfn.XLOOKUP(A375,'PASTE - Progress Towards'!A:A,'PASTE - Progress Towards'!G:G),"")</f>
        <v>0</v>
      </c>
    </row>
    <row r="376" spans="1:11">
      <c r="A376" t="str">
        <f>'PASTE - Allocations'!A376</f>
        <v/>
      </c>
      <c r="B376" s="6">
        <f>IFERROR(_xlfn.XLOOKUP(A376,'PASTE - Allocations'!A:A,'PASTE - Allocations'!F:F),"")</f>
        <v>0</v>
      </c>
      <c r="C376">
        <f>IFERROR(_xlfn.XLOOKUP(A376,'PASTE - Allocations'!A:A,'PASTE - Allocations'!G:G),"")</f>
        <v>0</v>
      </c>
      <c r="D376" s="6">
        <f>IFERROR(_xlfn.XLOOKUP(A376,'PASTE - Allocations'!A:A,'PASTE - Allocations'!C:C),"")</f>
        <v>0</v>
      </c>
      <c r="E376">
        <f>IFERROR(_xlfn.XLOOKUP(A376,'PASTE - Allocations'!A:A,'PASTE - Allocations'!E:E),"")</f>
        <v>0</v>
      </c>
      <c r="F376" s="6" t="str">
        <f t="shared" si="18"/>
        <v/>
      </c>
      <c r="G376" s="2">
        <f>IFERROR(_xlfn.XLOOKUP(A376,'PASTE - Allocations'!A:A,'PASTE - Allocations'!B:B),"")</f>
        <v>0</v>
      </c>
      <c r="H376" s="2">
        <f t="shared" si="20"/>
        <v>0</v>
      </c>
      <c r="I376" s="2">
        <f>IFERROR(_xlfn.XLOOKUP(A376,'PASTE - Progress Towards'!A:A,'PASTE - Progress Towards'!C:C),"")</f>
        <v>0</v>
      </c>
      <c r="J376" s="7" t="str">
        <f t="shared" si="19"/>
        <v/>
      </c>
      <c r="K376" s="13">
        <f>IFERROR(_xlfn.XLOOKUP(A376,'PASTE - Progress Towards'!A:A,'PASTE - Progress Towards'!G:G),"")</f>
        <v>0</v>
      </c>
    </row>
    <row r="377" spans="1:11">
      <c r="A377" t="str">
        <f>'PASTE - Allocations'!A377</f>
        <v/>
      </c>
      <c r="B377" s="6">
        <f>IFERROR(_xlfn.XLOOKUP(A377,'PASTE - Allocations'!A:A,'PASTE - Allocations'!F:F),"")</f>
        <v>0</v>
      </c>
      <c r="C377">
        <f>IFERROR(_xlfn.XLOOKUP(A377,'PASTE - Allocations'!A:A,'PASTE - Allocations'!G:G),"")</f>
        <v>0</v>
      </c>
      <c r="D377" s="6">
        <f>IFERROR(_xlfn.XLOOKUP(A377,'PASTE - Allocations'!A:A,'PASTE - Allocations'!C:C),"")</f>
        <v>0</v>
      </c>
      <c r="E377">
        <f>IFERROR(_xlfn.XLOOKUP(A377,'PASTE - Allocations'!A:A,'PASTE - Allocations'!E:E),"")</f>
        <v>0</v>
      </c>
      <c r="F377" s="6" t="str">
        <f t="shared" si="18"/>
        <v/>
      </c>
      <c r="G377" s="2">
        <f>IFERROR(_xlfn.XLOOKUP(A377,'PASTE - Allocations'!A:A,'PASTE - Allocations'!B:B),"")</f>
        <v>0</v>
      </c>
      <c r="H377" s="2">
        <f t="shared" si="20"/>
        <v>0</v>
      </c>
      <c r="I377" s="2">
        <f>IFERROR(_xlfn.XLOOKUP(A377,'PASTE - Progress Towards'!A:A,'PASTE - Progress Towards'!C:C),"")</f>
        <v>0</v>
      </c>
      <c r="J377" s="7" t="str">
        <f t="shared" si="19"/>
        <v/>
      </c>
      <c r="K377" s="13">
        <f>IFERROR(_xlfn.XLOOKUP(A377,'PASTE - Progress Towards'!A:A,'PASTE - Progress Towards'!G:G),"")</f>
        <v>0</v>
      </c>
    </row>
    <row r="378" spans="1:11">
      <c r="A378" t="str">
        <f>'PASTE - Allocations'!A378</f>
        <v/>
      </c>
      <c r="B378" s="6">
        <f>IFERROR(_xlfn.XLOOKUP(A378,'PASTE - Allocations'!A:A,'PASTE - Allocations'!F:F),"")</f>
        <v>0</v>
      </c>
      <c r="C378">
        <f>IFERROR(_xlfn.XLOOKUP(A378,'PASTE - Allocations'!A:A,'PASTE - Allocations'!G:G),"")</f>
        <v>0</v>
      </c>
      <c r="D378" s="6">
        <f>IFERROR(_xlfn.XLOOKUP(A378,'PASTE - Allocations'!A:A,'PASTE - Allocations'!C:C),"")</f>
        <v>0</v>
      </c>
      <c r="E378">
        <f>IFERROR(_xlfn.XLOOKUP(A378,'PASTE - Allocations'!A:A,'PASTE - Allocations'!E:E),"")</f>
        <v>0</v>
      </c>
      <c r="F378" s="6" t="str">
        <f t="shared" si="18"/>
        <v/>
      </c>
      <c r="G378" s="2">
        <f>IFERROR(_xlfn.XLOOKUP(A378,'PASTE - Allocations'!A:A,'PASTE - Allocations'!B:B),"")</f>
        <v>0</v>
      </c>
      <c r="H378" s="2">
        <f t="shared" si="20"/>
        <v>0</v>
      </c>
      <c r="I378" s="2">
        <f>IFERROR(_xlfn.XLOOKUP(A378,'PASTE - Progress Towards'!A:A,'PASTE - Progress Towards'!C:C),"")</f>
        <v>0</v>
      </c>
      <c r="J378" s="7" t="str">
        <f t="shared" si="19"/>
        <v/>
      </c>
      <c r="K378" s="13">
        <f>IFERROR(_xlfn.XLOOKUP(A378,'PASTE - Progress Towards'!A:A,'PASTE - Progress Towards'!G:G),"")</f>
        <v>0</v>
      </c>
    </row>
    <row r="379" spans="1:11">
      <c r="A379" t="str">
        <f>'PASTE - Allocations'!A379</f>
        <v/>
      </c>
      <c r="B379" s="6">
        <f>IFERROR(_xlfn.XLOOKUP(A379,'PASTE - Allocations'!A:A,'PASTE - Allocations'!F:F),"")</f>
        <v>0</v>
      </c>
      <c r="C379">
        <f>IFERROR(_xlfn.XLOOKUP(A379,'PASTE - Allocations'!A:A,'PASTE - Allocations'!G:G),"")</f>
        <v>0</v>
      </c>
      <c r="D379" s="6">
        <f>IFERROR(_xlfn.XLOOKUP(A379,'PASTE - Allocations'!A:A,'PASTE - Allocations'!C:C),"")</f>
        <v>0</v>
      </c>
      <c r="E379">
        <f>IFERROR(_xlfn.XLOOKUP(A379,'PASTE - Allocations'!A:A,'PASTE - Allocations'!E:E),"")</f>
        <v>0</v>
      </c>
      <c r="F379" s="6" t="str">
        <f t="shared" si="18"/>
        <v/>
      </c>
      <c r="G379" s="2">
        <f>IFERROR(_xlfn.XLOOKUP(A379,'PASTE - Allocations'!A:A,'PASTE - Allocations'!B:B),"")</f>
        <v>0</v>
      </c>
      <c r="H379" s="2">
        <f t="shared" si="20"/>
        <v>0</v>
      </c>
      <c r="I379" s="2">
        <f>IFERROR(_xlfn.XLOOKUP(A379,'PASTE - Progress Towards'!A:A,'PASTE - Progress Towards'!C:C),"")</f>
        <v>0</v>
      </c>
      <c r="J379" s="7" t="str">
        <f t="shared" si="19"/>
        <v/>
      </c>
      <c r="K379" s="13">
        <f>IFERROR(_xlfn.XLOOKUP(A379,'PASTE - Progress Towards'!A:A,'PASTE - Progress Towards'!G:G),"")</f>
        <v>0</v>
      </c>
    </row>
    <row r="380" spans="1:11">
      <c r="A380" t="str">
        <f>'PASTE - Allocations'!A380</f>
        <v/>
      </c>
      <c r="B380" s="6">
        <f>IFERROR(_xlfn.XLOOKUP(A380,'PASTE - Allocations'!A:A,'PASTE - Allocations'!F:F),"")</f>
        <v>0</v>
      </c>
      <c r="C380">
        <f>IFERROR(_xlfn.XLOOKUP(A380,'PASTE - Allocations'!A:A,'PASTE - Allocations'!G:G),"")</f>
        <v>0</v>
      </c>
      <c r="D380" s="6">
        <f>IFERROR(_xlfn.XLOOKUP(A380,'PASTE - Allocations'!A:A,'PASTE - Allocations'!C:C),"")</f>
        <v>0</v>
      </c>
      <c r="E380">
        <f>IFERROR(_xlfn.XLOOKUP(A380,'PASTE - Allocations'!A:A,'PASTE - Allocations'!E:E),"")</f>
        <v>0</v>
      </c>
      <c r="F380" s="6" t="str">
        <f t="shared" si="18"/>
        <v/>
      </c>
      <c r="G380" s="2">
        <f>IFERROR(_xlfn.XLOOKUP(A380,'PASTE - Allocations'!A:A,'PASTE - Allocations'!B:B),"")</f>
        <v>0</v>
      </c>
      <c r="H380" s="2">
        <f t="shared" si="20"/>
        <v>0</v>
      </c>
      <c r="I380" s="2">
        <f>IFERROR(_xlfn.XLOOKUP(A380,'PASTE - Progress Towards'!A:A,'PASTE - Progress Towards'!C:C),"")</f>
        <v>0</v>
      </c>
      <c r="J380" s="7" t="str">
        <f t="shared" si="19"/>
        <v/>
      </c>
      <c r="K380" s="13">
        <f>IFERROR(_xlfn.XLOOKUP(A380,'PASTE - Progress Towards'!A:A,'PASTE - Progress Towards'!G:G),"")</f>
        <v>0</v>
      </c>
    </row>
    <row r="381" spans="1:11">
      <c r="A381" t="str">
        <f>'PASTE - Allocations'!A381</f>
        <v/>
      </c>
      <c r="B381" s="6">
        <f>IFERROR(_xlfn.XLOOKUP(A381,'PASTE - Allocations'!A:A,'PASTE - Allocations'!F:F),"")</f>
        <v>0</v>
      </c>
      <c r="C381">
        <f>IFERROR(_xlfn.XLOOKUP(A381,'PASTE - Allocations'!A:A,'PASTE - Allocations'!G:G),"")</f>
        <v>0</v>
      </c>
      <c r="D381" s="6">
        <f>IFERROR(_xlfn.XLOOKUP(A381,'PASTE - Allocations'!A:A,'PASTE - Allocations'!C:C),"")</f>
        <v>0</v>
      </c>
      <c r="E381">
        <f>IFERROR(_xlfn.XLOOKUP(A381,'PASTE - Allocations'!A:A,'PASTE - Allocations'!E:E),"")</f>
        <v>0</v>
      </c>
      <c r="F381" s="6" t="str">
        <f t="shared" si="18"/>
        <v/>
      </c>
      <c r="G381" s="2">
        <f>IFERROR(_xlfn.XLOOKUP(A381,'PASTE - Allocations'!A:A,'PASTE - Allocations'!B:B),"")</f>
        <v>0</v>
      </c>
      <c r="H381" s="2">
        <f t="shared" si="20"/>
        <v>0</v>
      </c>
      <c r="I381" s="2">
        <f>IFERROR(_xlfn.XLOOKUP(A381,'PASTE - Progress Towards'!A:A,'PASTE - Progress Towards'!C:C),"")</f>
        <v>0</v>
      </c>
      <c r="J381" s="7" t="str">
        <f t="shared" si="19"/>
        <v/>
      </c>
      <c r="K381" s="13">
        <f>IFERROR(_xlfn.XLOOKUP(A381,'PASTE - Progress Towards'!A:A,'PASTE - Progress Towards'!G:G),"")</f>
        <v>0</v>
      </c>
    </row>
    <row r="382" spans="1:11">
      <c r="A382" t="str">
        <f>'PASTE - Allocations'!A382</f>
        <v/>
      </c>
      <c r="B382" s="6">
        <f>IFERROR(_xlfn.XLOOKUP(A382,'PASTE - Allocations'!A:A,'PASTE - Allocations'!F:F),"")</f>
        <v>0</v>
      </c>
      <c r="C382">
        <f>IFERROR(_xlfn.XLOOKUP(A382,'PASTE - Allocations'!A:A,'PASTE - Allocations'!G:G),"")</f>
        <v>0</v>
      </c>
      <c r="D382" s="6">
        <f>IFERROR(_xlfn.XLOOKUP(A382,'PASTE - Allocations'!A:A,'PASTE - Allocations'!C:C),"")</f>
        <v>0</v>
      </c>
      <c r="E382">
        <f>IFERROR(_xlfn.XLOOKUP(A382,'PASTE - Allocations'!A:A,'PASTE - Allocations'!E:E),"")</f>
        <v>0</v>
      </c>
      <c r="F382" s="6" t="str">
        <f t="shared" si="18"/>
        <v/>
      </c>
      <c r="G382" s="2">
        <f>IFERROR(_xlfn.XLOOKUP(A382,'PASTE - Allocations'!A:A,'PASTE - Allocations'!B:B),"")</f>
        <v>0</v>
      </c>
      <c r="H382" s="2">
        <f t="shared" si="20"/>
        <v>0</v>
      </c>
      <c r="I382" s="2">
        <f>IFERROR(_xlfn.XLOOKUP(A382,'PASTE - Progress Towards'!A:A,'PASTE - Progress Towards'!C:C),"")</f>
        <v>0</v>
      </c>
      <c r="J382" s="7" t="str">
        <f t="shared" si="19"/>
        <v/>
      </c>
      <c r="K382" s="13">
        <f>IFERROR(_xlfn.XLOOKUP(A382,'PASTE - Progress Towards'!A:A,'PASTE - Progress Towards'!G:G),"")</f>
        <v>0</v>
      </c>
    </row>
    <row r="383" spans="1:11">
      <c r="A383" t="str">
        <f>'PASTE - Allocations'!A383</f>
        <v/>
      </c>
      <c r="B383" s="6">
        <f>IFERROR(_xlfn.XLOOKUP(A383,'PASTE - Allocations'!A:A,'PASTE - Allocations'!F:F),"")</f>
        <v>0</v>
      </c>
      <c r="C383">
        <f>IFERROR(_xlfn.XLOOKUP(A383,'PASTE - Allocations'!A:A,'PASTE - Allocations'!G:G),"")</f>
        <v>0</v>
      </c>
      <c r="D383" s="6">
        <f>IFERROR(_xlfn.XLOOKUP(A383,'PASTE - Allocations'!A:A,'PASTE - Allocations'!C:C),"")</f>
        <v>0</v>
      </c>
      <c r="E383">
        <f>IFERROR(_xlfn.XLOOKUP(A383,'PASTE - Allocations'!A:A,'PASTE - Allocations'!E:E),"")</f>
        <v>0</v>
      </c>
      <c r="F383" s="6" t="str">
        <f t="shared" si="18"/>
        <v/>
      </c>
      <c r="G383" s="2">
        <f>IFERROR(_xlfn.XLOOKUP(A383,'PASTE - Allocations'!A:A,'PASTE - Allocations'!B:B),"")</f>
        <v>0</v>
      </c>
      <c r="H383" s="2">
        <f t="shared" si="20"/>
        <v>0</v>
      </c>
      <c r="I383" s="2">
        <f>IFERROR(_xlfn.XLOOKUP(A383,'PASTE - Progress Towards'!A:A,'PASTE - Progress Towards'!C:C),"")</f>
        <v>0</v>
      </c>
      <c r="J383" s="7" t="str">
        <f t="shared" si="19"/>
        <v/>
      </c>
      <c r="K383" s="13">
        <f>IFERROR(_xlfn.XLOOKUP(A383,'PASTE - Progress Towards'!A:A,'PASTE - Progress Towards'!G:G),"")</f>
        <v>0</v>
      </c>
    </row>
    <row r="384" spans="1:11">
      <c r="A384" t="str">
        <f>'PASTE - Allocations'!A384</f>
        <v/>
      </c>
      <c r="B384" s="6">
        <f>IFERROR(_xlfn.XLOOKUP(A384,'PASTE - Allocations'!A:A,'PASTE - Allocations'!F:F),"")</f>
        <v>0</v>
      </c>
      <c r="C384">
        <f>IFERROR(_xlfn.XLOOKUP(A384,'PASTE - Allocations'!A:A,'PASTE - Allocations'!G:G),"")</f>
        <v>0</v>
      </c>
      <c r="D384" s="6">
        <f>IFERROR(_xlfn.XLOOKUP(A384,'PASTE - Allocations'!A:A,'PASTE - Allocations'!C:C),"")</f>
        <v>0</v>
      </c>
      <c r="E384">
        <f>IFERROR(_xlfn.XLOOKUP(A384,'PASTE - Allocations'!A:A,'PASTE - Allocations'!E:E),"")</f>
        <v>0</v>
      </c>
      <c r="F384" s="6" t="str">
        <f t="shared" si="18"/>
        <v/>
      </c>
      <c r="G384" s="2">
        <f>IFERROR(_xlfn.XLOOKUP(A384,'PASTE - Allocations'!A:A,'PASTE - Allocations'!B:B),"")</f>
        <v>0</v>
      </c>
      <c r="H384" s="2">
        <f t="shared" si="20"/>
        <v>0</v>
      </c>
      <c r="I384" s="2">
        <f>IFERROR(_xlfn.XLOOKUP(A384,'PASTE - Progress Towards'!A:A,'PASTE - Progress Towards'!C:C),"")</f>
        <v>0</v>
      </c>
      <c r="J384" s="7" t="str">
        <f t="shared" si="19"/>
        <v/>
      </c>
      <c r="K384" s="13">
        <f>IFERROR(_xlfn.XLOOKUP(A384,'PASTE - Progress Towards'!A:A,'PASTE - Progress Towards'!G:G),"")</f>
        <v>0</v>
      </c>
    </row>
    <row r="385" spans="1:11">
      <c r="A385" t="str">
        <f>'PASTE - Allocations'!A385</f>
        <v/>
      </c>
      <c r="B385" s="6">
        <f>IFERROR(_xlfn.XLOOKUP(A385,'PASTE - Allocations'!A:A,'PASTE - Allocations'!F:F),"")</f>
        <v>0</v>
      </c>
      <c r="C385">
        <f>IFERROR(_xlfn.XLOOKUP(A385,'PASTE - Allocations'!A:A,'PASTE - Allocations'!G:G),"")</f>
        <v>0</v>
      </c>
      <c r="D385" s="6">
        <f>IFERROR(_xlfn.XLOOKUP(A385,'PASTE - Allocations'!A:A,'PASTE - Allocations'!C:C),"")</f>
        <v>0</v>
      </c>
      <c r="E385">
        <f>IFERROR(_xlfn.XLOOKUP(A385,'PASTE - Allocations'!A:A,'PASTE - Allocations'!E:E),"")</f>
        <v>0</v>
      </c>
      <c r="F385" s="6" t="str">
        <f t="shared" si="18"/>
        <v/>
      </c>
      <c r="G385" s="2">
        <f>IFERROR(_xlfn.XLOOKUP(A385,'PASTE - Allocations'!A:A,'PASTE - Allocations'!B:B),"")</f>
        <v>0</v>
      </c>
      <c r="H385" s="2">
        <f t="shared" si="20"/>
        <v>0</v>
      </c>
      <c r="I385" s="2">
        <f>IFERROR(_xlfn.XLOOKUP(A385,'PASTE - Progress Towards'!A:A,'PASTE - Progress Towards'!C:C),"")</f>
        <v>0</v>
      </c>
      <c r="J385" s="7" t="str">
        <f t="shared" si="19"/>
        <v/>
      </c>
      <c r="K385" s="13">
        <f>IFERROR(_xlfn.XLOOKUP(A385,'PASTE - Progress Towards'!A:A,'PASTE - Progress Towards'!G:G),"")</f>
        <v>0</v>
      </c>
    </row>
    <row r="386" spans="1:11">
      <c r="A386" t="str">
        <f>'PASTE - Allocations'!A386</f>
        <v/>
      </c>
      <c r="B386" s="6">
        <f>IFERROR(_xlfn.XLOOKUP(A386,'PASTE - Allocations'!A:A,'PASTE - Allocations'!F:F),"")</f>
        <v>0</v>
      </c>
      <c r="C386">
        <f>IFERROR(_xlfn.XLOOKUP(A386,'PASTE - Allocations'!A:A,'PASTE - Allocations'!G:G),"")</f>
        <v>0</v>
      </c>
      <c r="D386" s="6">
        <f>IFERROR(_xlfn.XLOOKUP(A386,'PASTE - Allocations'!A:A,'PASTE - Allocations'!C:C),"")</f>
        <v>0</v>
      </c>
      <c r="E386">
        <f>IFERROR(_xlfn.XLOOKUP(A386,'PASTE - Allocations'!A:A,'PASTE - Allocations'!E:E),"")</f>
        <v>0</v>
      </c>
      <c r="F386" s="6" t="str">
        <f t="shared" ref="F386:F442" si="21">MID(E386,4,4)</f>
        <v/>
      </c>
      <c r="G386" s="2">
        <f>IFERROR(_xlfn.XLOOKUP(A386,'PASTE - Allocations'!A:A,'PASTE - Allocations'!B:B),"")</f>
        <v>0</v>
      </c>
      <c r="H386" s="2">
        <f t="shared" si="20"/>
        <v>0</v>
      </c>
      <c r="I386" s="2">
        <f>IFERROR(_xlfn.XLOOKUP(A386,'PASTE - Progress Towards'!A:A,'PASTE - Progress Towards'!C:C),"")</f>
        <v>0</v>
      </c>
      <c r="J386" s="7" t="str">
        <f t="shared" ref="J386:J442" si="22">IFERROR(I386/G386,"")</f>
        <v/>
      </c>
      <c r="K386" s="13">
        <f>IFERROR(_xlfn.XLOOKUP(A386,'PASTE - Progress Towards'!A:A,'PASTE - Progress Towards'!G:G),"")</f>
        <v>0</v>
      </c>
    </row>
    <row r="387" spans="1:11">
      <c r="A387" t="str">
        <f>'PASTE - Allocations'!A387</f>
        <v/>
      </c>
      <c r="B387" s="6">
        <f>IFERROR(_xlfn.XLOOKUP(A387,'PASTE - Allocations'!A:A,'PASTE - Allocations'!F:F),"")</f>
        <v>0</v>
      </c>
      <c r="C387">
        <f>IFERROR(_xlfn.XLOOKUP(A387,'PASTE - Allocations'!A:A,'PASTE - Allocations'!G:G),"")</f>
        <v>0</v>
      </c>
      <c r="D387" s="6">
        <f>IFERROR(_xlfn.XLOOKUP(A387,'PASTE - Allocations'!A:A,'PASTE - Allocations'!C:C),"")</f>
        <v>0</v>
      </c>
      <c r="E387">
        <f>IFERROR(_xlfn.XLOOKUP(A387,'PASTE - Allocations'!A:A,'PASTE - Allocations'!E:E),"")</f>
        <v>0</v>
      </c>
      <c r="F387" s="6" t="str">
        <f t="shared" si="21"/>
        <v/>
      </c>
      <c r="G387" s="2">
        <f>IFERROR(_xlfn.XLOOKUP(A387,'PASTE - Allocations'!A:A,'PASTE - Allocations'!B:B),"")</f>
        <v>0</v>
      </c>
      <c r="H387" s="2">
        <f t="shared" si="20"/>
        <v>0</v>
      </c>
      <c r="I387" s="2">
        <f>IFERROR(_xlfn.XLOOKUP(A387,'PASTE - Progress Towards'!A:A,'PASTE - Progress Towards'!C:C),"")</f>
        <v>0</v>
      </c>
      <c r="J387" s="7" t="str">
        <f t="shared" si="22"/>
        <v/>
      </c>
      <c r="K387" s="13">
        <f>IFERROR(_xlfn.XLOOKUP(A387,'PASTE - Progress Towards'!A:A,'PASTE - Progress Towards'!G:G),"")</f>
        <v>0</v>
      </c>
    </row>
    <row r="388" spans="1:11">
      <c r="A388" t="str">
        <f>'PASTE - Allocations'!A388</f>
        <v/>
      </c>
      <c r="B388" s="6">
        <f>IFERROR(_xlfn.XLOOKUP(A388,'PASTE - Allocations'!A:A,'PASTE - Allocations'!F:F),"")</f>
        <v>0</v>
      </c>
      <c r="C388">
        <f>IFERROR(_xlfn.XLOOKUP(A388,'PASTE - Allocations'!A:A,'PASTE - Allocations'!G:G),"")</f>
        <v>0</v>
      </c>
      <c r="D388" s="6">
        <f>IFERROR(_xlfn.XLOOKUP(A388,'PASTE - Allocations'!A:A,'PASTE - Allocations'!C:C),"")</f>
        <v>0</v>
      </c>
      <c r="E388">
        <f>IFERROR(_xlfn.XLOOKUP(A388,'PASTE - Allocations'!A:A,'PASTE - Allocations'!E:E),"")</f>
        <v>0</v>
      </c>
      <c r="F388" s="6" t="str">
        <f t="shared" si="21"/>
        <v/>
      </c>
      <c r="G388" s="2">
        <f>IFERROR(_xlfn.XLOOKUP(A388,'PASTE - Allocations'!A:A,'PASTE - Allocations'!B:B),"")</f>
        <v>0</v>
      </c>
      <c r="H388" s="2">
        <f t="shared" si="20"/>
        <v>0</v>
      </c>
      <c r="I388" s="2">
        <f>IFERROR(_xlfn.XLOOKUP(A388,'PASTE - Progress Towards'!A:A,'PASTE - Progress Towards'!C:C),"")</f>
        <v>0</v>
      </c>
      <c r="J388" s="7" t="str">
        <f t="shared" si="22"/>
        <v/>
      </c>
      <c r="K388" s="13">
        <f>IFERROR(_xlfn.XLOOKUP(A388,'PASTE - Progress Towards'!A:A,'PASTE - Progress Towards'!G:G),"")</f>
        <v>0</v>
      </c>
    </row>
    <row r="389" spans="1:11">
      <c r="A389" t="str">
        <f>'PASTE - Allocations'!A389</f>
        <v/>
      </c>
      <c r="B389" s="6">
        <f>IFERROR(_xlfn.XLOOKUP(A389,'PASTE - Allocations'!A:A,'PASTE - Allocations'!F:F),"")</f>
        <v>0</v>
      </c>
      <c r="C389">
        <f>IFERROR(_xlfn.XLOOKUP(A389,'PASTE - Allocations'!A:A,'PASTE - Allocations'!G:G),"")</f>
        <v>0</v>
      </c>
      <c r="D389" s="6">
        <f>IFERROR(_xlfn.XLOOKUP(A389,'PASTE - Allocations'!A:A,'PASTE - Allocations'!C:C),"")</f>
        <v>0</v>
      </c>
      <c r="E389">
        <f>IFERROR(_xlfn.XLOOKUP(A389,'PASTE - Allocations'!A:A,'PASTE - Allocations'!E:E),"")</f>
        <v>0</v>
      </c>
      <c r="F389" s="6" t="str">
        <f t="shared" si="21"/>
        <v/>
      </c>
      <c r="G389" s="2">
        <f>IFERROR(_xlfn.XLOOKUP(A389,'PASTE - Allocations'!A:A,'PASTE - Allocations'!B:B),"")</f>
        <v>0</v>
      </c>
      <c r="H389" s="2">
        <f t="shared" si="20"/>
        <v>0</v>
      </c>
      <c r="I389" s="2">
        <f>IFERROR(_xlfn.XLOOKUP(A389,'PASTE - Progress Towards'!A:A,'PASTE - Progress Towards'!C:C),"")</f>
        <v>0</v>
      </c>
      <c r="J389" s="7" t="str">
        <f t="shared" si="22"/>
        <v/>
      </c>
      <c r="K389" s="13">
        <f>IFERROR(_xlfn.XLOOKUP(A389,'PASTE - Progress Towards'!A:A,'PASTE - Progress Towards'!G:G),"")</f>
        <v>0</v>
      </c>
    </row>
    <row r="390" spans="1:11">
      <c r="A390" t="str">
        <f>'PASTE - Allocations'!A390</f>
        <v/>
      </c>
      <c r="B390" s="6">
        <f>IFERROR(_xlfn.XLOOKUP(A390,'PASTE - Allocations'!A:A,'PASTE - Allocations'!F:F),"")</f>
        <v>0</v>
      </c>
      <c r="C390">
        <f>IFERROR(_xlfn.XLOOKUP(A390,'PASTE - Allocations'!A:A,'PASTE - Allocations'!G:G),"")</f>
        <v>0</v>
      </c>
      <c r="D390" s="6">
        <f>IFERROR(_xlfn.XLOOKUP(A390,'PASTE - Allocations'!A:A,'PASTE - Allocations'!C:C),"")</f>
        <v>0</v>
      </c>
      <c r="E390">
        <f>IFERROR(_xlfn.XLOOKUP(A390,'PASTE - Allocations'!A:A,'PASTE - Allocations'!E:E),"")</f>
        <v>0</v>
      </c>
      <c r="F390" s="6" t="str">
        <f t="shared" si="21"/>
        <v/>
      </c>
      <c r="G390" s="2">
        <f>IFERROR(_xlfn.XLOOKUP(A390,'PASTE - Allocations'!A:A,'PASTE - Allocations'!B:B),"")</f>
        <v>0</v>
      </c>
      <c r="H390" s="2">
        <f t="shared" si="20"/>
        <v>0</v>
      </c>
      <c r="I390" s="2">
        <f>IFERROR(_xlfn.XLOOKUP(A390,'PASTE - Progress Towards'!A:A,'PASTE - Progress Towards'!C:C),"")</f>
        <v>0</v>
      </c>
      <c r="J390" s="7" t="str">
        <f t="shared" si="22"/>
        <v/>
      </c>
      <c r="K390" s="13">
        <f>IFERROR(_xlfn.XLOOKUP(A390,'PASTE - Progress Towards'!A:A,'PASTE - Progress Towards'!G:G),"")</f>
        <v>0</v>
      </c>
    </row>
    <row r="391" spans="1:11">
      <c r="A391" t="str">
        <f>'PASTE - Allocations'!A391</f>
        <v/>
      </c>
      <c r="B391" s="6">
        <f>IFERROR(_xlfn.XLOOKUP(A391,'PASTE - Allocations'!A:A,'PASTE - Allocations'!F:F),"")</f>
        <v>0</v>
      </c>
      <c r="C391">
        <f>IFERROR(_xlfn.XLOOKUP(A391,'PASTE - Allocations'!A:A,'PASTE - Allocations'!G:G),"")</f>
        <v>0</v>
      </c>
      <c r="D391" s="6">
        <f>IFERROR(_xlfn.XLOOKUP(A391,'PASTE - Allocations'!A:A,'PASTE - Allocations'!C:C),"")</f>
        <v>0</v>
      </c>
      <c r="E391">
        <f>IFERROR(_xlfn.XLOOKUP(A391,'PASTE - Allocations'!A:A,'PASTE - Allocations'!E:E),"")</f>
        <v>0</v>
      </c>
      <c r="F391" s="6" t="str">
        <f t="shared" si="21"/>
        <v/>
      </c>
      <c r="G391" s="2">
        <f>IFERROR(_xlfn.XLOOKUP(A391,'PASTE - Allocations'!A:A,'PASTE - Allocations'!B:B),"")</f>
        <v>0</v>
      </c>
      <c r="H391" s="2">
        <f t="shared" si="20"/>
        <v>0</v>
      </c>
      <c r="I391" s="2">
        <f>IFERROR(_xlfn.XLOOKUP(A391,'PASTE - Progress Towards'!A:A,'PASTE - Progress Towards'!C:C),"")</f>
        <v>0</v>
      </c>
      <c r="J391" s="7" t="str">
        <f t="shared" si="22"/>
        <v/>
      </c>
      <c r="K391" s="13">
        <f>IFERROR(_xlfn.XLOOKUP(A391,'PASTE - Progress Towards'!A:A,'PASTE - Progress Towards'!G:G),"")</f>
        <v>0</v>
      </c>
    </row>
    <row r="392" spans="1:11">
      <c r="A392" t="str">
        <f>'PASTE - Allocations'!A392</f>
        <v/>
      </c>
      <c r="B392" s="6">
        <f>IFERROR(_xlfn.XLOOKUP(A392,'PASTE - Allocations'!A:A,'PASTE - Allocations'!F:F),"")</f>
        <v>0</v>
      </c>
      <c r="C392">
        <f>IFERROR(_xlfn.XLOOKUP(A392,'PASTE - Allocations'!A:A,'PASTE - Allocations'!G:G),"")</f>
        <v>0</v>
      </c>
      <c r="D392" s="6">
        <f>IFERROR(_xlfn.XLOOKUP(A392,'PASTE - Allocations'!A:A,'PASTE - Allocations'!C:C),"")</f>
        <v>0</v>
      </c>
      <c r="E392">
        <f>IFERROR(_xlfn.XLOOKUP(A392,'PASTE - Allocations'!A:A,'PASTE - Allocations'!E:E),"")</f>
        <v>0</v>
      </c>
      <c r="F392" s="6" t="str">
        <f t="shared" si="21"/>
        <v/>
      </c>
      <c r="G392" s="2">
        <f>IFERROR(_xlfn.XLOOKUP(A392,'PASTE - Allocations'!A:A,'PASTE - Allocations'!B:B),"")</f>
        <v>0</v>
      </c>
      <c r="H392" s="2">
        <f t="shared" si="20"/>
        <v>0</v>
      </c>
      <c r="I392" s="2">
        <f>IFERROR(_xlfn.XLOOKUP(A392,'PASTE - Progress Towards'!A:A,'PASTE - Progress Towards'!C:C),"")</f>
        <v>0</v>
      </c>
      <c r="J392" s="7" t="str">
        <f t="shared" si="22"/>
        <v/>
      </c>
      <c r="K392" s="13">
        <f>IFERROR(_xlfn.XLOOKUP(A392,'PASTE - Progress Towards'!A:A,'PASTE - Progress Towards'!G:G),"")</f>
        <v>0</v>
      </c>
    </row>
    <row r="393" spans="1:11">
      <c r="A393" t="str">
        <f>'PASTE - Allocations'!A393</f>
        <v/>
      </c>
      <c r="B393" s="6">
        <f>IFERROR(_xlfn.XLOOKUP(A393,'PASTE - Allocations'!A:A,'PASTE - Allocations'!F:F),"")</f>
        <v>0</v>
      </c>
      <c r="C393">
        <f>IFERROR(_xlfn.XLOOKUP(A393,'PASTE - Allocations'!A:A,'PASTE - Allocations'!G:G),"")</f>
        <v>0</v>
      </c>
      <c r="D393" s="6">
        <f>IFERROR(_xlfn.XLOOKUP(A393,'PASTE - Allocations'!A:A,'PASTE - Allocations'!C:C),"")</f>
        <v>0</v>
      </c>
      <c r="E393">
        <f>IFERROR(_xlfn.XLOOKUP(A393,'PASTE - Allocations'!A:A,'PASTE - Allocations'!E:E),"")</f>
        <v>0</v>
      </c>
      <c r="F393" s="6" t="str">
        <f t="shared" si="21"/>
        <v/>
      </c>
      <c r="G393" s="2">
        <f>IFERROR(_xlfn.XLOOKUP(A393,'PASTE - Allocations'!A:A,'PASTE - Allocations'!B:B),"")</f>
        <v>0</v>
      </c>
      <c r="H393" s="2">
        <f t="shared" si="20"/>
        <v>0</v>
      </c>
      <c r="I393" s="2">
        <f>IFERROR(_xlfn.XLOOKUP(A393,'PASTE - Progress Towards'!A:A,'PASTE - Progress Towards'!C:C),"")</f>
        <v>0</v>
      </c>
      <c r="J393" s="7" t="str">
        <f t="shared" si="22"/>
        <v/>
      </c>
      <c r="K393" s="13">
        <f>IFERROR(_xlfn.XLOOKUP(A393,'PASTE - Progress Towards'!A:A,'PASTE - Progress Towards'!G:G),"")</f>
        <v>0</v>
      </c>
    </row>
    <row r="394" spans="1:11">
      <c r="A394" t="str">
        <f>'PASTE - Allocations'!A394</f>
        <v/>
      </c>
      <c r="B394" s="6">
        <f>IFERROR(_xlfn.XLOOKUP(A394,'PASTE - Allocations'!A:A,'PASTE - Allocations'!F:F),"")</f>
        <v>0</v>
      </c>
      <c r="C394">
        <f>IFERROR(_xlfn.XLOOKUP(A394,'PASTE - Allocations'!A:A,'PASTE - Allocations'!G:G),"")</f>
        <v>0</v>
      </c>
      <c r="D394" s="6">
        <f>IFERROR(_xlfn.XLOOKUP(A394,'PASTE - Allocations'!A:A,'PASTE - Allocations'!C:C),"")</f>
        <v>0</v>
      </c>
      <c r="E394">
        <f>IFERROR(_xlfn.XLOOKUP(A394,'PASTE - Allocations'!A:A,'PASTE - Allocations'!E:E),"")</f>
        <v>0</v>
      </c>
      <c r="F394" s="6" t="str">
        <f t="shared" si="21"/>
        <v/>
      </c>
      <c r="G394" s="2">
        <f>IFERROR(_xlfn.XLOOKUP(A394,'PASTE - Allocations'!A:A,'PASTE - Allocations'!B:B),"")</f>
        <v>0</v>
      </c>
      <c r="H394" s="2">
        <f t="shared" si="20"/>
        <v>0</v>
      </c>
      <c r="I394" s="2">
        <f>IFERROR(_xlfn.XLOOKUP(A394,'PASTE - Progress Towards'!A:A,'PASTE - Progress Towards'!C:C),"")</f>
        <v>0</v>
      </c>
      <c r="J394" s="7" t="str">
        <f t="shared" si="22"/>
        <v/>
      </c>
      <c r="K394" s="13">
        <f>IFERROR(_xlfn.XLOOKUP(A394,'PASTE - Progress Towards'!A:A,'PASTE - Progress Towards'!G:G),"")</f>
        <v>0</v>
      </c>
    </row>
    <row r="395" spans="1:11">
      <c r="A395" t="str">
        <f>'PASTE - Allocations'!A395</f>
        <v/>
      </c>
      <c r="B395" s="6">
        <f>IFERROR(_xlfn.XLOOKUP(A395,'PASTE - Allocations'!A:A,'PASTE - Allocations'!F:F),"")</f>
        <v>0</v>
      </c>
      <c r="C395">
        <f>IFERROR(_xlfn.XLOOKUP(A395,'PASTE - Allocations'!A:A,'PASTE - Allocations'!G:G),"")</f>
        <v>0</v>
      </c>
      <c r="D395" s="6">
        <f>IFERROR(_xlfn.XLOOKUP(A395,'PASTE - Allocations'!A:A,'PASTE - Allocations'!C:C),"")</f>
        <v>0</v>
      </c>
      <c r="E395">
        <f>IFERROR(_xlfn.XLOOKUP(A395,'PASTE - Allocations'!A:A,'PASTE - Allocations'!E:E),"")</f>
        <v>0</v>
      </c>
      <c r="F395" s="6" t="str">
        <f t="shared" si="21"/>
        <v/>
      </c>
      <c r="G395" s="2">
        <f>IFERROR(_xlfn.XLOOKUP(A395,'PASTE - Allocations'!A:A,'PASTE - Allocations'!B:B),"")</f>
        <v>0</v>
      </c>
      <c r="H395" s="2">
        <f t="shared" si="20"/>
        <v>0</v>
      </c>
      <c r="I395" s="2">
        <f>IFERROR(_xlfn.XLOOKUP(A395,'PASTE - Progress Towards'!A:A,'PASTE - Progress Towards'!C:C),"")</f>
        <v>0</v>
      </c>
      <c r="J395" s="7" t="str">
        <f t="shared" si="22"/>
        <v/>
      </c>
      <c r="K395" s="13">
        <f>IFERROR(_xlfn.XLOOKUP(A395,'PASTE - Progress Towards'!A:A,'PASTE - Progress Towards'!G:G),"")</f>
        <v>0</v>
      </c>
    </row>
    <row r="396" spans="1:11">
      <c r="A396" t="str">
        <f>'PASTE - Allocations'!A396</f>
        <v/>
      </c>
      <c r="B396" s="6">
        <f>IFERROR(_xlfn.XLOOKUP(A396,'PASTE - Allocations'!A:A,'PASTE - Allocations'!F:F),"")</f>
        <v>0</v>
      </c>
      <c r="C396">
        <f>IFERROR(_xlfn.XLOOKUP(A396,'PASTE - Allocations'!A:A,'PASTE - Allocations'!G:G),"")</f>
        <v>0</v>
      </c>
      <c r="D396" s="6">
        <f>IFERROR(_xlfn.XLOOKUP(A396,'PASTE - Allocations'!A:A,'PASTE - Allocations'!C:C),"")</f>
        <v>0</v>
      </c>
      <c r="E396">
        <f>IFERROR(_xlfn.XLOOKUP(A396,'PASTE - Allocations'!A:A,'PASTE - Allocations'!E:E),"")</f>
        <v>0</v>
      </c>
      <c r="F396" s="6" t="str">
        <f t="shared" si="21"/>
        <v/>
      </c>
      <c r="G396" s="2">
        <f>IFERROR(_xlfn.XLOOKUP(A396,'PASTE - Allocations'!A:A,'PASTE - Allocations'!B:B),"")</f>
        <v>0</v>
      </c>
      <c r="H396" s="2">
        <f t="shared" si="20"/>
        <v>0</v>
      </c>
      <c r="I396" s="2">
        <f>IFERROR(_xlfn.XLOOKUP(A396,'PASTE - Progress Towards'!A:A,'PASTE - Progress Towards'!C:C),"")</f>
        <v>0</v>
      </c>
      <c r="J396" s="7" t="str">
        <f t="shared" si="22"/>
        <v/>
      </c>
      <c r="K396" s="13">
        <f>IFERROR(_xlfn.XLOOKUP(A396,'PASTE - Progress Towards'!A:A,'PASTE - Progress Towards'!G:G),"")</f>
        <v>0</v>
      </c>
    </row>
    <row r="397" spans="1:11">
      <c r="A397" t="str">
        <f>'PASTE - Allocations'!A397</f>
        <v/>
      </c>
      <c r="B397" s="6">
        <f>IFERROR(_xlfn.XLOOKUP(A397,'PASTE - Allocations'!A:A,'PASTE - Allocations'!F:F),"")</f>
        <v>0</v>
      </c>
      <c r="C397">
        <f>IFERROR(_xlfn.XLOOKUP(A397,'PASTE - Allocations'!A:A,'PASTE - Allocations'!G:G),"")</f>
        <v>0</v>
      </c>
      <c r="D397" s="6">
        <f>IFERROR(_xlfn.XLOOKUP(A397,'PASTE - Allocations'!A:A,'PASTE - Allocations'!C:C),"")</f>
        <v>0</v>
      </c>
      <c r="E397">
        <f>IFERROR(_xlfn.XLOOKUP(A397,'PASTE - Allocations'!A:A,'PASTE - Allocations'!E:E),"")</f>
        <v>0</v>
      </c>
      <c r="F397" s="6" t="str">
        <f t="shared" si="21"/>
        <v/>
      </c>
      <c r="G397" s="2">
        <f>IFERROR(_xlfn.XLOOKUP(A397,'PASTE - Allocations'!A:A,'PASTE - Allocations'!B:B),"")</f>
        <v>0</v>
      </c>
      <c r="H397" s="2">
        <f t="shared" si="20"/>
        <v>0</v>
      </c>
      <c r="I397" s="2">
        <f>IFERROR(_xlfn.XLOOKUP(A397,'PASTE - Progress Towards'!A:A,'PASTE - Progress Towards'!C:C),"")</f>
        <v>0</v>
      </c>
      <c r="J397" s="7" t="str">
        <f t="shared" si="22"/>
        <v/>
      </c>
      <c r="K397" s="13">
        <f>IFERROR(_xlfn.XLOOKUP(A397,'PASTE - Progress Towards'!A:A,'PASTE - Progress Towards'!G:G),"")</f>
        <v>0</v>
      </c>
    </row>
    <row r="398" spans="1:11">
      <c r="A398" t="str">
        <f>'PASTE - Allocations'!A398</f>
        <v/>
      </c>
      <c r="B398" s="6">
        <f>IFERROR(_xlfn.XLOOKUP(A398,'PASTE - Allocations'!A:A,'PASTE - Allocations'!F:F),"")</f>
        <v>0</v>
      </c>
      <c r="C398">
        <f>IFERROR(_xlfn.XLOOKUP(A398,'PASTE - Allocations'!A:A,'PASTE - Allocations'!G:G),"")</f>
        <v>0</v>
      </c>
      <c r="D398" s="6">
        <f>IFERROR(_xlfn.XLOOKUP(A398,'PASTE - Allocations'!A:A,'PASTE - Allocations'!C:C),"")</f>
        <v>0</v>
      </c>
      <c r="E398">
        <f>IFERROR(_xlfn.XLOOKUP(A398,'PASTE - Allocations'!A:A,'PASTE - Allocations'!E:E),"")</f>
        <v>0</v>
      </c>
      <c r="F398" s="6" t="str">
        <f t="shared" si="21"/>
        <v/>
      </c>
      <c r="G398" s="2">
        <f>IFERROR(_xlfn.XLOOKUP(A398,'PASTE - Allocations'!A:A,'PASTE - Allocations'!B:B),"")</f>
        <v>0</v>
      </c>
      <c r="H398" s="2">
        <f t="shared" si="20"/>
        <v>0</v>
      </c>
      <c r="I398" s="2">
        <f>IFERROR(_xlfn.XLOOKUP(A398,'PASTE - Progress Towards'!A:A,'PASTE - Progress Towards'!C:C),"")</f>
        <v>0</v>
      </c>
      <c r="J398" s="7" t="str">
        <f t="shared" si="22"/>
        <v/>
      </c>
      <c r="K398" s="13">
        <f>IFERROR(_xlfn.XLOOKUP(A398,'PASTE - Progress Towards'!A:A,'PASTE - Progress Towards'!G:G),"")</f>
        <v>0</v>
      </c>
    </row>
    <row r="399" spans="1:11">
      <c r="A399" t="str">
        <f>'PASTE - Allocations'!A399</f>
        <v/>
      </c>
      <c r="B399" s="6">
        <f>IFERROR(_xlfn.XLOOKUP(A399,'PASTE - Allocations'!A:A,'PASTE - Allocations'!F:F),"")</f>
        <v>0</v>
      </c>
      <c r="C399">
        <f>IFERROR(_xlfn.XLOOKUP(A399,'PASTE - Allocations'!A:A,'PASTE - Allocations'!G:G),"")</f>
        <v>0</v>
      </c>
      <c r="D399" s="6">
        <f>IFERROR(_xlfn.XLOOKUP(A399,'PASTE - Allocations'!A:A,'PASTE - Allocations'!C:C),"")</f>
        <v>0</v>
      </c>
      <c r="E399">
        <f>IFERROR(_xlfn.XLOOKUP(A399,'PASTE - Allocations'!A:A,'PASTE - Allocations'!E:E),"")</f>
        <v>0</v>
      </c>
      <c r="F399" s="6" t="str">
        <f t="shared" si="21"/>
        <v/>
      </c>
      <c r="G399" s="2">
        <f>IFERROR(_xlfn.XLOOKUP(A399,'PASTE - Allocations'!A:A,'PASTE - Allocations'!B:B),"")</f>
        <v>0</v>
      </c>
      <c r="H399" s="2">
        <f t="shared" si="20"/>
        <v>0</v>
      </c>
      <c r="I399" s="2">
        <f>IFERROR(_xlfn.XLOOKUP(A399,'PASTE - Progress Towards'!A:A,'PASTE - Progress Towards'!C:C),"")</f>
        <v>0</v>
      </c>
      <c r="J399" s="7" t="str">
        <f t="shared" si="22"/>
        <v/>
      </c>
      <c r="K399" s="13">
        <f>IFERROR(_xlfn.XLOOKUP(A399,'PASTE - Progress Towards'!A:A,'PASTE - Progress Towards'!G:G),"")</f>
        <v>0</v>
      </c>
    </row>
    <row r="400" spans="1:11">
      <c r="A400" t="str">
        <f>'PASTE - Allocations'!A400</f>
        <v/>
      </c>
      <c r="B400" s="6">
        <f>IFERROR(_xlfn.XLOOKUP(A400,'PASTE - Allocations'!A:A,'PASTE - Allocations'!F:F),"")</f>
        <v>0</v>
      </c>
      <c r="C400">
        <f>IFERROR(_xlfn.XLOOKUP(A400,'PASTE - Allocations'!A:A,'PASTE - Allocations'!G:G),"")</f>
        <v>0</v>
      </c>
      <c r="D400" s="6">
        <f>IFERROR(_xlfn.XLOOKUP(A400,'PASTE - Allocations'!A:A,'PASTE - Allocations'!C:C),"")</f>
        <v>0</v>
      </c>
      <c r="E400">
        <f>IFERROR(_xlfn.XLOOKUP(A400,'PASTE - Allocations'!A:A,'PASTE - Allocations'!E:E),"")</f>
        <v>0</v>
      </c>
      <c r="F400" s="6" t="str">
        <f t="shared" si="21"/>
        <v/>
      </c>
      <c r="G400" s="2">
        <f>IFERROR(_xlfn.XLOOKUP(A400,'PASTE - Allocations'!A:A,'PASTE - Allocations'!B:B),"")</f>
        <v>0</v>
      </c>
      <c r="H400" s="2">
        <f t="shared" si="20"/>
        <v>0</v>
      </c>
      <c r="I400" s="2">
        <f>IFERROR(_xlfn.XLOOKUP(A400,'PASTE - Progress Towards'!A:A,'PASTE - Progress Towards'!C:C),"")</f>
        <v>0</v>
      </c>
      <c r="J400" s="7" t="str">
        <f t="shared" si="22"/>
        <v/>
      </c>
      <c r="K400" s="13">
        <f>IFERROR(_xlfn.XLOOKUP(A400,'PASTE - Progress Towards'!A:A,'PASTE - Progress Towards'!G:G),"")</f>
        <v>0</v>
      </c>
    </row>
    <row r="401" spans="1:11">
      <c r="A401" t="str">
        <f>'PASTE - Allocations'!A401</f>
        <v/>
      </c>
      <c r="B401" s="6">
        <f>IFERROR(_xlfn.XLOOKUP(A401,'PASTE - Allocations'!A:A,'PASTE - Allocations'!F:F),"")</f>
        <v>0</v>
      </c>
      <c r="C401">
        <f>IFERROR(_xlfn.XLOOKUP(A401,'PASTE - Allocations'!A:A,'PASTE - Allocations'!G:G),"")</f>
        <v>0</v>
      </c>
      <c r="D401" s="6">
        <f>IFERROR(_xlfn.XLOOKUP(A401,'PASTE - Allocations'!A:A,'PASTE - Allocations'!C:C),"")</f>
        <v>0</v>
      </c>
      <c r="E401">
        <f>IFERROR(_xlfn.XLOOKUP(A401,'PASTE - Allocations'!A:A,'PASTE - Allocations'!E:E),"")</f>
        <v>0</v>
      </c>
      <c r="F401" s="6" t="str">
        <f t="shared" si="21"/>
        <v/>
      </c>
      <c r="G401" s="2">
        <f>IFERROR(_xlfn.XLOOKUP(A401,'PASTE - Allocations'!A:A,'PASTE - Allocations'!B:B),"")</f>
        <v>0</v>
      </c>
      <c r="H401" s="2">
        <f t="shared" si="20"/>
        <v>0</v>
      </c>
      <c r="I401" s="2">
        <f>IFERROR(_xlfn.XLOOKUP(A401,'PASTE - Progress Towards'!A:A,'PASTE - Progress Towards'!C:C),"")</f>
        <v>0</v>
      </c>
      <c r="J401" s="7" t="str">
        <f t="shared" si="22"/>
        <v/>
      </c>
      <c r="K401" s="13">
        <f>IFERROR(_xlfn.XLOOKUP(A401,'PASTE - Progress Towards'!A:A,'PASTE - Progress Towards'!G:G),"")</f>
        <v>0</v>
      </c>
    </row>
    <row r="402" spans="1:11">
      <c r="A402" t="str">
        <f>'PASTE - Allocations'!A402</f>
        <v/>
      </c>
      <c r="B402" s="6">
        <f>IFERROR(_xlfn.XLOOKUP(A402,'PASTE - Allocations'!A:A,'PASTE - Allocations'!F:F),"")</f>
        <v>0</v>
      </c>
      <c r="C402">
        <f>IFERROR(_xlfn.XLOOKUP(A402,'PASTE - Allocations'!A:A,'PASTE - Allocations'!G:G),"")</f>
        <v>0</v>
      </c>
      <c r="D402" s="6">
        <f>IFERROR(_xlfn.XLOOKUP(A402,'PASTE - Allocations'!A:A,'PASTE - Allocations'!C:C),"")</f>
        <v>0</v>
      </c>
      <c r="E402">
        <f>IFERROR(_xlfn.XLOOKUP(A402,'PASTE - Allocations'!A:A,'PASTE - Allocations'!E:E),"")</f>
        <v>0</v>
      </c>
      <c r="F402" s="6" t="str">
        <f t="shared" si="21"/>
        <v/>
      </c>
      <c r="G402" s="2">
        <f>IFERROR(_xlfn.XLOOKUP(A402,'PASTE - Allocations'!A:A,'PASTE - Allocations'!B:B),"")</f>
        <v>0</v>
      </c>
      <c r="H402" s="2">
        <f t="shared" si="20"/>
        <v>0</v>
      </c>
      <c r="I402" s="2">
        <f>IFERROR(_xlfn.XLOOKUP(A402,'PASTE - Progress Towards'!A:A,'PASTE - Progress Towards'!C:C),"")</f>
        <v>0</v>
      </c>
      <c r="J402" s="7" t="str">
        <f t="shared" si="22"/>
        <v/>
      </c>
      <c r="K402" s="13">
        <f>IFERROR(_xlfn.XLOOKUP(A402,'PASTE - Progress Towards'!A:A,'PASTE - Progress Towards'!G:G),"")</f>
        <v>0</v>
      </c>
    </row>
    <row r="403" spans="1:11">
      <c r="A403" t="str">
        <f>'PASTE - Allocations'!A403</f>
        <v/>
      </c>
      <c r="B403" s="6">
        <f>IFERROR(_xlfn.XLOOKUP(A403,'PASTE - Allocations'!A:A,'PASTE - Allocations'!F:F),"")</f>
        <v>0</v>
      </c>
      <c r="C403">
        <f>IFERROR(_xlfn.XLOOKUP(A403,'PASTE - Allocations'!A:A,'PASTE - Allocations'!G:G),"")</f>
        <v>0</v>
      </c>
      <c r="D403" s="6">
        <f>IFERROR(_xlfn.XLOOKUP(A403,'PASTE - Allocations'!A:A,'PASTE - Allocations'!C:C),"")</f>
        <v>0</v>
      </c>
      <c r="E403">
        <f>IFERROR(_xlfn.XLOOKUP(A403,'PASTE - Allocations'!A:A,'PASTE - Allocations'!E:E),"")</f>
        <v>0</v>
      </c>
      <c r="F403" s="6" t="str">
        <f t="shared" si="21"/>
        <v/>
      </c>
      <c r="G403" s="2">
        <f>IFERROR(_xlfn.XLOOKUP(A403,'PASTE - Allocations'!A:A,'PASTE - Allocations'!B:B),"")</f>
        <v>0</v>
      </c>
      <c r="H403" s="2">
        <f t="shared" si="20"/>
        <v>0</v>
      </c>
      <c r="I403" s="2">
        <f>IFERROR(_xlfn.XLOOKUP(A403,'PASTE - Progress Towards'!A:A,'PASTE - Progress Towards'!C:C),"")</f>
        <v>0</v>
      </c>
      <c r="J403" s="7" t="str">
        <f t="shared" si="22"/>
        <v/>
      </c>
      <c r="K403" s="13">
        <f>IFERROR(_xlfn.XLOOKUP(A403,'PASTE - Progress Towards'!A:A,'PASTE - Progress Towards'!G:G),"")</f>
        <v>0</v>
      </c>
    </row>
    <row r="404" spans="1:11">
      <c r="A404" t="str">
        <f>'PASTE - Allocations'!A404</f>
        <v/>
      </c>
      <c r="B404" s="6">
        <f>IFERROR(_xlfn.XLOOKUP(A404,'PASTE - Allocations'!A:A,'PASTE - Allocations'!F:F),"")</f>
        <v>0</v>
      </c>
      <c r="C404">
        <f>IFERROR(_xlfn.XLOOKUP(A404,'PASTE - Allocations'!A:A,'PASTE - Allocations'!G:G),"")</f>
        <v>0</v>
      </c>
      <c r="D404" s="6">
        <f>IFERROR(_xlfn.XLOOKUP(A404,'PASTE - Allocations'!A:A,'PASTE - Allocations'!C:C),"")</f>
        <v>0</v>
      </c>
      <c r="E404">
        <f>IFERROR(_xlfn.XLOOKUP(A404,'PASTE - Allocations'!A:A,'PASTE - Allocations'!E:E),"")</f>
        <v>0</v>
      </c>
      <c r="F404" s="6" t="str">
        <f t="shared" si="21"/>
        <v/>
      </c>
      <c r="G404" s="2">
        <f>IFERROR(_xlfn.XLOOKUP(A404,'PASTE - Allocations'!A:A,'PASTE - Allocations'!B:B),"")</f>
        <v>0</v>
      </c>
      <c r="H404" s="2">
        <f t="shared" si="20"/>
        <v>0</v>
      </c>
      <c r="I404" s="2">
        <f>IFERROR(_xlfn.XLOOKUP(A404,'PASTE - Progress Towards'!A:A,'PASTE - Progress Towards'!C:C),"")</f>
        <v>0</v>
      </c>
      <c r="J404" s="7" t="str">
        <f t="shared" si="22"/>
        <v/>
      </c>
      <c r="K404" s="13">
        <f>IFERROR(_xlfn.XLOOKUP(A404,'PASTE - Progress Towards'!A:A,'PASTE - Progress Towards'!G:G),"")</f>
        <v>0</v>
      </c>
    </row>
    <row r="405" spans="1:11">
      <c r="A405" t="str">
        <f>'PASTE - Allocations'!A405</f>
        <v/>
      </c>
      <c r="B405" s="6">
        <f>IFERROR(_xlfn.XLOOKUP(A405,'PASTE - Allocations'!A:A,'PASTE - Allocations'!F:F),"")</f>
        <v>0</v>
      </c>
      <c r="C405">
        <f>IFERROR(_xlfn.XLOOKUP(A405,'PASTE - Allocations'!A:A,'PASTE - Allocations'!G:G),"")</f>
        <v>0</v>
      </c>
      <c r="D405" s="6">
        <f>IFERROR(_xlfn.XLOOKUP(A405,'PASTE - Allocations'!A:A,'PASTE - Allocations'!C:C),"")</f>
        <v>0</v>
      </c>
      <c r="E405">
        <f>IFERROR(_xlfn.XLOOKUP(A405,'PASTE - Allocations'!A:A,'PASTE - Allocations'!E:E),"")</f>
        <v>0</v>
      </c>
      <c r="F405" s="6" t="str">
        <f t="shared" si="21"/>
        <v/>
      </c>
      <c r="G405" s="2">
        <f>IFERROR(_xlfn.XLOOKUP(A405,'PASTE - Allocations'!A:A,'PASTE - Allocations'!B:B),"")</f>
        <v>0</v>
      </c>
      <c r="H405" s="2">
        <f t="shared" si="20"/>
        <v>0</v>
      </c>
      <c r="I405" s="2">
        <f>IFERROR(_xlfn.XLOOKUP(A405,'PASTE - Progress Towards'!A:A,'PASTE - Progress Towards'!C:C),"")</f>
        <v>0</v>
      </c>
      <c r="J405" s="7" t="str">
        <f t="shared" si="22"/>
        <v/>
      </c>
      <c r="K405" s="13">
        <f>IFERROR(_xlfn.XLOOKUP(A405,'PASTE - Progress Towards'!A:A,'PASTE - Progress Towards'!G:G),"")</f>
        <v>0</v>
      </c>
    </row>
    <row r="406" spans="1:11">
      <c r="A406" t="str">
        <f>'PASTE - Allocations'!A406</f>
        <v/>
      </c>
      <c r="B406" s="6">
        <f>IFERROR(_xlfn.XLOOKUP(A406,'PASTE - Allocations'!A:A,'PASTE - Allocations'!F:F),"")</f>
        <v>0</v>
      </c>
      <c r="C406">
        <f>IFERROR(_xlfn.XLOOKUP(A406,'PASTE - Allocations'!A:A,'PASTE - Allocations'!G:G),"")</f>
        <v>0</v>
      </c>
      <c r="D406" s="6">
        <f>IFERROR(_xlfn.XLOOKUP(A406,'PASTE - Allocations'!A:A,'PASTE - Allocations'!C:C),"")</f>
        <v>0</v>
      </c>
      <c r="E406">
        <f>IFERROR(_xlfn.XLOOKUP(A406,'PASTE - Allocations'!A:A,'PASTE - Allocations'!E:E),"")</f>
        <v>0</v>
      </c>
      <c r="F406" s="6" t="str">
        <f t="shared" si="21"/>
        <v/>
      </c>
      <c r="G406" s="2">
        <f>IFERROR(_xlfn.XLOOKUP(A406,'PASTE - Allocations'!A:A,'PASTE - Allocations'!B:B),"")</f>
        <v>0</v>
      </c>
      <c r="H406" s="2">
        <f t="shared" si="20"/>
        <v>0</v>
      </c>
      <c r="I406" s="2">
        <f>IFERROR(_xlfn.XLOOKUP(A406,'PASTE - Progress Towards'!A:A,'PASTE - Progress Towards'!C:C),"")</f>
        <v>0</v>
      </c>
      <c r="J406" s="7" t="str">
        <f t="shared" si="22"/>
        <v/>
      </c>
      <c r="K406" s="13">
        <f>IFERROR(_xlfn.XLOOKUP(A406,'PASTE - Progress Towards'!A:A,'PASTE - Progress Towards'!G:G),"")</f>
        <v>0</v>
      </c>
    </row>
    <row r="407" spans="1:11">
      <c r="A407" t="str">
        <f>'PASTE - Allocations'!A407</f>
        <v/>
      </c>
      <c r="B407" s="6">
        <f>IFERROR(_xlfn.XLOOKUP(A407,'PASTE - Allocations'!A:A,'PASTE - Allocations'!F:F),"")</f>
        <v>0</v>
      </c>
      <c r="C407">
        <f>IFERROR(_xlfn.XLOOKUP(A407,'PASTE - Allocations'!A:A,'PASTE - Allocations'!G:G),"")</f>
        <v>0</v>
      </c>
      <c r="D407" s="6">
        <f>IFERROR(_xlfn.XLOOKUP(A407,'PASTE - Allocations'!A:A,'PASTE - Allocations'!C:C),"")</f>
        <v>0</v>
      </c>
      <c r="E407">
        <f>IFERROR(_xlfn.XLOOKUP(A407,'PASTE - Allocations'!A:A,'PASTE - Allocations'!E:E),"")</f>
        <v>0</v>
      </c>
      <c r="F407" s="6" t="str">
        <f t="shared" si="21"/>
        <v/>
      </c>
      <c r="G407" s="2">
        <f>IFERROR(_xlfn.XLOOKUP(A407,'PASTE - Allocations'!A:A,'PASTE - Allocations'!B:B),"")</f>
        <v>0</v>
      </c>
      <c r="H407" s="2">
        <f t="shared" si="20"/>
        <v>0</v>
      </c>
      <c r="I407" s="2">
        <f>IFERROR(_xlfn.XLOOKUP(A407,'PASTE - Progress Towards'!A:A,'PASTE - Progress Towards'!C:C),"")</f>
        <v>0</v>
      </c>
      <c r="J407" s="7" t="str">
        <f t="shared" si="22"/>
        <v/>
      </c>
      <c r="K407" s="13">
        <f>IFERROR(_xlfn.XLOOKUP(A407,'PASTE - Progress Towards'!A:A,'PASTE - Progress Towards'!G:G),"")</f>
        <v>0</v>
      </c>
    </row>
    <row r="408" spans="1:11">
      <c r="A408" t="str">
        <f>'PASTE - Allocations'!A408</f>
        <v/>
      </c>
      <c r="B408" s="6">
        <f>IFERROR(_xlfn.XLOOKUP(A408,'PASTE - Allocations'!A:A,'PASTE - Allocations'!F:F),"")</f>
        <v>0</v>
      </c>
      <c r="C408">
        <f>IFERROR(_xlfn.XLOOKUP(A408,'PASTE - Allocations'!A:A,'PASTE - Allocations'!G:G),"")</f>
        <v>0</v>
      </c>
      <c r="D408" s="6">
        <f>IFERROR(_xlfn.XLOOKUP(A408,'PASTE - Allocations'!A:A,'PASTE - Allocations'!C:C),"")</f>
        <v>0</v>
      </c>
      <c r="E408">
        <f>IFERROR(_xlfn.XLOOKUP(A408,'PASTE - Allocations'!A:A,'PASTE - Allocations'!E:E),"")</f>
        <v>0</v>
      </c>
      <c r="F408" s="6" t="str">
        <f t="shared" si="21"/>
        <v/>
      </c>
      <c r="G408" s="2">
        <f>IFERROR(_xlfn.XLOOKUP(A408,'PASTE - Allocations'!A:A,'PASTE - Allocations'!B:B),"")</f>
        <v>0</v>
      </c>
      <c r="H408" s="2">
        <f t="shared" si="20"/>
        <v>0</v>
      </c>
      <c r="I408" s="2">
        <f>IFERROR(_xlfn.XLOOKUP(A408,'PASTE - Progress Towards'!A:A,'PASTE - Progress Towards'!C:C),"")</f>
        <v>0</v>
      </c>
      <c r="J408" s="7" t="str">
        <f t="shared" si="22"/>
        <v/>
      </c>
      <c r="K408" s="13">
        <f>IFERROR(_xlfn.XLOOKUP(A408,'PASTE - Progress Towards'!A:A,'PASTE - Progress Towards'!G:G),"")</f>
        <v>0</v>
      </c>
    </row>
    <row r="409" spans="1:11">
      <c r="A409" t="str">
        <f>'PASTE - Allocations'!A409</f>
        <v/>
      </c>
      <c r="B409" s="6">
        <f>IFERROR(_xlfn.XLOOKUP(A409,'PASTE - Allocations'!A:A,'PASTE - Allocations'!F:F),"")</f>
        <v>0</v>
      </c>
      <c r="C409">
        <f>IFERROR(_xlfn.XLOOKUP(A409,'PASTE - Allocations'!A:A,'PASTE - Allocations'!G:G),"")</f>
        <v>0</v>
      </c>
      <c r="D409" s="6">
        <f>IFERROR(_xlfn.XLOOKUP(A409,'PASTE - Allocations'!A:A,'PASTE - Allocations'!C:C),"")</f>
        <v>0</v>
      </c>
      <c r="E409">
        <f>IFERROR(_xlfn.XLOOKUP(A409,'PASTE - Allocations'!A:A,'PASTE - Allocations'!E:E),"")</f>
        <v>0</v>
      </c>
      <c r="F409" s="6" t="str">
        <f t="shared" si="21"/>
        <v/>
      </c>
      <c r="G409" s="2">
        <f>IFERROR(_xlfn.XLOOKUP(A409,'PASTE - Allocations'!A:A,'PASTE - Allocations'!B:B),"")</f>
        <v>0</v>
      </c>
      <c r="H409" s="2">
        <f t="shared" si="20"/>
        <v>0</v>
      </c>
      <c r="I409" s="2">
        <f>IFERROR(_xlfn.XLOOKUP(A409,'PASTE - Progress Towards'!A:A,'PASTE - Progress Towards'!C:C),"")</f>
        <v>0</v>
      </c>
      <c r="J409" s="7" t="str">
        <f t="shared" si="22"/>
        <v/>
      </c>
      <c r="K409" s="13">
        <f>IFERROR(_xlfn.XLOOKUP(A409,'PASTE - Progress Towards'!A:A,'PASTE - Progress Towards'!G:G),"")</f>
        <v>0</v>
      </c>
    </row>
    <row r="410" spans="1:11">
      <c r="A410" t="str">
        <f>'PASTE - Allocations'!A410</f>
        <v/>
      </c>
      <c r="B410" s="6">
        <f>IFERROR(_xlfn.XLOOKUP(A410,'PASTE - Allocations'!A:A,'PASTE - Allocations'!F:F),"")</f>
        <v>0</v>
      </c>
      <c r="C410">
        <f>IFERROR(_xlfn.XLOOKUP(A410,'PASTE - Allocations'!A:A,'PASTE - Allocations'!G:G),"")</f>
        <v>0</v>
      </c>
      <c r="D410" s="6">
        <f>IFERROR(_xlfn.XLOOKUP(A410,'PASTE - Allocations'!A:A,'PASTE - Allocations'!C:C),"")</f>
        <v>0</v>
      </c>
      <c r="E410">
        <f>IFERROR(_xlfn.XLOOKUP(A410,'PASTE - Allocations'!A:A,'PASTE - Allocations'!E:E),"")</f>
        <v>0</v>
      </c>
      <c r="F410" s="6" t="str">
        <f t="shared" si="21"/>
        <v/>
      </c>
      <c r="G410" s="2">
        <f>IFERROR(_xlfn.XLOOKUP(A410,'PASTE - Allocations'!A:A,'PASTE - Allocations'!B:B),"")</f>
        <v>0</v>
      </c>
      <c r="H410" s="2">
        <f t="shared" si="20"/>
        <v>0</v>
      </c>
      <c r="I410" s="2">
        <f>IFERROR(_xlfn.XLOOKUP(A410,'PASTE - Progress Towards'!A:A,'PASTE - Progress Towards'!C:C),"")</f>
        <v>0</v>
      </c>
      <c r="J410" s="7" t="str">
        <f t="shared" si="22"/>
        <v/>
      </c>
      <c r="K410" s="13">
        <f>IFERROR(_xlfn.XLOOKUP(A410,'PASTE - Progress Towards'!A:A,'PASTE - Progress Towards'!G:G),"")</f>
        <v>0</v>
      </c>
    </row>
    <row r="411" spans="1:11">
      <c r="A411" t="str">
        <f>'PASTE - Allocations'!A411</f>
        <v/>
      </c>
      <c r="B411" s="6">
        <f>IFERROR(_xlfn.XLOOKUP(A411,'PASTE - Allocations'!A:A,'PASTE - Allocations'!F:F),"")</f>
        <v>0</v>
      </c>
      <c r="C411">
        <f>IFERROR(_xlfn.XLOOKUP(A411,'PASTE - Allocations'!A:A,'PASTE - Allocations'!G:G),"")</f>
        <v>0</v>
      </c>
      <c r="D411" s="6">
        <f>IFERROR(_xlfn.XLOOKUP(A411,'PASTE - Allocations'!A:A,'PASTE - Allocations'!C:C),"")</f>
        <v>0</v>
      </c>
      <c r="E411">
        <f>IFERROR(_xlfn.XLOOKUP(A411,'PASTE - Allocations'!A:A,'PASTE - Allocations'!E:E),"")</f>
        <v>0</v>
      </c>
      <c r="F411" s="6" t="str">
        <f t="shared" si="21"/>
        <v/>
      </c>
      <c r="G411" s="2">
        <f>IFERROR(_xlfn.XLOOKUP(A411,'PASTE - Allocations'!A:A,'PASTE - Allocations'!B:B),"")</f>
        <v>0</v>
      </c>
      <c r="H411" s="2">
        <f t="shared" si="20"/>
        <v>0</v>
      </c>
      <c r="I411" s="2">
        <f>IFERROR(_xlfn.XLOOKUP(A411,'PASTE - Progress Towards'!A:A,'PASTE - Progress Towards'!C:C),"")</f>
        <v>0</v>
      </c>
      <c r="J411" s="7" t="str">
        <f t="shared" si="22"/>
        <v/>
      </c>
      <c r="K411" s="13">
        <f>IFERROR(_xlfn.XLOOKUP(A411,'PASTE - Progress Towards'!A:A,'PASTE - Progress Towards'!G:G),"")</f>
        <v>0</v>
      </c>
    </row>
    <row r="412" spans="1:11">
      <c r="A412" t="str">
        <f>'PASTE - Allocations'!A412</f>
        <v/>
      </c>
      <c r="B412" s="6">
        <f>IFERROR(_xlfn.XLOOKUP(A412,'PASTE - Allocations'!A:A,'PASTE - Allocations'!F:F),"")</f>
        <v>0</v>
      </c>
      <c r="C412">
        <f>IFERROR(_xlfn.XLOOKUP(A412,'PASTE - Allocations'!A:A,'PASTE - Allocations'!G:G),"")</f>
        <v>0</v>
      </c>
      <c r="D412" s="6">
        <f>IFERROR(_xlfn.XLOOKUP(A412,'PASTE - Allocations'!A:A,'PASTE - Allocations'!C:C),"")</f>
        <v>0</v>
      </c>
      <c r="E412">
        <f>IFERROR(_xlfn.XLOOKUP(A412,'PASTE - Allocations'!A:A,'PASTE - Allocations'!E:E),"")</f>
        <v>0</v>
      </c>
      <c r="F412" s="6" t="str">
        <f t="shared" si="21"/>
        <v/>
      </c>
      <c r="G412" s="2">
        <f>IFERROR(_xlfn.XLOOKUP(A412,'PASTE - Allocations'!A:A,'PASTE - Allocations'!B:B),"")</f>
        <v>0</v>
      </c>
      <c r="H412" s="2">
        <f t="shared" si="20"/>
        <v>0</v>
      </c>
      <c r="I412" s="2">
        <f>IFERROR(_xlfn.XLOOKUP(A412,'PASTE - Progress Towards'!A:A,'PASTE - Progress Towards'!C:C),"")</f>
        <v>0</v>
      </c>
      <c r="J412" s="7" t="str">
        <f t="shared" si="22"/>
        <v/>
      </c>
      <c r="K412" s="13">
        <f>IFERROR(_xlfn.XLOOKUP(A412,'PASTE - Progress Towards'!A:A,'PASTE - Progress Towards'!G:G),"")</f>
        <v>0</v>
      </c>
    </row>
    <row r="413" spans="1:11">
      <c r="A413" t="str">
        <f>'PASTE - Allocations'!A413</f>
        <v/>
      </c>
      <c r="B413" s="6">
        <f>IFERROR(_xlfn.XLOOKUP(A413,'PASTE - Allocations'!A:A,'PASTE - Allocations'!F:F),"")</f>
        <v>0</v>
      </c>
      <c r="C413">
        <f>IFERROR(_xlfn.XLOOKUP(A413,'PASTE - Allocations'!A:A,'PASTE - Allocations'!G:G),"")</f>
        <v>0</v>
      </c>
      <c r="D413" s="6">
        <f>IFERROR(_xlfn.XLOOKUP(A413,'PASTE - Allocations'!A:A,'PASTE - Allocations'!C:C),"")</f>
        <v>0</v>
      </c>
      <c r="E413">
        <f>IFERROR(_xlfn.XLOOKUP(A413,'PASTE - Allocations'!A:A,'PASTE - Allocations'!E:E),"")</f>
        <v>0</v>
      </c>
      <c r="F413" s="6" t="str">
        <f t="shared" si="21"/>
        <v/>
      </c>
      <c r="G413" s="2">
        <f>IFERROR(_xlfn.XLOOKUP(A413,'PASTE - Allocations'!A:A,'PASTE - Allocations'!B:B),"")</f>
        <v>0</v>
      </c>
      <c r="H413" s="2">
        <f t="shared" si="20"/>
        <v>0</v>
      </c>
      <c r="I413" s="2">
        <f>IFERROR(_xlfn.XLOOKUP(A413,'PASTE - Progress Towards'!A:A,'PASTE - Progress Towards'!C:C),"")</f>
        <v>0</v>
      </c>
      <c r="J413" s="7" t="str">
        <f t="shared" si="22"/>
        <v/>
      </c>
      <c r="K413" s="13">
        <f>IFERROR(_xlfn.XLOOKUP(A413,'PASTE - Progress Towards'!A:A,'PASTE - Progress Towards'!G:G),"")</f>
        <v>0</v>
      </c>
    </row>
    <row r="414" spans="1:11">
      <c r="A414" t="str">
        <f>'PASTE - Allocations'!A414</f>
        <v/>
      </c>
      <c r="B414" s="6">
        <f>IFERROR(_xlfn.XLOOKUP(A414,'PASTE - Allocations'!A:A,'PASTE - Allocations'!F:F),"")</f>
        <v>0</v>
      </c>
      <c r="C414">
        <f>IFERROR(_xlfn.XLOOKUP(A414,'PASTE - Allocations'!A:A,'PASTE - Allocations'!G:G),"")</f>
        <v>0</v>
      </c>
      <c r="D414" s="6">
        <f>IFERROR(_xlfn.XLOOKUP(A414,'PASTE - Allocations'!A:A,'PASTE - Allocations'!C:C),"")</f>
        <v>0</v>
      </c>
      <c r="E414">
        <f>IFERROR(_xlfn.XLOOKUP(A414,'PASTE - Allocations'!A:A,'PASTE - Allocations'!E:E),"")</f>
        <v>0</v>
      </c>
      <c r="F414" s="6" t="str">
        <f t="shared" si="21"/>
        <v/>
      </c>
      <c r="G414" s="2">
        <f>IFERROR(_xlfn.XLOOKUP(A414,'PASTE - Allocations'!A:A,'PASTE - Allocations'!B:B),"")</f>
        <v>0</v>
      </c>
      <c r="H414" s="2">
        <f t="shared" si="20"/>
        <v>0</v>
      </c>
      <c r="I414" s="2">
        <f>IFERROR(_xlfn.XLOOKUP(A414,'PASTE - Progress Towards'!A:A,'PASTE - Progress Towards'!C:C),"")</f>
        <v>0</v>
      </c>
      <c r="J414" s="7" t="str">
        <f t="shared" si="22"/>
        <v/>
      </c>
      <c r="K414" s="13">
        <f>IFERROR(_xlfn.XLOOKUP(A414,'PASTE - Progress Towards'!A:A,'PASTE - Progress Towards'!G:G),"")</f>
        <v>0</v>
      </c>
    </row>
    <row r="415" spans="1:11">
      <c r="A415" t="str">
        <f>'PASTE - Allocations'!A415</f>
        <v/>
      </c>
      <c r="B415" s="6">
        <f>IFERROR(_xlfn.XLOOKUP(A415,'PASTE - Allocations'!A:A,'PASTE - Allocations'!F:F),"")</f>
        <v>0</v>
      </c>
      <c r="C415">
        <f>IFERROR(_xlfn.XLOOKUP(A415,'PASTE - Allocations'!A:A,'PASTE - Allocations'!G:G),"")</f>
        <v>0</v>
      </c>
      <c r="D415" s="6">
        <f>IFERROR(_xlfn.XLOOKUP(A415,'PASTE - Allocations'!A:A,'PASTE - Allocations'!C:C),"")</f>
        <v>0</v>
      </c>
      <c r="E415">
        <f>IFERROR(_xlfn.XLOOKUP(A415,'PASTE - Allocations'!A:A,'PASTE - Allocations'!E:E),"")</f>
        <v>0</v>
      </c>
      <c r="F415" s="6" t="str">
        <f t="shared" si="21"/>
        <v/>
      </c>
      <c r="G415" s="2">
        <f>IFERROR(_xlfn.XLOOKUP(A415,'PASTE - Allocations'!A:A,'PASTE - Allocations'!B:B),"")</f>
        <v>0</v>
      </c>
      <c r="H415" s="2">
        <f t="shared" si="20"/>
        <v>0</v>
      </c>
      <c r="I415" s="2">
        <f>IFERROR(_xlfn.XLOOKUP(A415,'PASTE - Progress Towards'!A:A,'PASTE - Progress Towards'!C:C),"")</f>
        <v>0</v>
      </c>
      <c r="J415" s="7" t="str">
        <f t="shared" si="22"/>
        <v/>
      </c>
      <c r="K415" s="13">
        <f>IFERROR(_xlfn.XLOOKUP(A415,'PASTE - Progress Towards'!A:A,'PASTE - Progress Towards'!G:G),"")</f>
        <v>0</v>
      </c>
    </row>
    <row r="416" spans="1:11">
      <c r="A416" t="str">
        <f>'PASTE - Allocations'!A416</f>
        <v/>
      </c>
      <c r="B416" s="6">
        <f>IFERROR(_xlfn.XLOOKUP(A416,'PASTE - Allocations'!A:A,'PASTE - Allocations'!F:F),"")</f>
        <v>0</v>
      </c>
      <c r="C416">
        <f>IFERROR(_xlfn.XLOOKUP(A416,'PASTE - Allocations'!A:A,'PASTE - Allocations'!G:G),"")</f>
        <v>0</v>
      </c>
      <c r="D416" s="6">
        <f>IFERROR(_xlfn.XLOOKUP(A416,'PASTE - Allocations'!A:A,'PASTE - Allocations'!C:C),"")</f>
        <v>0</v>
      </c>
      <c r="E416">
        <f>IFERROR(_xlfn.XLOOKUP(A416,'PASTE - Allocations'!A:A,'PASTE - Allocations'!E:E),"")</f>
        <v>0</v>
      </c>
      <c r="F416" s="6" t="str">
        <f t="shared" si="21"/>
        <v/>
      </c>
      <c r="G416" s="2">
        <f>IFERROR(_xlfn.XLOOKUP(A416,'PASTE - Allocations'!A:A,'PASTE - Allocations'!B:B),"")</f>
        <v>0</v>
      </c>
      <c r="H416" s="2">
        <f t="shared" si="20"/>
        <v>0</v>
      </c>
      <c r="I416" s="2">
        <f>IFERROR(_xlfn.XLOOKUP(A416,'PASTE - Progress Towards'!A:A,'PASTE - Progress Towards'!C:C),"")</f>
        <v>0</v>
      </c>
      <c r="J416" s="7" t="str">
        <f t="shared" si="22"/>
        <v/>
      </c>
      <c r="K416" s="13">
        <f>IFERROR(_xlfn.XLOOKUP(A416,'PASTE - Progress Towards'!A:A,'PASTE - Progress Towards'!G:G),"")</f>
        <v>0</v>
      </c>
    </row>
    <row r="417" spans="1:11">
      <c r="A417" t="str">
        <f>'PASTE - Allocations'!A417</f>
        <v/>
      </c>
      <c r="B417" s="6">
        <f>IFERROR(_xlfn.XLOOKUP(A417,'PASTE - Allocations'!A:A,'PASTE - Allocations'!F:F),"")</f>
        <v>0</v>
      </c>
      <c r="C417">
        <f>IFERROR(_xlfn.XLOOKUP(A417,'PASTE - Allocations'!A:A,'PASTE - Allocations'!G:G),"")</f>
        <v>0</v>
      </c>
      <c r="D417" s="6">
        <f>IFERROR(_xlfn.XLOOKUP(A417,'PASTE - Allocations'!A:A,'PASTE - Allocations'!C:C),"")</f>
        <v>0</v>
      </c>
      <c r="E417">
        <f>IFERROR(_xlfn.XLOOKUP(A417,'PASTE - Allocations'!A:A,'PASTE - Allocations'!E:E),"")</f>
        <v>0</v>
      </c>
      <c r="F417" s="6" t="str">
        <f t="shared" si="21"/>
        <v/>
      </c>
      <c r="G417" s="2">
        <f>IFERROR(_xlfn.XLOOKUP(A417,'PASTE - Allocations'!A:A,'PASTE - Allocations'!B:B),"")</f>
        <v>0</v>
      </c>
      <c r="H417" s="2">
        <f t="shared" si="20"/>
        <v>0</v>
      </c>
      <c r="I417" s="2">
        <f>IFERROR(_xlfn.XLOOKUP(A417,'PASTE - Progress Towards'!A:A,'PASTE - Progress Towards'!C:C),"")</f>
        <v>0</v>
      </c>
      <c r="J417" s="7" t="str">
        <f t="shared" si="22"/>
        <v/>
      </c>
      <c r="K417" s="13">
        <f>IFERROR(_xlfn.XLOOKUP(A417,'PASTE - Progress Towards'!A:A,'PASTE - Progress Towards'!G:G),"")</f>
        <v>0</v>
      </c>
    </row>
    <row r="418" spans="1:11">
      <c r="A418" t="str">
        <f>'PASTE - Allocations'!A418</f>
        <v/>
      </c>
      <c r="B418" s="6">
        <f>IFERROR(_xlfn.XLOOKUP(A418,'PASTE - Allocations'!A:A,'PASTE - Allocations'!F:F),"")</f>
        <v>0</v>
      </c>
      <c r="C418">
        <f>IFERROR(_xlfn.XLOOKUP(A418,'PASTE - Allocations'!A:A,'PASTE - Allocations'!G:G),"")</f>
        <v>0</v>
      </c>
      <c r="D418" s="6">
        <f>IFERROR(_xlfn.XLOOKUP(A418,'PASTE - Allocations'!A:A,'PASTE - Allocations'!C:C),"")</f>
        <v>0</v>
      </c>
      <c r="E418">
        <f>IFERROR(_xlfn.XLOOKUP(A418,'PASTE - Allocations'!A:A,'PASTE - Allocations'!E:E),"")</f>
        <v>0</v>
      </c>
      <c r="F418" s="6" t="str">
        <f t="shared" si="21"/>
        <v/>
      </c>
      <c r="G418" s="2">
        <f>IFERROR(_xlfn.XLOOKUP(A418,'PASTE - Allocations'!A:A,'PASTE - Allocations'!B:B),"")</f>
        <v>0</v>
      </c>
      <c r="H418" s="2">
        <f t="shared" ref="H418:H442" si="23">IFERROR(G418-I418,"")</f>
        <v>0</v>
      </c>
      <c r="I418" s="2">
        <f>IFERROR(_xlfn.XLOOKUP(A418,'PASTE - Progress Towards'!A:A,'PASTE - Progress Towards'!C:C),"")</f>
        <v>0</v>
      </c>
      <c r="J418" s="7" t="str">
        <f t="shared" si="22"/>
        <v/>
      </c>
      <c r="K418" s="13">
        <f>IFERROR(_xlfn.XLOOKUP(A418,'PASTE - Progress Towards'!A:A,'PASTE - Progress Towards'!G:G),"")</f>
        <v>0</v>
      </c>
    </row>
    <row r="419" spans="1:11">
      <c r="A419" t="str">
        <f>'PASTE - Allocations'!A419</f>
        <v/>
      </c>
      <c r="B419" s="6">
        <f>IFERROR(_xlfn.XLOOKUP(A419,'PASTE - Allocations'!A:A,'PASTE - Allocations'!F:F),"")</f>
        <v>0</v>
      </c>
      <c r="C419">
        <f>IFERROR(_xlfn.XLOOKUP(A419,'PASTE - Allocations'!A:A,'PASTE - Allocations'!G:G),"")</f>
        <v>0</v>
      </c>
      <c r="D419" s="6">
        <f>IFERROR(_xlfn.XLOOKUP(A419,'PASTE - Allocations'!A:A,'PASTE - Allocations'!C:C),"")</f>
        <v>0</v>
      </c>
      <c r="E419">
        <f>IFERROR(_xlfn.XLOOKUP(A419,'PASTE - Allocations'!A:A,'PASTE - Allocations'!E:E),"")</f>
        <v>0</v>
      </c>
      <c r="F419" s="6" t="str">
        <f t="shared" si="21"/>
        <v/>
      </c>
      <c r="G419" s="2">
        <f>IFERROR(_xlfn.XLOOKUP(A419,'PASTE - Allocations'!A:A,'PASTE - Allocations'!B:B),"")</f>
        <v>0</v>
      </c>
      <c r="H419" s="2">
        <f t="shared" si="23"/>
        <v>0</v>
      </c>
      <c r="I419" s="2">
        <f>IFERROR(_xlfn.XLOOKUP(A419,'PASTE - Progress Towards'!A:A,'PASTE - Progress Towards'!C:C),"")</f>
        <v>0</v>
      </c>
      <c r="J419" s="7" t="str">
        <f t="shared" si="22"/>
        <v/>
      </c>
      <c r="K419" s="13">
        <f>IFERROR(_xlfn.XLOOKUP(A419,'PASTE - Progress Towards'!A:A,'PASTE - Progress Towards'!G:G),"")</f>
        <v>0</v>
      </c>
    </row>
    <row r="420" spans="1:11">
      <c r="A420" t="str">
        <f>'PASTE - Allocations'!A420</f>
        <v/>
      </c>
      <c r="B420" s="6">
        <f>IFERROR(_xlfn.XLOOKUP(A420,'PASTE - Allocations'!A:A,'PASTE - Allocations'!F:F),"")</f>
        <v>0</v>
      </c>
      <c r="C420">
        <f>IFERROR(_xlfn.XLOOKUP(A420,'PASTE - Allocations'!A:A,'PASTE - Allocations'!G:G),"")</f>
        <v>0</v>
      </c>
      <c r="D420" s="6">
        <f>IFERROR(_xlfn.XLOOKUP(A420,'PASTE - Allocations'!A:A,'PASTE - Allocations'!C:C),"")</f>
        <v>0</v>
      </c>
      <c r="E420">
        <f>IFERROR(_xlfn.XLOOKUP(A420,'PASTE - Allocations'!A:A,'PASTE - Allocations'!E:E),"")</f>
        <v>0</v>
      </c>
      <c r="F420" s="6" t="str">
        <f t="shared" si="21"/>
        <v/>
      </c>
      <c r="G420" s="2">
        <f>IFERROR(_xlfn.XLOOKUP(A420,'PASTE - Allocations'!A:A,'PASTE - Allocations'!B:B),"")</f>
        <v>0</v>
      </c>
      <c r="H420" s="2">
        <f t="shared" si="23"/>
        <v>0</v>
      </c>
      <c r="I420" s="2">
        <f>IFERROR(_xlfn.XLOOKUP(A420,'PASTE - Progress Towards'!A:A,'PASTE - Progress Towards'!C:C),"")</f>
        <v>0</v>
      </c>
      <c r="J420" s="7" t="str">
        <f t="shared" si="22"/>
        <v/>
      </c>
      <c r="K420" s="13">
        <f>IFERROR(_xlfn.XLOOKUP(A420,'PASTE - Progress Towards'!A:A,'PASTE - Progress Towards'!G:G),"")</f>
        <v>0</v>
      </c>
    </row>
    <row r="421" spans="1:11">
      <c r="A421" t="str">
        <f>'PASTE - Allocations'!A421</f>
        <v/>
      </c>
      <c r="B421" s="6">
        <f>IFERROR(_xlfn.XLOOKUP(A421,'PASTE - Allocations'!A:A,'PASTE - Allocations'!F:F),"")</f>
        <v>0</v>
      </c>
      <c r="C421">
        <f>IFERROR(_xlfn.XLOOKUP(A421,'PASTE - Allocations'!A:A,'PASTE - Allocations'!G:G),"")</f>
        <v>0</v>
      </c>
      <c r="D421" s="6">
        <f>IFERROR(_xlfn.XLOOKUP(A421,'PASTE - Allocations'!A:A,'PASTE - Allocations'!C:C),"")</f>
        <v>0</v>
      </c>
      <c r="E421">
        <f>IFERROR(_xlfn.XLOOKUP(A421,'PASTE - Allocations'!A:A,'PASTE - Allocations'!E:E),"")</f>
        <v>0</v>
      </c>
      <c r="F421" s="6" t="str">
        <f t="shared" si="21"/>
        <v/>
      </c>
      <c r="G421" s="2">
        <f>IFERROR(_xlfn.XLOOKUP(A421,'PASTE - Allocations'!A:A,'PASTE - Allocations'!B:B),"")</f>
        <v>0</v>
      </c>
      <c r="H421" s="2">
        <f t="shared" si="23"/>
        <v>0</v>
      </c>
      <c r="I421" s="2">
        <f>IFERROR(_xlfn.XLOOKUP(A421,'PASTE - Progress Towards'!A:A,'PASTE - Progress Towards'!C:C),"")</f>
        <v>0</v>
      </c>
      <c r="J421" s="7" t="str">
        <f t="shared" si="22"/>
        <v/>
      </c>
      <c r="K421" s="13">
        <f>IFERROR(_xlfn.XLOOKUP(A421,'PASTE - Progress Towards'!A:A,'PASTE - Progress Towards'!G:G),"")</f>
        <v>0</v>
      </c>
    </row>
    <row r="422" spans="1:11">
      <c r="A422" t="str">
        <f>'PASTE - Allocations'!A422</f>
        <v/>
      </c>
      <c r="B422" s="6">
        <f>IFERROR(_xlfn.XLOOKUP(A422,'PASTE - Allocations'!A:A,'PASTE - Allocations'!F:F),"")</f>
        <v>0</v>
      </c>
      <c r="C422">
        <f>IFERROR(_xlfn.XLOOKUP(A422,'PASTE - Allocations'!A:A,'PASTE - Allocations'!G:G),"")</f>
        <v>0</v>
      </c>
      <c r="D422" s="6">
        <f>IFERROR(_xlfn.XLOOKUP(A422,'PASTE - Allocations'!A:A,'PASTE - Allocations'!C:C),"")</f>
        <v>0</v>
      </c>
      <c r="E422">
        <f>IFERROR(_xlfn.XLOOKUP(A422,'PASTE - Allocations'!A:A,'PASTE - Allocations'!E:E),"")</f>
        <v>0</v>
      </c>
      <c r="F422" s="6" t="str">
        <f t="shared" si="21"/>
        <v/>
      </c>
      <c r="G422" s="2">
        <f>IFERROR(_xlfn.XLOOKUP(A422,'PASTE - Allocations'!A:A,'PASTE - Allocations'!B:B),"")</f>
        <v>0</v>
      </c>
      <c r="H422" s="2">
        <f t="shared" si="23"/>
        <v>0</v>
      </c>
      <c r="I422" s="2">
        <f>IFERROR(_xlfn.XLOOKUP(A422,'PASTE - Progress Towards'!A:A,'PASTE - Progress Towards'!C:C),"")</f>
        <v>0</v>
      </c>
      <c r="J422" s="7" t="str">
        <f t="shared" si="22"/>
        <v/>
      </c>
      <c r="K422" s="13">
        <f>IFERROR(_xlfn.XLOOKUP(A422,'PASTE - Progress Towards'!A:A,'PASTE - Progress Towards'!G:G),"")</f>
        <v>0</v>
      </c>
    </row>
    <row r="423" spans="1:11">
      <c r="A423" t="str">
        <f>'PASTE - Allocations'!A423</f>
        <v/>
      </c>
      <c r="B423" s="6">
        <f>IFERROR(_xlfn.XLOOKUP(A423,'PASTE - Allocations'!A:A,'PASTE - Allocations'!F:F),"")</f>
        <v>0</v>
      </c>
      <c r="C423">
        <f>IFERROR(_xlfn.XLOOKUP(A423,'PASTE - Allocations'!A:A,'PASTE - Allocations'!G:G),"")</f>
        <v>0</v>
      </c>
      <c r="D423" s="6">
        <f>IFERROR(_xlfn.XLOOKUP(A423,'PASTE - Allocations'!A:A,'PASTE - Allocations'!C:C),"")</f>
        <v>0</v>
      </c>
      <c r="E423">
        <f>IFERROR(_xlfn.XLOOKUP(A423,'PASTE - Allocations'!A:A,'PASTE - Allocations'!E:E),"")</f>
        <v>0</v>
      </c>
      <c r="F423" s="6" t="str">
        <f t="shared" si="21"/>
        <v/>
      </c>
      <c r="G423" s="2">
        <f>IFERROR(_xlfn.XLOOKUP(A423,'PASTE - Allocations'!A:A,'PASTE - Allocations'!B:B),"")</f>
        <v>0</v>
      </c>
      <c r="H423" s="2">
        <f t="shared" si="23"/>
        <v>0</v>
      </c>
      <c r="I423" s="2">
        <f>IFERROR(_xlfn.XLOOKUP(A423,'PASTE - Progress Towards'!A:A,'PASTE - Progress Towards'!C:C),"")</f>
        <v>0</v>
      </c>
      <c r="J423" s="7" t="str">
        <f t="shared" si="22"/>
        <v/>
      </c>
      <c r="K423" s="13">
        <f>IFERROR(_xlfn.XLOOKUP(A423,'PASTE - Progress Towards'!A:A,'PASTE - Progress Towards'!G:G),"")</f>
        <v>0</v>
      </c>
    </row>
    <row r="424" spans="1:11">
      <c r="A424" t="str">
        <f>'PASTE - Allocations'!A424</f>
        <v/>
      </c>
      <c r="B424" s="6">
        <f>IFERROR(_xlfn.XLOOKUP(A424,'PASTE - Allocations'!A:A,'PASTE - Allocations'!F:F),"")</f>
        <v>0</v>
      </c>
      <c r="C424">
        <f>IFERROR(_xlfn.XLOOKUP(A424,'PASTE - Allocations'!A:A,'PASTE - Allocations'!G:G),"")</f>
        <v>0</v>
      </c>
      <c r="D424" s="6">
        <f>IFERROR(_xlfn.XLOOKUP(A424,'PASTE - Allocations'!A:A,'PASTE - Allocations'!C:C),"")</f>
        <v>0</v>
      </c>
      <c r="E424">
        <f>IFERROR(_xlfn.XLOOKUP(A424,'PASTE - Allocations'!A:A,'PASTE - Allocations'!E:E),"")</f>
        <v>0</v>
      </c>
      <c r="F424" s="6" t="str">
        <f t="shared" si="21"/>
        <v/>
      </c>
      <c r="G424" s="2">
        <f>IFERROR(_xlfn.XLOOKUP(A424,'PASTE - Allocations'!A:A,'PASTE - Allocations'!B:B),"")</f>
        <v>0</v>
      </c>
      <c r="H424" s="2">
        <f t="shared" si="23"/>
        <v>0</v>
      </c>
      <c r="I424" s="2">
        <f>IFERROR(_xlfn.XLOOKUP(A424,'PASTE - Progress Towards'!A:A,'PASTE - Progress Towards'!C:C),"")</f>
        <v>0</v>
      </c>
      <c r="J424" s="7" t="str">
        <f t="shared" si="22"/>
        <v/>
      </c>
      <c r="K424" s="13">
        <f>IFERROR(_xlfn.XLOOKUP(A424,'PASTE - Progress Towards'!A:A,'PASTE - Progress Towards'!G:G),"")</f>
        <v>0</v>
      </c>
    </row>
    <row r="425" spans="1:11">
      <c r="A425" t="str">
        <f>'PASTE - Allocations'!A425</f>
        <v/>
      </c>
      <c r="B425" s="6">
        <f>IFERROR(_xlfn.XLOOKUP(A425,'PASTE - Allocations'!A:A,'PASTE - Allocations'!F:F),"")</f>
        <v>0</v>
      </c>
      <c r="C425">
        <f>IFERROR(_xlfn.XLOOKUP(A425,'PASTE - Allocations'!A:A,'PASTE - Allocations'!G:G),"")</f>
        <v>0</v>
      </c>
      <c r="D425" s="6">
        <f>IFERROR(_xlfn.XLOOKUP(A425,'PASTE - Allocations'!A:A,'PASTE - Allocations'!C:C),"")</f>
        <v>0</v>
      </c>
      <c r="E425">
        <f>IFERROR(_xlfn.XLOOKUP(A425,'PASTE - Allocations'!A:A,'PASTE - Allocations'!E:E),"")</f>
        <v>0</v>
      </c>
      <c r="F425" s="6" t="str">
        <f t="shared" si="21"/>
        <v/>
      </c>
      <c r="G425" s="2">
        <f>IFERROR(_xlfn.XLOOKUP(A425,'PASTE - Allocations'!A:A,'PASTE - Allocations'!B:B),"")</f>
        <v>0</v>
      </c>
      <c r="H425" s="2">
        <f t="shared" si="23"/>
        <v>0</v>
      </c>
      <c r="I425" s="2">
        <f>IFERROR(_xlfn.XLOOKUP(A425,'PASTE - Progress Towards'!A:A,'PASTE - Progress Towards'!C:C),"")</f>
        <v>0</v>
      </c>
      <c r="J425" s="7" t="str">
        <f t="shared" si="22"/>
        <v/>
      </c>
      <c r="K425" s="13">
        <f>IFERROR(_xlfn.XLOOKUP(A425,'PASTE - Progress Towards'!A:A,'PASTE - Progress Towards'!G:G),"")</f>
        <v>0</v>
      </c>
    </row>
    <row r="426" spans="1:11">
      <c r="A426" t="str">
        <f>'PASTE - Allocations'!A426</f>
        <v/>
      </c>
      <c r="B426" s="6">
        <f>IFERROR(_xlfn.XLOOKUP(A426,'PASTE - Allocations'!A:A,'PASTE - Allocations'!F:F),"")</f>
        <v>0</v>
      </c>
      <c r="C426">
        <f>IFERROR(_xlfn.XLOOKUP(A426,'PASTE - Allocations'!A:A,'PASTE - Allocations'!G:G),"")</f>
        <v>0</v>
      </c>
      <c r="D426" s="6">
        <f>IFERROR(_xlfn.XLOOKUP(A426,'PASTE - Allocations'!A:A,'PASTE - Allocations'!C:C),"")</f>
        <v>0</v>
      </c>
      <c r="E426">
        <f>IFERROR(_xlfn.XLOOKUP(A426,'PASTE - Allocations'!A:A,'PASTE - Allocations'!E:E),"")</f>
        <v>0</v>
      </c>
      <c r="F426" s="6" t="str">
        <f t="shared" si="21"/>
        <v/>
      </c>
      <c r="G426" s="2">
        <f>IFERROR(_xlfn.XLOOKUP(A426,'PASTE - Allocations'!A:A,'PASTE - Allocations'!B:B),"")</f>
        <v>0</v>
      </c>
      <c r="H426" s="2">
        <f t="shared" si="23"/>
        <v>0</v>
      </c>
      <c r="I426" s="2">
        <f>IFERROR(_xlfn.XLOOKUP(A426,'PASTE - Progress Towards'!A:A,'PASTE - Progress Towards'!C:C),"")</f>
        <v>0</v>
      </c>
      <c r="J426" s="7" t="str">
        <f t="shared" si="22"/>
        <v/>
      </c>
      <c r="K426" s="13">
        <f>IFERROR(_xlfn.XLOOKUP(A426,'PASTE - Progress Towards'!A:A,'PASTE - Progress Towards'!G:G),"")</f>
        <v>0</v>
      </c>
    </row>
    <row r="427" spans="1:11">
      <c r="A427" t="str">
        <f>'PASTE - Allocations'!A427</f>
        <v/>
      </c>
      <c r="B427" s="6">
        <f>IFERROR(_xlfn.XLOOKUP(A427,'PASTE - Allocations'!A:A,'PASTE - Allocations'!F:F),"")</f>
        <v>0</v>
      </c>
      <c r="C427">
        <f>IFERROR(_xlfn.XLOOKUP(A427,'PASTE - Allocations'!A:A,'PASTE - Allocations'!G:G),"")</f>
        <v>0</v>
      </c>
      <c r="D427" s="6">
        <f>IFERROR(_xlfn.XLOOKUP(A427,'PASTE - Allocations'!A:A,'PASTE - Allocations'!C:C),"")</f>
        <v>0</v>
      </c>
      <c r="E427">
        <f>IFERROR(_xlfn.XLOOKUP(A427,'PASTE - Allocations'!A:A,'PASTE - Allocations'!E:E),"")</f>
        <v>0</v>
      </c>
      <c r="F427" s="6" t="str">
        <f t="shared" si="21"/>
        <v/>
      </c>
      <c r="G427" s="2">
        <f>IFERROR(_xlfn.XLOOKUP(A427,'PASTE - Allocations'!A:A,'PASTE - Allocations'!B:B),"")</f>
        <v>0</v>
      </c>
      <c r="H427" s="2">
        <f t="shared" si="23"/>
        <v>0</v>
      </c>
      <c r="I427" s="2">
        <f>IFERROR(_xlfn.XLOOKUP(A427,'PASTE - Progress Towards'!A:A,'PASTE - Progress Towards'!C:C),"")</f>
        <v>0</v>
      </c>
      <c r="J427" s="7" t="str">
        <f t="shared" si="22"/>
        <v/>
      </c>
      <c r="K427" s="13">
        <f>IFERROR(_xlfn.XLOOKUP(A427,'PASTE - Progress Towards'!A:A,'PASTE - Progress Towards'!G:G),"")</f>
        <v>0</v>
      </c>
    </row>
    <row r="428" spans="1:11">
      <c r="A428" t="str">
        <f>'PASTE - Allocations'!A428</f>
        <v/>
      </c>
      <c r="B428" s="6">
        <f>IFERROR(_xlfn.XLOOKUP(A428,'PASTE - Allocations'!A:A,'PASTE - Allocations'!F:F),"")</f>
        <v>0</v>
      </c>
      <c r="C428">
        <f>IFERROR(_xlfn.XLOOKUP(A428,'PASTE - Allocations'!A:A,'PASTE - Allocations'!G:G),"")</f>
        <v>0</v>
      </c>
      <c r="D428" s="6">
        <f>IFERROR(_xlfn.XLOOKUP(A428,'PASTE - Allocations'!A:A,'PASTE - Allocations'!C:C),"")</f>
        <v>0</v>
      </c>
      <c r="E428">
        <f>IFERROR(_xlfn.XLOOKUP(A428,'PASTE - Allocations'!A:A,'PASTE - Allocations'!E:E),"")</f>
        <v>0</v>
      </c>
      <c r="F428" s="6" t="str">
        <f t="shared" si="21"/>
        <v/>
      </c>
      <c r="G428" s="2">
        <f>IFERROR(_xlfn.XLOOKUP(A428,'PASTE - Allocations'!A:A,'PASTE - Allocations'!B:B),"")</f>
        <v>0</v>
      </c>
      <c r="H428" s="2">
        <f t="shared" si="23"/>
        <v>0</v>
      </c>
      <c r="I428" s="2">
        <f>IFERROR(_xlfn.XLOOKUP(A428,'PASTE - Progress Towards'!A:A,'PASTE - Progress Towards'!C:C),"")</f>
        <v>0</v>
      </c>
      <c r="J428" s="7" t="str">
        <f t="shared" si="22"/>
        <v/>
      </c>
      <c r="K428" s="13">
        <f>IFERROR(_xlfn.XLOOKUP(A428,'PASTE - Progress Towards'!A:A,'PASTE - Progress Towards'!G:G),"")</f>
        <v>0</v>
      </c>
    </row>
    <row r="429" spans="1:11">
      <c r="A429" t="str">
        <f>'PASTE - Allocations'!A429</f>
        <v/>
      </c>
      <c r="B429" s="6">
        <f>IFERROR(_xlfn.XLOOKUP(A429,'PASTE - Allocations'!A:A,'PASTE - Allocations'!F:F),"")</f>
        <v>0</v>
      </c>
      <c r="C429">
        <f>IFERROR(_xlfn.XLOOKUP(A429,'PASTE - Allocations'!A:A,'PASTE - Allocations'!G:G),"")</f>
        <v>0</v>
      </c>
      <c r="D429" s="6">
        <f>IFERROR(_xlfn.XLOOKUP(A429,'PASTE - Allocations'!A:A,'PASTE - Allocations'!C:C),"")</f>
        <v>0</v>
      </c>
      <c r="E429">
        <f>IFERROR(_xlfn.XLOOKUP(A429,'PASTE - Allocations'!A:A,'PASTE - Allocations'!E:E),"")</f>
        <v>0</v>
      </c>
      <c r="F429" s="6" t="str">
        <f t="shared" si="21"/>
        <v/>
      </c>
      <c r="G429" s="2">
        <f>IFERROR(_xlfn.XLOOKUP(A429,'PASTE - Allocations'!A:A,'PASTE - Allocations'!B:B),"")</f>
        <v>0</v>
      </c>
      <c r="H429" s="2">
        <f t="shared" si="23"/>
        <v>0</v>
      </c>
      <c r="I429" s="2">
        <f>IFERROR(_xlfn.XLOOKUP(A429,'PASTE - Progress Towards'!A:A,'PASTE - Progress Towards'!C:C),"")</f>
        <v>0</v>
      </c>
      <c r="J429" s="7" t="str">
        <f t="shared" si="22"/>
        <v/>
      </c>
      <c r="K429" s="13">
        <f>IFERROR(_xlfn.XLOOKUP(A429,'PASTE - Progress Towards'!A:A,'PASTE - Progress Towards'!G:G),"")</f>
        <v>0</v>
      </c>
    </row>
    <row r="430" spans="1:11">
      <c r="A430" t="str">
        <f>'PASTE - Allocations'!A430</f>
        <v/>
      </c>
      <c r="B430" s="6">
        <f>IFERROR(_xlfn.XLOOKUP(A430,'PASTE - Allocations'!A:A,'PASTE - Allocations'!F:F),"")</f>
        <v>0</v>
      </c>
      <c r="C430">
        <f>IFERROR(_xlfn.XLOOKUP(A430,'PASTE - Allocations'!A:A,'PASTE - Allocations'!G:G),"")</f>
        <v>0</v>
      </c>
      <c r="D430" s="6">
        <f>IFERROR(_xlfn.XLOOKUP(A430,'PASTE - Allocations'!A:A,'PASTE - Allocations'!C:C),"")</f>
        <v>0</v>
      </c>
      <c r="E430">
        <f>IFERROR(_xlfn.XLOOKUP(A430,'PASTE - Allocations'!A:A,'PASTE - Allocations'!E:E),"")</f>
        <v>0</v>
      </c>
      <c r="F430" s="6" t="str">
        <f t="shared" si="21"/>
        <v/>
      </c>
      <c r="G430" s="2">
        <f>IFERROR(_xlfn.XLOOKUP(A430,'PASTE - Allocations'!A:A,'PASTE - Allocations'!B:B),"")</f>
        <v>0</v>
      </c>
      <c r="H430" s="2">
        <f t="shared" si="23"/>
        <v>0</v>
      </c>
      <c r="I430" s="2">
        <f>IFERROR(_xlfn.XLOOKUP(A430,'PASTE - Progress Towards'!A:A,'PASTE - Progress Towards'!C:C),"")</f>
        <v>0</v>
      </c>
      <c r="J430" s="7" t="str">
        <f t="shared" si="22"/>
        <v/>
      </c>
      <c r="K430" s="13">
        <f>IFERROR(_xlfn.XLOOKUP(A430,'PASTE - Progress Towards'!A:A,'PASTE - Progress Towards'!G:G),"")</f>
        <v>0</v>
      </c>
    </row>
    <row r="431" spans="1:11">
      <c r="A431" t="str">
        <f>'PASTE - Allocations'!A431</f>
        <v/>
      </c>
      <c r="B431" s="6">
        <f>IFERROR(_xlfn.XLOOKUP(A431,'PASTE - Allocations'!A:A,'PASTE - Allocations'!F:F),"")</f>
        <v>0</v>
      </c>
      <c r="C431">
        <f>IFERROR(_xlfn.XLOOKUP(A431,'PASTE - Allocations'!A:A,'PASTE - Allocations'!G:G),"")</f>
        <v>0</v>
      </c>
      <c r="D431" s="6">
        <f>IFERROR(_xlfn.XLOOKUP(A431,'PASTE - Allocations'!A:A,'PASTE - Allocations'!C:C),"")</f>
        <v>0</v>
      </c>
      <c r="E431">
        <f>IFERROR(_xlfn.XLOOKUP(A431,'PASTE - Allocations'!A:A,'PASTE - Allocations'!E:E),"")</f>
        <v>0</v>
      </c>
      <c r="F431" s="6" t="str">
        <f t="shared" si="21"/>
        <v/>
      </c>
      <c r="G431" s="2">
        <f>IFERROR(_xlfn.XLOOKUP(A431,'PASTE - Allocations'!A:A,'PASTE - Allocations'!B:B),"")</f>
        <v>0</v>
      </c>
      <c r="H431" s="2">
        <f t="shared" si="23"/>
        <v>0</v>
      </c>
      <c r="I431" s="2">
        <f>IFERROR(_xlfn.XLOOKUP(A431,'PASTE - Progress Towards'!A:A,'PASTE - Progress Towards'!C:C),"")</f>
        <v>0</v>
      </c>
      <c r="J431" s="7" t="str">
        <f t="shared" si="22"/>
        <v/>
      </c>
      <c r="K431" s="13">
        <f>IFERROR(_xlfn.XLOOKUP(A431,'PASTE - Progress Towards'!A:A,'PASTE - Progress Towards'!G:G),"")</f>
        <v>0</v>
      </c>
    </row>
    <row r="432" spans="1:11">
      <c r="A432" t="str">
        <f>'PASTE - Allocations'!A432</f>
        <v/>
      </c>
      <c r="B432" s="6">
        <f>IFERROR(_xlfn.XLOOKUP(A432,'PASTE - Allocations'!A:A,'PASTE - Allocations'!F:F),"")</f>
        <v>0</v>
      </c>
      <c r="C432">
        <f>IFERROR(_xlfn.XLOOKUP(A432,'PASTE - Allocations'!A:A,'PASTE - Allocations'!G:G),"")</f>
        <v>0</v>
      </c>
      <c r="D432" s="6">
        <f>IFERROR(_xlfn.XLOOKUP(A432,'PASTE - Allocations'!A:A,'PASTE - Allocations'!C:C),"")</f>
        <v>0</v>
      </c>
      <c r="E432">
        <f>IFERROR(_xlfn.XLOOKUP(A432,'PASTE - Allocations'!A:A,'PASTE - Allocations'!E:E),"")</f>
        <v>0</v>
      </c>
      <c r="F432" s="6" t="str">
        <f t="shared" si="21"/>
        <v/>
      </c>
      <c r="G432" s="2">
        <f>IFERROR(_xlfn.XLOOKUP(A432,'PASTE - Allocations'!A:A,'PASTE - Allocations'!B:B),"")</f>
        <v>0</v>
      </c>
      <c r="H432" s="2">
        <f t="shared" si="23"/>
        <v>0</v>
      </c>
      <c r="I432" s="2">
        <f>IFERROR(_xlfn.XLOOKUP(A432,'PASTE - Progress Towards'!A:A,'PASTE - Progress Towards'!C:C),"")</f>
        <v>0</v>
      </c>
      <c r="J432" s="7" t="str">
        <f t="shared" si="22"/>
        <v/>
      </c>
      <c r="K432" s="13">
        <f>IFERROR(_xlfn.XLOOKUP(A432,'PASTE - Progress Towards'!A:A,'PASTE - Progress Towards'!G:G),"")</f>
        <v>0</v>
      </c>
    </row>
    <row r="433" spans="1:11">
      <c r="A433" t="str">
        <f>'PASTE - Allocations'!A433</f>
        <v/>
      </c>
      <c r="B433" s="6">
        <f>IFERROR(_xlfn.XLOOKUP(A433,'PASTE - Allocations'!A:A,'PASTE - Allocations'!F:F),"")</f>
        <v>0</v>
      </c>
      <c r="C433">
        <f>IFERROR(_xlfn.XLOOKUP(A433,'PASTE - Allocations'!A:A,'PASTE - Allocations'!G:G),"")</f>
        <v>0</v>
      </c>
      <c r="D433" s="6">
        <f>IFERROR(_xlfn.XLOOKUP(A433,'PASTE - Allocations'!A:A,'PASTE - Allocations'!C:C),"")</f>
        <v>0</v>
      </c>
      <c r="E433">
        <f>IFERROR(_xlfn.XLOOKUP(A433,'PASTE - Allocations'!A:A,'PASTE - Allocations'!E:E),"")</f>
        <v>0</v>
      </c>
      <c r="F433" s="6" t="str">
        <f t="shared" si="21"/>
        <v/>
      </c>
      <c r="G433" s="2">
        <f>IFERROR(_xlfn.XLOOKUP(A433,'PASTE - Allocations'!A:A,'PASTE - Allocations'!B:B),"")</f>
        <v>0</v>
      </c>
      <c r="H433" s="2">
        <f t="shared" si="23"/>
        <v>0</v>
      </c>
      <c r="I433" s="2">
        <f>IFERROR(_xlfn.XLOOKUP(A433,'PASTE - Progress Towards'!A:A,'PASTE - Progress Towards'!C:C),"")</f>
        <v>0</v>
      </c>
      <c r="J433" s="7" t="str">
        <f t="shared" si="22"/>
        <v/>
      </c>
      <c r="K433" s="13">
        <f>IFERROR(_xlfn.XLOOKUP(A433,'PASTE - Progress Towards'!A:A,'PASTE - Progress Towards'!G:G),"")</f>
        <v>0</v>
      </c>
    </row>
    <row r="434" spans="1:11">
      <c r="A434" t="str">
        <f>'PASTE - Allocations'!A434</f>
        <v/>
      </c>
      <c r="B434" s="6">
        <f>IFERROR(_xlfn.XLOOKUP(A434,'PASTE - Allocations'!A:A,'PASTE - Allocations'!F:F),"")</f>
        <v>0</v>
      </c>
      <c r="C434">
        <f>IFERROR(_xlfn.XLOOKUP(A434,'PASTE - Allocations'!A:A,'PASTE - Allocations'!G:G),"")</f>
        <v>0</v>
      </c>
      <c r="D434" s="6">
        <f>IFERROR(_xlfn.XLOOKUP(A434,'PASTE - Allocations'!A:A,'PASTE - Allocations'!C:C),"")</f>
        <v>0</v>
      </c>
      <c r="E434">
        <f>IFERROR(_xlfn.XLOOKUP(A434,'PASTE - Allocations'!A:A,'PASTE - Allocations'!E:E),"")</f>
        <v>0</v>
      </c>
      <c r="F434" s="6" t="str">
        <f t="shared" si="21"/>
        <v/>
      </c>
      <c r="G434" s="2">
        <f>IFERROR(_xlfn.XLOOKUP(A434,'PASTE - Allocations'!A:A,'PASTE - Allocations'!B:B),"")</f>
        <v>0</v>
      </c>
      <c r="H434" s="2">
        <f t="shared" si="23"/>
        <v>0</v>
      </c>
      <c r="I434" s="2">
        <f>IFERROR(_xlfn.XLOOKUP(A434,'PASTE - Progress Towards'!A:A,'PASTE - Progress Towards'!C:C),"")</f>
        <v>0</v>
      </c>
      <c r="J434" s="7" t="str">
        <f t="shared" si="22"/>
        <v/>
      </c>
      <c r="K434" s="13">
        <f>IFERROR(_xlfn.XLOOKUP(A434,'PASTE - Progress Towards'!A:A,'PASTE - Progress Towards'!G:G),"")</f>
        <v>0</v>
      </c>
    </row>
    <row r="435" spans="1:11">
      <c r="A435" t="str">
        <f>'PASTE - Allocations'!A435</f>
        <v/>
      </c>
      <c r="B435" s="6">
        <f>IFERROR(_xlfn.XLOOKUP(A435,'PASTE - Allocations'!A:A,'PASTE - Allocations'!F:F),"")</f>
        <v>0</v>
      </c>
      <c r="C435">
        <f>IFERROR(_xlfn.XLOOKUP(A435,'PASTE - Allocations'!A:A,'PASTE - Allocations'!G:G),"")</f>
        <v>0</v>
      </c>
      <c r="D435" s="6">
        <f>IFERROR(_xlfn.XLOOKUP(A435,'PASTE - Allocations'!A:A,'PASTE - Allocations'!C:C),"")</f>
        <v>0</v>
      </c>
      <c r="E435">
        <f>IFERROR(_xlfn.XLOOKUP(A435,'PASTE - Allocations'!A:A,'PASTE - Allocations'!E:E),"")</f>
        <v>0</v>
      </c>
      <c r="F435" s="6" t="str">
        <f t="shared" si="21"/>
        <v/>
      </c>
      <c r="G435" s="2">
        <f>IFERROR(_xlfn.XLOOKUP(A435,'PASTE - Allocations'!A:A,'PASTE - Allocations'!B:B),"")</f>
        <v>0</v>
      </c>
      <c r="H435" s="2">
        <f t="shared" si="23"/>
        <v>0</v>
      </c>
      <c r="I435" s="2">
        <f>IFERROR(_xlfn.XLOOKUP(A435,'PASTE - Progress Towards'!A:A,'PASTE - Progress Towards'!C:C),"")</f>
        <v>0</v>
      </c>
      <c r="J435" s="7" t="str">
        <f t="shared" si="22"/>
        <v/>
      </c>
      <c r="K435" s="13">
        <f>IFERROR(_xlfn.XLOOKUP(A435,'PASTE - Progress Towards'!A:A,'PASTE - Progress Towards'!G:G),"")</f>
        <v>0</v>
      </c>
    </row>
    <row r="436" spans="1:11">
      <c r="A436" t="str">
        <f>'PASTE - Allocations'!A436</f>
        <v/>
      </c>
      <c r="B436" s="6">
        <f>IFERROR(_xlfn.XLOOKUP(A436,'PASTE - Allocations'!A:A,'PASTE - Allocations'!F:F),"")</f>
        <v>0</v>
      </c>
      <c r="C436">
        <f>IFERROR(_xlfn.XLOOKUP(A436,'PASTE - Allocations'!A:A,'PASTE - Allocations'!G:G),"")</f>
        <v>0</v>
      </c>
      <c r="D436" s="6">
        <f>IFERROR(_xlfn.XLOOKUP(A436,'PASTE - Allocations'!A:A,'PASTE - Allocations'!C:C),"")</f>
        <v>0</v>
      </c>
      <c r="E436">
        <f>IFERROR(_xlfn.XLOOKUP(A436,'PASTE - Allocations'!A:A,'PASTE - Allocations'!E:E),"")</f>
        <v>0</v>
      </c>
      <c r="F436" s="6" t="str">
        <f t="shared" si="21"/>
        <v/>
      </c>
      <c r="G436" s="2">
        <f>IFERROR(_xlfn.XLOOKUP(A436,'PASTE - Allocations'!A:A,'PASTE - Allocations'!B:B),"")</f>
        <v>0</v>
      </c>
      <c r="H436" s="2">
        <f t="shared" si="23"/>
        <v>0</v>
      </c>
      <c r="I436" s="2">
        <f>IFERROR(_xlfn.XLOOKUP(A436,'PASTE - Progress Towards'!A:A,'PASTE - Progress Towards'!C:C),"")</f>
        <v>0</v>
      </c>
      <c r="J436" s="7" t="str">
        <f t="shared" si="22"/>
        <v/>
      </c>
      <c r="K436" s="13">
        <f>IFERROR(_xlfn.XLOOKUP(A436,'PASTE - Progress Towards'!A:A,'PASTE - Progress Towards'!G:G),"")</f>
        <v>0</v>
      </c>
    </row>
    <row r="437" spans="1:11">
      <c r="A437" t="str">
        <f>'PASTE - Allocations'!A437</f>
        <v/>
      </c>
      <c r="B437" s="6">
        <f>IFERROR(_xlfn.XLOOKUP(A437,'PASTE - Allocations'!A:A,'PASTE - Allocations'!F:F),"")</f>
        <v>0</v>
      </c>
      <c r="C437">
        <f>IFERROR(_xlfn.XLOOKUP(A437,'PASTE - Allocations'!A:A,'PASTE - Allocations'!G:G),"")</f>
        <v>0</v>
      </c>
      <c r="D437" s="6">
        <f>IFERROR(_xlfn.XLOOKUP(A437,'PASTE - Allocations'!A:A,'PASTE - Allocations'!C:C),"")</f>
        <v>0</v>
      </c>
      <c r="E437">
        <f>IFERROR(_xlfn.XLOOKUP(A437,'PASTE - Allocations'!A:A,'PASTE - Allocations'!E:E),"")</f>
        <v>0</v>
      </c>
      <c r="F437" s="6" t="str">
        <f t="shared" si="21"/>
        <v/>
      </c>
      <c r="G437" s="2">
        <f>IFERROR(_xlfn.XLOOKUP(A437,'PASTE - Allocations'!A:A,'PASTE - Allocations'!B:B),"")</f>
        <v>0</v>
      </c>
      <c r="H437" s="2">
        <f t="shared" si="23"/>
        <v>0</v>
      </c>
      <c r="I437" s="2">
        <f>IFERROR(_xlfn.XLOOKUP(A437,'PASTE - Progress Towards'!A:A,'PASTE - Progress Towards'!C:C),"")</f>
        <v>0</v>
      </c>
      <c r="J437" s="7" t="str">
        <f t="shared" si="22"/>
        <v/>
      </c>
      <c r="K437" s="13">
        <f>IFERROR(_xlfn.XLOOKUP(A437,'PASTE - Progress Towards'!A:A,'PASTE - Progress Towards'!G:G),"")</f>
        <v>0</v>
      </c>
    </row>
    <row r="438" spans="1:11">
      <c r="A438" t="str">
        <f>'PASTE - Allocations'!A438</f>
        <v/>
      </c>
      <c r="B438" s="6">
        <f>IFERROR(_xlfn.XLOOKUP(A438,'PASTE - Allocations'!A:A,'PASTE - Allocations'!F:F),"")</f>
        <v>0</v>
      </c>
      <c r="C438">
        <f>IFERROR(_xlfn.XLOOKUP(A438,'PASTE - Allocations'!A:A,'PASTE - Allocations'!G:G),"")</f>
        <v>0</v>
      </c>
      <c r="D438" s="6">
        <f>IFERROR(_xlfn.XLOOKUP(A438,'PASTE - Allocations'!A:A,'PASTE - Allocations'!C:C),"")</f>
        <v>0</v>
      </c>
      <c r="E438">
        <f>IFERROR(_xlfn.XLOOKUP(A438,'PASTE - Allocations'!A:A,'PASTE - Allocations'!E:E),"")</f>
        <v>0</v>
      </c>
      <c r="F438" s="6" t="str">
        <f t="shared" si="21"/>
        <v/>
      </c>
      <c r="G438" s="2">
        <f>IFERROR(_xlfn.XLOOKUP(A438,'PASTE - Allocations'!A:A,'PASTE - Allocations'!B:B),"")</f>
        <v>0</v>
      </c>
      <c r="H438" s="2">
        <f t="shared" si="23"/>
        <v>0</v>
      </c>
      <c r="I438" s="2">
        <f>IFERROR(_xlfn.XLOOKUP(A438,'PASTE - Progress Towards'!A:A,'PASTE - Progress Towards'!C:C),"")</f>
        <v>0</v>
      </c>
      <c r="J438" s="7" t="str">
        <f t="shared" si="22"/>
        <v/>
      </c>
      <c r="K438" s="13">
        <f>IFERROR(_xlfn.XLOOKUP(A438,'PASTE - Progress Towards'!A:A,'PASTE - Progress Towards'!G:G),"")</f>
        <v>0</v>
      </c>
    </row>
    <row r="439" spans="1:11">
      <c r="A439" t="str">
        <f>'PASTE - Allocations'!A439</f>
        <v/>
      </c>
      <c r="B439" s="6">
        <f>IFERROR(_xlfn.XLOOKUP(A439,'PASTE - Allocations'!A:A,'PASTE - Allocations'!F:F),"")</f>
        <v>0</v>
      </c>
      <c r="C439">
        <f>IFERROR(_xlfn.XLOOKUP(A439,'PASTE - Allocations'!A:A,'PASTE - Allocations'!G:G),"")</f>
        <v>0</v>
      </c>
      <c r="D439" s="6">
        <f>IFERROR(_xlfn.XLOOKUP(A439,'PASTE - Allocations'!A:A,'PASTE - Allocations'!C:C),"")</f>
        <v>0</v>
      </c>
      <c r="E439">
        <f>IFERROR(_xlfn.XLOOKUP(A439,'PASTE - Allocations'!A:A,'PASTE - Allocations'!E:E),"")</f>
        <v>0</v>
      </c>
      <c r="F439" s="6" t="str">
        <f t="shared" si="21"/>
        <v/>
      </c>
      <c r="G439" s="2">
        <f>IFERROR(_xlfn.XLOOKUP(A439,'PASTE - Allocations'!A:A,'PASTE - Allocations'!B:B),"")</f>
        <v>0</v>
      </c>
      <c r="H439" s="2">
        <f t="shared" si="23"/>
        <v>0</v>
      </c>
      <c r="I439" s="2">
        <f>IFERROR(_xlfn.XLOOKUP(A439,'PASTE - Progress Towards'!A:A,'PASTE - Progress Towards'!C:C),"")</f>
        <v>0</v>
      </c>
      <c r="J439" s="7" t="str">
        <f t="shared" si="22"/>
        <v/>
      </c>
      <c r="K439" s="13">
        <f>IFERROR(_xlfn.XLOOKUP(A439,'PASTE - Progress Towards'!A:A,'PASTE - Progress Towards'!G:G),"")</f>
        <v>0</v>
      </c>
    </row>
    <row r="440" spans="1:11">
      <c r="A440" t="str">
        <f>'PASTE - Allocations'!A440</f>
        <v/>
      </c>
      <c r="B440" s="6">
        <f>IFERROR(_xlfn.XLOOKUP(A440,'PASTE - Allocations'!A:A,'PASTE - Allocations'!F:F),"")</f>
        <v>0</v>
      </c>
      <c r="C440">
        <f>IFERROR(_xlfn.XLOOKUP(A440,'PASTE - Allocations'!A:A,'PASTE - Allocations'!G:G),"")</f>
        <v>0</v>
      </c>
      <c r="D440" s="6">
        <f>IFERROR(_xlfn.XLOOKUP(A440,'PASTE - Allocations'!A:A,'PASTE - Allocations'!C:C),"")</f>
        <v>0</v>
      </c>
      <c r="E440">
        <f>IFERROR(_xlfn.XLOOKUP(A440,'PASTE - Allocations'!A:A,'PASTE - Allocations'!E:E),"")</f>
        <v>0</v>
      </c>
      <c r="F440" s="6" t="str">
        <f t="shared" si="21"/>
        <v/>
      </c>
      <c r="G440" s="2">
        <f>IFERROR(_xlfn.XLOOKUP(A440,'PASTE - Allocations'!A:A,'PASTE - Allocations'!B:B),"")</f>
        <v>0</v>
      </c>
      <c r="H440" s="2">
        <f t="shared" si="23"/>
        <v>0</v>
      </c>
      <c r="I440" s="2">
        <f>IFERROR(_xlfn.XLOOKUP(A440,'PASTE - Progress Towards'!A:A,'PASTE - Progress Towards'!C:C),"")</f>
        <v>0</v>
      </c>
      <c r="J440" s="7" t="str">
        <f t="shared" si="22"/>
        <v/>
      </c>
      <c r="K440" s="13">
        <f>IFERROR(_xlfn.XLOOKUP(A440,'PASTE - Progress Towards'!A:A,'PASTE - Progress Towards'!G:G),"")</f>
        <v>0</v>
      </c>
    </row>
    <row r="441" spans="1:11">
      <c r="A441" t="str">
        <f>'PASTE - Allocations'!A441</f>
        <v/>
      </c>
      <c r="B441" s="6">
        <f>IFERROR(_xlfn.XLOOKUP(A441,'PASTE - Allocations'!A:A,'PASTE - Allocations'!F:F),"")</f>
        <v>0</v>
      </c>
      <c r="C441">
        <f>IFERROR(_xlfn.XLOOKUP(A441,'PASTE - Allocations'!A:A,'PASTE - Allocations'!G:G),"")</f>
        <v>0</v>
      </c>
      <c r="D441" s="6">
        <f>IFERROR(_xlfn.XLOOKUP(A441,'PASTE - Allocations'!A:A,'PASTE - Allocations'!C:C),"")</f>
        <v>0</v>
      </c>
      <c r="E441">
        <f>IFERROR(_xlfn.XLOOKUP(A441,'PASTE - Allocations'!A:A,'PASTE - Allocations'!E:E),"")</f>
        <v>0</v>
      </c>
      <c r="F441" s="6" t="str">
        <f t="shared" si="21"/>
        <v/>
      </c>
      <c r="G441" s="2">
        <f>IFERROR(_xlfn.XLOOKUP(A441,'PASTE - Allocations'!A:A,'PASTE - Allocations'!B:B),"")</f>
        <v>0</v>
      </c>
      <c r="H441" s="2">
        <f t="shared" si="23"/>
        <v>0</v>
      </c>
      <c r="I441" s="2">
        <f>IFERROR(_xlfn.XLOOKUP(A441,'PASTE - Progress Towards'!A:A,'PASTE - Progress Towards'!C:C),"")</f>
        <v>0</v>
      </c>
      <c r="J441" s="7" t="str">
        <f t="shared" si="22"/>
        <v/>
      </c>
      <c r="K441" s="13">
        <f>IFERROR(_xlfn.XLOOKUP(A441,'PASTE - Progress Towards'!A:A,'PASTE - Progress Towards'!G:G),"")</f>
        <v>0</v>
      </c>
    </row>
    <row r="442" spans="1:11">
      <c r="A442" t="str">
        <f>'PASTE - Allocations'!A442</f>
        <v/>
      </c>
      <c r="B442" s="6">
        <f>IFERROR(_xlfn.XLOOKUP(A442,'PASTE - Allocations'!A:A,'PASTE - Allocations'!F:F),"")</f>
        <v>0</v>
      </c>
      <c r="C442">
        <f>IFERROR(_xlfn.XLOOKUP(A442,'PASTE - Allocations'!A:A,'PASTE - Allocations'!G:G),"")</f>
        <v>0</v>
      </c>
      <c r="D442" s="6">
        <f>IFERROR(_xlfn.XLOOKUP(A442,'PASTE - Allocations'!A:A,'PASTE - Allocations'!C:C),"")</f>
        <v>0</v>
      </c>
      <c r="E442">
        <f>IFERROR(_xlfn.XLOOKUP(A442,'PASTE - Allocations'!A:A,'PASTE - Allocations'!E:E),"")</f>
        <v>0</v>
      </c>
      <c r="F442" s="6" t="str">
        <f t="shared" si="21"/>
        <v/>
      </c>
      <c r="G442" s="2">
        <f>IFERROR(_xlfn.XLOOKUP(A442,'PASTE - Allocations'!A:A,'PASTE - Allocations'!B:B),"")</f>
        <v>0</v>
      </c>
      <c r="H442" s="2">
        <f t="shared" si="23"/>
        <v>0</v>
      </c>
      <c r="I442" s="2">
        <f>IFERROR(_xlfn.XLOOKUP(A442,'PASTE - Progress Towards'!A:A,'PASTE - Progress Towards'!C:C),"")</f>
        <v>0</v>
      </c>
      <c r="J442" s="7" t="str">
        <f t="shared" si="22"/>
        <v/>
      </c>
      <c r="K442" s="13">
        <f>IFERROR(_xlfn.XLOOKUP(A442,'PASTE - Progress Towards'!A:A,'PASTE - Progress Towards'!G:G),"")</f>
        <v>0</v>
      </c>
    </row>
  </sheetData>
  <autoFilter ref="A1:K442" xr:uid="{354E7564-839F-4E17-BB1E-CC4A1EA8C996}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- Read Me First</vt:lpstr>
      <vt:lpstr>PASTE - Allocations</vt:lpstr>
      <vt:lpstr>PASTE - Progress Towards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GEM$ Status Template</dc:title>
  <dc:creator>DESE</dc:creator>
  <cp:lastModifiedBy>Zou, Dong (EOE)</cp:lastModifiedBy>
  <dcterms:created xsi:type="dcterms:W3CDTF">2025-03-10T20:27:36Z</dcterms:created>
  <dcterms:modified xsi:type="dcterms:W3CDTF">2025-06-04T21:25:03Z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4 2025 12:00AM</vt:lpwstr>
  </property>
</Properties>
</file>