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hidePivotFieldList="1"/>
  <mc:AlternateContent xmlns:mc="http://schemas.openxmlformats.org/markup-compatibility/2006">
    <mc:Choice Requires="x15">
      <x15ac:absPath xmlns:x15ac="http://schemas.microsoft.com/office/spreadsheetml/2010/11/ac" url="C:\Users\dzou\Desktop\22561\"/>
    </mc:Choice>
  </mc:AlternateContent>
  <xr:revisionPtr revIDLastSave="0" documentId="13_ncr:1_{8239EA6A-A2BB-4015-AB1A-6434D4F62FC0}" xr6:coauthVersionLast="45" xr6:coauthVersionMax="47" xr10:uidLastSave="{00000000-0000-0000-0000-000000000000}"/>
  <bookViews>
    <workbookView xWindow="-120" yWindow="-120" windowWidth="29040" windowHeight="15840" xr2:uid="{00000000-000D-0000-FFFF-FFFF00000000}"/>
  </bookViews>
  <sheets>
    <sheet name="Read Me First" sheetId="1" r:id="rId1"/>
    <sheet name="Title I,A&amp;D ES Reservations" sheetId="2" r:id="rId2"/>
    <sheet name="Title II,A ES Reservation" sheetId="3" r:id="rId3"/>
    <sheet name="Title III,A ES Reservations" sheetId="4" r:id="rId4"/>
    <sheet name="Title IV,A ES Reservations" sheetId="5" r:id="rId5"/>
  </sheets>
  <calcPr calcId="162913"/>
  <pivotCaches>
    <pivotCache cacheId="0" r:id="rId6"/>
    <pivotCache cacheId="1" r:id="rId7"/>
    <pivotCache cacheId="2" r:id="rId8"/>
    <pivotCache cacheId="3"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<sst xmlns="http://schemas.openxmlformats.org/spreadsheetml/2006/main" count="1047" uniqueCount="509">
  <si>
    <t>Overview</t>
  </si>
  <si>
    <t>Frequently Asked Questions</t>
  </si>
  <si>
    <r>
      <t xml:space="preserve">    ·</t>
    </r>
    <r>
      <rPr>
        <sz val="7"/>
        <color theme="1"/>
        <rFont val="Times New Roman"/>
        <family val="1"/>
      </rPr>
      <t xml:space="preserve">       </t>
    </r>
    <r>
      <rPr>
        <b/>
        <sz val="11"/>
        <color theme="1"/>
        <rFont val="Calibri"/>
        <family val="2"/>
        <scheme val="minor"/>
      </rPr>
      <t>Why don’t all private schools appear on each list?</t>
    </r>
  </si>
  <si>
    <t xml:space="preserve">           There are many reasons why a particular private school may not appear on one or more lists of reservations for equitable services in ESSA 
           Title programs. Some of the most common are:</t>
  </si>
  <si>
    <r>
      <rPr>
        <sz val="11"/>
        <color theme="1"/>
        <rFont val="Calibri"/>
        <family val="2"/>
      </rPr>
      <t xml:space="preserve">•  </t>
    </r>
    <r>
      <rPr>
        <sz val="11"/>
        <color theme="1"/>
        <rFont val="Calibri"/>
        <family val="2"/>
        <scheme val="minor"/>
      </rPr>
      <t>The private school elected not to participate in a program.</t>
    </r>
  </si>
  <si>
    <r>
      <rPr>
        <sz val="11"/>
        <color theme="1"/>
        <rFont val="Calibri"/>
        <family val="2"/>
      </rPr>
      <t xml:space="preserve">•  </t>
    </r>
    <r>
      <rPr>
        <sz val="11"/>
        <color theme="1"/>
        <rFont val="Calibri"/>
        <family val="2"/>
        <scheme val="minor"/>
      </rPr>
      <t>The private school did not have students eligible to receive services in a particular programs. For example, a private school without
     English learners would not be eligible for Title III language acquisition and English Learner services</t>
    </r>
  </si>
  <si>
    <r>
      <rPr>
        <sz val="11"/>
        <color theme="1"/>
        <rFont val="Calibri"/>
        <family val="2"/>
      </rPr>
      <t xml:space="preserve">•  </t>
    </r>
    <r>
      <rPr>
        <sz val="11"/>
        <color theme="1"/>
        <rFont val="Calibri"/>
        <family val="2"/>
        <scheme val="minor"/>
      </rPr>
      <t>The district flexed funds from either Title II, Part A or Title IV, Part A to another Title program. While the district is required to consult 
    with private schools prior to flexing these funds, the district may elect, at its sole discretion, to flex some or all of its allocation to 
    another Title program. If no funds remain after flexing, there will be no equitable services in that Title program. However, districts 
    are required to allocate equitable services for eligible private school students from the total, post-flexing allocation in the Title 
    programs that receive flexed funds.</t>
    </r>
  </si>
  <si>
    <r>
      <rPr>
        <sz val="11"/>
        <color theme="1"/>
        <rFont val="Calibri"/>
        <family val="2"/>
      </rPr>
      <t>•</t>
    </r>
    <r>
      <rPr>
        <sz val="11"/>
        <color theme="1"/>
        <rFont val="Calibri"/>
        <family val="2"/>
        <scheme val="minor"/>
      </rPr>
      <t xml:space="preserve">  The district did not receive funds for a particular Title program. Because private school reservations are derived from the district’s 
    allocation, there will be no equitable services for private schools if the district does not receive funds in the first place.</t>
    </r>
  </si>
  <si>
    <r>
      <t>·</t>
    </r>
    <r>
      <rPr>
        <sz val="7"/>
        <color theme="1"/>
        <rFont val="Times New Roman"/>
        <family val="1"/>
      </rPr>
      <t xml:space="preserve">       </t>
    </r>
    <r>
      <rPr>
        <b/>
        <sz val="11"/>
        <color theme="1"/>
        <rFont val="Calibri"/>
        <family val="2"/>
        <scheme val="minor"/>
      </rPr>
      <t>How were the equitable services numbers calculated?</t>
    </r>
  </si>
  <si>
    <t>Equitable services reservations were calculated through automated formulas in the consolidated application once districts supplied the name of eligible schools, whether each would participate in one or more of the programs, and eligible private school enrollment data. More particularly, each reservation was calculated as follows:</t>
  </si>
  <si>
    <t>Title I, Part A:</t>
  </si>
  <si>
    <r>
      <t>·</t>
    </r>
    <r>
      <rPr>
        <sz val="7"/>
        <color theme="1"/>
        <rFont val="Times New Roman"/>
        <family val="1"/>
      </rPr>
      <t xml:space="preserve">       </t>
    </r>
    <r>
      <rPr>
        <sz val="11"/>
        <color theme="1"/>
        <rFont val="Calibri"/>
        <family val="2"/>
        <scheme val="minor"/>
      </rPr>
      <t>In concert with participating private schools, districts identified private school students who would have attended a Title-I served 
        school based on their residence (Group A).</t>
    </r>
  </si>
  <si>
    <r>
      <t>·</t>
    </r>
    <r>
      <rPr>
        <sz val="7"/>
        <color theme="1"/>
        <rFont val="Times New Roman"/>
        <family val="1"/>
      </rPr>
      <t xml:space="preserve">       </t>
    </r>
    <r>
      <rPr>
        <sz val="11"/>
        <color theme="1"/>
        <rFont val="Calibri"/>
        <family val="2"/>
        <scheme val="minor"/>
      </rPr>
      <t>From this group, districts determined which students are considered low income, most often with the assistance of each 
        participating private school (Group B).</t>
    </r>
  </si>
  <si>
    <r>
      <t>·</t>
    </r>
    <r>
      <rPr>
        <sz val="7"/>
        <color theme="1"/>
        <rFont val="Times New Roman"/>
        <family val="1"/>
      </rPr>
      <t xml:space="preserve">       </t>
    </r>
    <r>
      <rPr>
        <sz val="11"/>
        <color theme="1"/>
        <rFont val="Calibri"/>
        <family val="2"/>
        <scheme val="minor"/>
      </rPr>
      <t>Those students are then added to the low-income enrollment of the district in Title-I-served schools to arrive at a per-pupil figure.</t>
    </r>
  </si>
  <si>
    <r>
      <t>·</t>
    </r>
    <r>
      <rPr>
        <sz val="7"/>
        <color theme="1"/>
        <rFont val="Times New Roman"/>
        <family val="1"/>
      </rPr>
      <t xml:space="preserve">       </t>
    </r>
    <r>
      <rPr>
        <sz val="11"/>
        <color theme="1"/>
        <rFont val="Calibri"/>
        <family val="2"/>
        <scheme val="minor"/>
      </rPr>
      <t>The per-pupil figure was then multiplied by the eligible low-income private school students (Group B) to arrive at the total 
        reservation for Title I services for students demonstrating highest academic need who would have been served by a district Title I 
        school (Group A).</t>
    </r>
  </si>
  <si>
    <t xml:space="preserve">Titles II and IV, Part A: </t>
  </si>
  <si>
    <r>
      <t>·</t>
    </r>
    <r>
      <rPr>
        <sz val="7"/>
        <color theme="1"/>
        <rFont val="Times New Roman"/>
        <family val="1"/>
      </rPr>
      <t xml:space="preserve">       </t>
    </r>
    <r>
      <rPr>
        <sz val="11"/>
        <color theme="1"/>
        <rFont val="Calibri"/>
        <family val="2"/>
        <scheme val="minor"/>
      </rPr>
      <t>In concert with participating private schools, districts included each participating private schools’ total eligible enrollment.</t>
    </r>
  </si>
  <si>
    <r>
      <t>·</t>
    </r>
    <r>
      <rPr>
        <sz val="7"/>
        <color theme="1"/>
        <rFont val="Times New Roman"/>
        <family val="1"/>
      </rPr>
      <t xml:space="preserve">       </t>
    </r>
    <r>
      <rPr>
        <sz val="11"/>
        <color theme="1"/>
        <rFont val="Calibri"/>
        <family val="2"/>
        <scheme val="minor"/>
      </rPr>
      <t xml:space="preserve">The total eligible enrollment for all participating private schools was then added to the total eligible enrollment for the district.  </t>
    </r>
  </si>
  <si>
    <r>
      <t>·</t>
    </r>
    <r>
      <rPr>
        <sz val="7"/>
        <color theme="1"/>
        <rFont val="Times New Roman"/>
        <family val="1"/>
      </rPr>
      <t xml:space="preserve">       </t>
    </r>
    <r>
      <rPr>
        <sz val="11"/>
        <color theme="1"/>
        <rFont val="Calibri"/>
        <family val="2"/>
        <scheme val="minor"/>
      </rPr>
      <t>That per-pupil figure was then multiplied by the eligible enrollment for each participating private school to get the total reservation
       for services for each of these title programs.</t>
    </r>
  </si>
  <si>
    <t>Title III, Part A:</t>
  </si>
  <si>
    <r>
      <t>·</t>
    </r>
    <r>
      <rPr>
        <sz val="7"/>
        <color theme="1"/>
        <rFont val="Times New Roman"/>
        <family val="1"/>
      </rPr>
      <t>      </t>
    </r>
    <r>
      <rPr>
        <sz val="11"/>
        <color theme="1"/>
        <rFont val="Calibri"/>
        <family val="2"/>
        <scheme val="minor"/>
      </rPr>
      <t>In concert with participating private schools, districts included enrollment of eligible English learners (ELs) for each participating
       private school.</t>
    </r>
  </si>
  <si>
    <r>
      <t>·</t>
    </r>
    <r>
      <rPr>
        <sz val="7"/>
        <color theme="1"/>
        <rFont val="Times New Roman"/>
        <family val="1"/>
      </rPr>
      <t xml:space="preserve">       </t>
    </r>
    <r>
      <rPr>
        <sz val="11"/>
        <color theme="1"/>
        <rFont val="Calibri"/>
        <family val="2"/>
        <scheme val="minor"/>
      </rPr>
      <t xml:space="preserve">The total eligible EL enrollment for all participating private schools was then added to the total eligible EL enrollment for the district.  </t>
    </r>
  </si>
  <si>
    <r>
      <t>·</t>
    </r>
    <r>
      <rPr>
        <sz val="7"/>
        <color theme="1"/>
        <rFont val="Times New Roman"/>
        <family val="1"/>
      </rPr>
      <t xml:space="preserve">       </t>
    </r>
    <r>
      <rPr>
        <sz val="11"/>
        <color theme="1"/>
        <rFont val="Calibri"/>
        <family val="2"/>
        <scheme val="minor"/>
      </rPr>
      <t xml:space="preserve">The district allocation for Title III was then divided by the total eligible EL enrollment (both private and district) to arrive a per-pupil 
       dollar figure for services for Title III.  </t>
    </r>
  </si>
  <si>
    <r>
      <t>·</t>
    </r>
    <r>
      <rPr>
        <sz val="7"/>
        <color theme="1"/>
        <rFont val="Times New Roman"/>
        <family val="1"/>
      </rPr>
      <t xml:space="preserve">       </t>
    </r>
    <r>
      <rPr>
        <sz val="11"/>
        <color theme="1"/>
        <rFont val="Calibri"/>
        <family val="2"/>
        <scheme val="minor"/>
      </rPr>
      <t>That per-pupil figure was then multiplied by the eligible EL enrollment for each participating private school to get the total 
       reservation for services for Title III services.</t>
    </r>
  </si>
  <si>
    <t>Other Notes</t>
  </si>
  <si>
    <r>
      <t>·</t>
    </r>
    <r>
      <rPr>
        <sz val="7"/>
        <color theme="1"/>
        <rFont val="Times New Roman"/>
        <family val="1"/>
      </rPr>
      <t xml:space="preserve">       </t>
    </r>
    <r>
      <rPr>
        <sz val="11"/>
        <color theme="1"/>
        <rFont val="Calibri"/>
        <family val="2"/>
        <scheme val="minor"/>
      </rPr>
      <t>Per federal law, ESSA program funds for all Titles remain in the control of the district.  Reservations represent a set-aside for services for 
       eligible private school students, educators, and families, which are arranged and paid for by the district after consultation with participating 
       private schools.</t>
    </r>
  </si>
  <si>
    <t>FY20 District Reservations for Equitable Services to Private Schools
 for ESSA Part A of Titles I, II, III, and IV</t>
  </si>
  <si>
    <t>The Elementary and Secondary Education Act (ESEA), as most recently reauthorized by the Every Student Succeeds Act (2015) (ESSA), continues requirements to offer services for eligible students in nonprofit private schools. The attached spreadsheet contains funds reserved for equitable services, by Title, by district, and by nonprofit private school. 
This information was extracted from FY20 Consolidated ESSA workbooks that districts submitted to DESE. The calculations rely on enrollment data for eligible private school students provided through consultations between districts and private schools and then reported by districts. In addition, the private schools listed under each district include only those that indicated they would participate in services for each available Title, as reported by each district.  Those private schools that were consulted but did not indicate an interest in participating or for those Titles without funds available (i.e., flexed to another Title) have been omitted from this list.
DESE encourages districts and private schools to use these lists as a starting point for FY21 consultations. While there will almost certainly be changes in FY21 to the numbers of eligible students and to the district allocations, these FY20 reservations provide a ballpark figure from which to discuss possible services for the next school year.</t>
  </si>
  <si>
    <r>
      <t>·</t>
    </r>
    <r>
      <rPr>
        <sz val="7"/>
        <color theme="1"/>
        <rFont val="Times New Roman"/>
        <family val="1"/>
      </rPr>
      <t xml:space="preserve">       </t>
    </r>
    <r>
      <rPr>
        <sz val="11"/>
        <color theme="1"/>
        <rFont val="Calibri"/>
        <family val="2"/>
        <scheme val="minor"/>
      </rPr>
      <t xml:space="preserve">The district allocation for each of these Titles was then divided by the total eligible enrollment (both private and district) to arrive a 
       per-pupil dollar figure for services for each Title.  </t>
    </r>
  </si>
  <si>
    <r>
      <t>·</t>
    </r>
    <r>
      <rPr>
        <sz val="7"/>
        <color theme="1"/>
        <rFont val="Times New Roman"/>
        <family val="1"/>
      </rPr>
      <t xml:space="preserve">       </t>
    </r>
    <r>
      <rPr>
        <sz val="11"/>
        <color theme="1"/>
        <rFont val="Calibri"/>
        <family val="2"/>
        <scheme val="minor"/>
      </rPr>
      <t xml:space="preserve">Funds reserved for equitable services should be spent within the first year of availability, but may be used in the second year of the grant if necessary.
       Districts and private schools should use continuing consultation to ensure equitable services are provided in a timely manner.  </t>
    </r>
  </si>
  <si>
    <t>Row Labels</t>
  </si>
  <si>
    <t>Sum of Total Title I Allocation</t>
  </si>
  <si>
    <t>Acushnet</t>
  </si>
  <si>
    <t>Saint Francis Xavier</t>
  </si>
  <si>
    <t>Adams-Cheshire</t>
  </si>
  <si>
    <t>St. Stanislaus Koska Parochial School</t>
  </si>
  <si>
    <t>Andover</t>
  </si>
  <si>
    <t>Pike School</t>
  </si>
  <si>
    <t>St. Augustine's School</t>
  </si>
  <si>
    <t>Berkshire Hills</t>
  </si>
  <si>
    <t>Great Barrington Rudolf Steiner</t>
  </si>
  <si>
    <t>St. Mary's School</t>
  </si>
  <si>
    <t>Beverly</t>
  </si>
  <si>
    <t>Saints Academy</t>
  </si>
  <si>
    <t>Billerica</t>
  </si>
  <si>
    <t>Malden Catholic High School</t>
  </si>
  <si>
    <t>St. Charles School</t>
  </si>
  <si>
    <t>Boston</t>
  </si>
  <si>
    <t>Archbishop Williams High</t>
  </si>
  <si>
    <t>Bais Yaakov of Boston</t>
  </si>
  <si>
    <t>Boston College High</t>
  </si>
  <si>
    <t>Cardinal Spellman High</t>
  </si>
  <si>
    <t>Cathedral High School</t>
  </si>
  <si>
    <t>Catholic Memorial</t>
  </si>
  <si>
    <t>COMPASS</t>
  </si>
  <si>
    <t>Cristo Rey Boston</t>
  </si>
  <si>
    <t>East Boston Central Catholic</t>
  </si>
  <si>
    <t>Epiphany School</t>
  </si>
  <si>
    <t>Fontbonne Academy</t>
  </si>
  <si>
    <t>Holy Name Parish School</t>
  </si>
  <si>
    <t>Immaculate Conception - Revere</t>
  </si>
  <si>
    <t>Malden Catholic High</t>
  </si>
  <si>
    <t>Malik Academy</t>
  </si>
  <si>
    <t>Matignon High</t>
  </si>
  <si>
    <t>Mesivta High School of greater Boston</t>
  </si>
  <si>
    <t>Mother Caroline Academy</t>
  </si>
  <si>
    <t>Mount Alvernia Academy</t>
  </si>
  <si>
    <t>Mount Alvernia High</t>
  </si>
  <si>
    <t>Nativity Preparatory</t>
  </si>
  <si>
    <t>New England Hebrew Academy</t>
  </si>
  <si>
    <t>Our Lady of Perpetual Help</t>
  </si>
  <si>
    <t>Pope John XXIII High</t>
  </si>
  <si>
    <t>Quincy Catholic Academy</t>
  </si>
  <si>
    <t>Sacred Heart Elementary</t>
  </si>
  <si>
    <t>Shaloh House Jewish Day School</t>
  </si>
  <si>
    <t>SJP2CA All Campuses</t>
  </si>
  <si>
    <t>South Boston Catholic Academy</t>
  </si>
  <si>
    <t>St Peter Academy</t>
  </si>
  <si>
    <t>St. Agatha</t>
  </si>
  <si>
    <t>St. Agnes</t>
  </si>
  <si>
    <t>St. Brendan Elementary</t>
  </si>
  <si>
    <t>St. Catherine of Genoa</t>
  </si>
  <si>
    <t>St. Columbkille Elementary</t>
  </si>
  <si>
    <t>St. John Elementary</t>
  </si>
  <si>
    <t>St. John the Evangelist - Canton</t>
  </si>
  <si>
    <t>St. Joseph Preparatory</t>
  </si>
  <si>
    <t>St. Mary of the Assumption</t>
  </si>
  <si>
    <t>St. Mary of the Hills</t>
  </si>
  <si>
    <t>St. Patrick Elementary</t>
  </si>
  <si>
    <t>St. Rose</t>
  </si>
  <si>
    <t>St. Theresa Elementary</t>
  </si>
  <si>
    <t>Torah Academy of Boston</t>
  </si>
  <si>
    <t>Trinity Catholic Academy</t>
  </si>
  <si>
    <t>Ursuline Academy</t>
  </si>
  <si>
    <t>Xaverian Brothers High</t>
  </si>
  <si>
    <t>Braintree</t>
  </si>
  <si>
    <t>Sacred Heart School</t>
  </si>
  <si>
    <t>Saint Francis of Assisi</t>
  </si>
  <si>
    <t>Saint Francis of Xavier</t>
  </si>
  <si>
    <t>Bridgewater-Raynham</t>
  </si>
  <si>
    <t>Our Lady of Lourdes</t>
  </si>
  <si>
    <t>Brockton</t>
  </si>
  <si>
    <t>Brockton Area Seventh Day Adventist</t>
  </si>
  <si>
    <t>St. Bridget's Abington</t>
  </si>
  <si>
    <t>St. John Paul II Catholic Academy</t>
  </si>
  <si>
    <t>St. Joseph's Holbrook</t>
  </si>
  <si>
    <t>Brookline</t>
  </si>
  <si>
    <t>Cambridge</t>
  </si>
  <si>
    <t>St. Peter School</t>
  </si>
  <si>
    <t>St. Theresa (formerly St. Catherine)</t>
  </si>
  <si>
    <t>Canton</t>
  </si>
  <si>
    <t>Al-Noor Academy</t>
  </si>
  <si>
    <t>St. Agatha School</t>
  </si>
  <si>
    <t>St. John Evangelist</t>
  </si>
  <si>
    <t>St. John Paul II Lower Mills</t>
  </si>
  <si>
    <t>St. Theresa of Avila</t>
  </si>
  <si>
    <t>Central Berkshire</t>
  </si>
  <si>
    <t>St. Marys</t>
  </si>
  <si>
    <t>Chelsea</t>
  </si>
  <si>
    <t>St. Rose School</t>
  </si>
  <si>
    <t>Chicopee</t>
  </si>
  <si>
    <t>St Joan of Arc</t>
  </si>
  <si>
    <t>St. Stanislaus</t>
  </si>
  <si>
    <t>Dartmouth</t>
  </si>
  <si>
    <t>Holy Family Holy Name, New Bedford</t>
  </si>
  <si>
    <t>St. Francis Xavier</t>
  </si>
  <si>
    <t>Dudley-Charlton Reg</t>
  </si>
  <si>
    <t>St. Joseph School</t>
  </si>
  <si>
    <t>Trinity Catholic</t>
  </si>
  <si>
    <t>Everett</t>
  </si>
  <si>
    <t>Cheverus</t>
  </si>
  <si>
    <t>St. Anthonmy</t>
  </si>
  <si>
    <t>St. Theresa</t>
  </si>
  <si>
    <t>Fairhaven</t>
  </si>
  <si>
    <t>Saint Joseph School</t>
  </si>
  <si>
    <t>Fall River</t>
  </si>
  <si>
    <t>Espirito</t>
  </si>
  <si>
    <t>Holy Name</t>
  </si>
  <si>
    <t>Holy Trinity</t>
  </si>
  <si>
    <t>Mastery for Learning</t>
  </si>
  <si>
    <t>St. Michaels</t>
  </si>
  <si>
    <t>Fitchburg</t>
  </si>
  <si>
    <t>Holy Family Academy</t>
  </si>
  <si>
    <t>St. Bernards Elementary</t>
  </si>
  <si>
    <t>St. Leos</t>
  </si>
  <si>
    <t>Framingham</t>
  </si>
  <si>
    <t>St. Bridget Academy</t>
  </si>
  <si>
    <t>The Learning Center for the Deaf</t>
  </si>
  <si>
    <t>Franklin</t>
  </si>
  <si>
    <t>Blessed Sacrament</t>
  </si>
  <si>
    <t>Gardner</t>
  </si>
  <si>
    <t>Gloucester</t>
  </si>
  <si>
    <t>Faith Christian</t>
  </si>
  <si>
    <t>Grafton</t>
  </si>
  <si>
    <t>St Bernadette School</t>
  </si>
  <si>
    <t>Haverhill</t>
  </si>
  <si>
    <t>Bradford Christian Academy</t>
  </si>
  <si>
    <t>Central Catholic</t>
  </si>
  <si>
    <t>Sacred Hearts School</t>
  </si>
  <si>
    <t>Saint Michael</t>
  </si>
  <si>
    <t>Hingham</t>
  </si>
  <si>
    <t>St. Pauls School</t>
  </si>
  <si>
    <t>Holbrook</t>
  </si>
  <si>
    <t>St. Joseph's</t>
  </si>
  <si>
    <t>Holyoke</t>
  </si>
  <si>
    <t>Blessed Sacrament School</t>
  </si>
  <si>
    <t>Mater Dolorosa</t>
  </si>
  <si>
    <t>Hudson</t>
  </si>
  <si>
    <t>St. Bernadette Catholic School</t>
  </si>
  <si>
    <t>Lawrence</t>
  </si>
  <si>
    <t>Bellisini Academy</t>
  </si>
  <si>
    <t>Esperanza Academy</t>
  </si>
  <si>
    <t>Lawrence Catholic Academy</t>
  </si>
  <si>
    <t>Lowell Catholic</t>
  </si>
  <si>
    <t>Notre Dame Cristo Rey High</t>
  </si>
  <si>
    <t>St. Augustine School</t>
  </si>
  <si>
    <t>St. Michael's Elementary</t>
  </si>
  <si>
    <t>St. Monica</t>
  </si>
  <si>
    <t>Lee</t>
  </si>
  <si>
    <t>Lenox</t>
  </si>
  <si>
    <t>Great Barrington Steiner School</t>
  </si>
  <si>
    <t>Leominster</t>
  </si>
  <si>
    <t>St Annas</t>
  </si>
  <si>
    <t>St Leos</t>
  </si>
  <si>
    <t>Lowell</t>
  </si>
  <si>
    <t>Community Christian Academy</t>
  </si>
  <si>
    <t>Hellenic American Academy</t>
  </si>
  <si>
    <t>Immaculate Conception</t>
  </si>
  <si>
    <t>St. Louis</t>
  </si>
  <si>
    <t>St. Michael</t>
  </si>
  <si>
    <t>St. Patrick</t>
  </si>
  <si>
    <t>Ludlow</t>
  </si>
  <si>
    <t>St. John the Baptist</t>
  </si>
  <si>
    <t>Lynn</t>
  </si>
  <si>
    <t>Epstein Hillel Academy</t>
  </si>
  <si>
    <t>North Shore Christian School</t>
  </si>
  <si>
    <t>Our Lady of Assumption</t>
  </si>
  <si>
    <t>Our Lady of Perpetual Help Mission Grammar School</t>
  </si>
  <si>
    <t>St. Mary's High School</t>
  </si>
  <si>
    <t>St. Pius V School</t>
  </si>
  <si>
    <t>Malden</t>
  </si>
  <si>
    <t>Cheverus School</t>
  </si>
  <si>
    <t>St Anthony School</t>
  </si>
  <si>
    <t>St Theresa School</t>
  </si>
  <si>
    <t>Marlborough</t>
  </si>
  <si>
    <t>Immaculate Concetion</t>
  </si>
  <si>
    <t>Medford</t>
  </si>
  <si>
    <t>St. Theresa School</t>
  </si>
  <si>
    <t>Methuen</t>
  </si>
  <si>
    <t>Islamic Academy for Peace</t>
  </si>
  <si>
    <t>Notre Dame Cristo Rey HS</t>
  </si>
  <si>
    <t>Saint Monica School</t>
  </si>
  <si>
    <t>Middleborough</t>
  </si>
  <si>
    <t>Mullein Hill Christian Academy</t>
  </si>
  <si>
    <t>Narragansett</t>
  </si>
  <si>
    <t>Holy Family School</t>
  </si>
  <si>
    <t>Nauset</t>
  </si>
  <si>
    <t>The Family School</t>
  </si>
  <si>
    <t>New Bedford</t>
  </si>
  <si>
    <t>All Saints</t>
  </si>
  <si>
    <t>Holy Family Holy Name</t>
  </si>
  <si>
    <t>Nativity Prep</t>
  </si>
  <si>
    <t>Nazarene Christian Academy</t>
  </si>
  <si>
    <t>Our Sisters School</t>
  </si>
  <si>
    <t>St Francis Xavier</t>
  </si>
  <si>
    <t>St James St John</t>
  </si>
  <si>
    <t>St Josephs</t>
  </si>
  <si>
    <t>Newton</t>
  </si>
  <si>
    <t>Shaloh House</t>
  </si>
  <si>
    <t>Torah Academy</t>
  </si>
  <si>
    <t>North Adams</t>
  </si>
  <si>
    <t>St. Stanislaus Kostka School</t>
  </si>
  <si>
    <t>North Attleborough</t>
  </si>
  <si>
    <t>Saint Mary Sacred Heart</t>
  </si>
  <si>
    <t>Northboro-Southboro</t>
  </si>
  <si>
    <t>Norton</t>
  </si>
  <si>
    <t>Islamic Academy of New England</t>
  </si>
  <si>
    <t>Legacy Christian Academy</t>
  </si>
  <si>
    <t>Norwood</t>
  </si>
  <si>
    <t>St. Catherine's School</t>
  </si>
  <si>
    <t>Peabody</t>
  </si>
  <si>
    <t>Pittsfield</t>
  </si>
  <si>
    <t>Saint Agnes</t>
  </si>
  <si>
    <t>Quincy</t>
  </si>
  <si>
    <t>Randolph</t>
  </si>
  <si>
    <t>Sacred Heart</t>
  </si>
  <si>
    <t>St Agatha</t>
  </si>
  <si>
    <t>St John Paul II Catholic</t>
  </si>
  <si>
    <t>St Joseph Needham</t>
  </si>
  <si>
    <t>St. Francis of Assisi</t>
  </si>
  <si>
    <t>St. John Canton</t>
  </si>
  <si>
    <t>St. Joseph Holbrook</t>
  </si>
  <si>
    <t>St. Mary of the Hill</t>
  </si>
  <si>
    <t>Revere</t>
  </si>
  <si>
    <t>St. Anthony's</t>
  </si>
  <si>
    <t>St. Mary's</t>
  </si>
  <si>
    <t>Rockland</t>
  </si>
  <si>
    <t>St. Bridgets</t>
  </si>
  <si>
    <t>Salem</t>
  </si>
  <si>
    <t>Saugus</t>
  </si>
  <si>
    <t>Cheverus School-Malden</t>
  </si>
  <si>
    <t>Malden Catholic</t>
  </si>
  <si>
    <t>Seekonk</t>
  </si>
  <si>
    <t>St. Margaret School (RI)</t>
  </si>
  <si>
    <t>Shrewsbury</t>
  </si>
  <si>
    <t>Al-Hamra</t>
  </si>
  <si>
    <t>Somerville</t>
  </si>
  <si>
    <t>St. Theresa/Catherine School</t>
  </si>
  <si>
    <t>Southbridge</t>
  </si>
  <si>
    <t>Southern Berkshire</t>
  </si>
  <si>
    <t>Rudolf Steinter</t>
  </si>
  <si>
    <t>Springfield</t>
  </si>
  <si>
    <t>Children's Study Home - Mill Pond School / K. Thornton Program - Sixteen Acres Campus</t>
  </si>
  <si>
    <t>Pioneer Valley Christian Academy</t>
  </si>
  <si>
    <t>Pope Francis High School</t>
  </si>
  <si>
    <t>Saint Michael's Academy (K-8)</t>
  </si>
  <si>
    <t>Springfield Commonwealth Academy</t>
  </si>
  <si>
    <t>Springfield SDA Junior Academy</t>
  </si>
  <si>
    <t>Taunton</t>
  </si>
  <si>
    <t>Our Lady of Lourdes School</t>
  </si>
  <si>
    <t>Tewksbury</t>
  </si>
  <si>
    <t>St. Michael/N.A.</t>
  </si>
  <si>
    <t>Wakefield</t>
  </si>
  <si>
    <t>Odyssey Day School</t>
  </si>
  <si>
    <t>St. Joseph's School</t>
  </si>
  <si>
    <t>Waltham</t>
  </si>
  <si>
    <t>Our Lady's Academy</t>
  </si>
  <si>
    <t>St. Columbkille</t>
  </si>
  <si>
    <t>Wareham</t>
  </si>
  <si>
    <t>Saint Josephs</t>
  </si>
  <si>
    <t>Saint Margarets</t>
  </si>
  <si>
    <t>St Francais Xavier</t>
  </si>
  <si>
    <t>Webster</t>
  </si>
  <si>
    <t>All Saints Academy</t>
  </si>
  <si>
    <t>St. Joseph Elementary School</t>
  </si>
  <si>
    <t>West Springfield</t>
  </si>
  <si>
    <t>St. Thomas</t>
  </si>
  <si>
    <t>Westfield</t>
  </si>
  <si>
    <t>St. Mary's Parish School</t>
  </si>
  <si>
    <t>Weymouth</t>
  </si>
  <si>
    <t>Sacred Heart - Weymouth</t>
  </si>
  <si>
    <t>St. Jerome</t>
  </si>
  <si>
    <t>Winchendon</t>
  </si>
  <si>
    <t>Holy Family</t>
  </si>
  <si>
    <t>Woburn</t>
  </si>
  <si>
    <t>Worcester</t>
  </si>
  <si>
    <t>Alhamra - Shrewsbury</t>
  </si>
  <si>
    <t>Alhuda Academy</t>
  </si>
  <si>
    <t>Holy Name Central Catholic</t>
  </si>
  <si>
    <t>Nativity</t>
  </si>
  <si>
    <t>Our Lady of the Angels</t>
  </si>
  <si>
    <t>St Marys Junior - Senior</t>
  </si>
  <si>
    <t>St Peter Central Catholic</t>
  </si>
  <si>
    <t>St. Bernadette - Northborough</t>
  </si>
  <si>
    <t>St. Marys Elementary</t>
  </si>
  <si>
    <t>St. Peter Marian</t>
  </si>
  <si>
    <t>St. Stephen</t>
  </si>
  <si>
    <t>Venerini</t>
  </si>
  <si>
    <t>(blank)</t>
  </si>
  <si>
    <t>Grand Total</t>
  </si>
  <si>
    <t xml:space="preserve">Sum of Total T2 </t>
  </si>
  <si>
    <t>Abington</t>
  </si>
  <si>
    <t>St. Bridget School</t>
  </si>
  <si>
    <t>Saint Stanislaus Koska Parochial School</t>
  </si>
  <si>
    <t>Amherst</t>
  </si>
  <si>
    <t>Amherst Montessori School</t>
  </si>
  <si>
    <t>The Common School</t>
  </si>
  <si>
    <t>St. Augustine's</t>
  </si>
  <si>
    <t>Arlington</t>
  </si>
  <si>
    <t>Arlington Catholic High School</t>
  </si>
  <si>
    <t>New Covenant School</t>
  </si>
  <si>
    <t>St. Agnes School</t>
  </si>
  <si>
    <t>Ashland</t>
  </si>
  <si>
    <t>Metrowest Christian Academy</t>
  </si>
  <si>
    <t>Pincushion Hill Montessori School</t>
  </si>
  <si>
    <t>Attleboro</t>
  </si>
  <si>
    <t>Bishop Feehan High School</t>
  </si>
  <si>
    <t>ST. John The Evangelist</t>
  </si>
  <si>
    <t>Barnstable</t>
  </si>
  <si>
    <t>Cape Cod Academy</t>
  </si>
  <si>
    <t>SFXPS &amp; SJPIIHS</t>
  </si>
  <si>
    <t>Trinity Christian Academy</t>
  </si>
  <si>
    <t>Rudolf Steiner</t>
  </si>
  <si>
    <t>Waldorf School</t>
  </si>
  <si>
    <t>Harborlight Montessori</t>
  </si>
  <si>
    <t>Berea SDA Academy</t>
  </si>
  <si>
    <t>Italian Home for Children</t>
  </si>
  <si>
    <t>Julie's Family Learning Center</t>
  </si>
  <si>
    <t>Park Street School</t>
  </si>
  <si>
    <t>Yeshiva O</t>
  </si>
  <si>
    <t>Bourne</t>
  </si>
  <si>
    <t>St. Margaret's School</t>
  </si>
  <si>
    <t>Archbishop Williams</t>
  </si>
  <si>
    <t>Meeting House Montessori</t>
  </si>
  <si>
    <t>Cardinal Spellman HS</t>
  </si>
  <si>
    <t>Maimonides</t>
  </si>
  <si>
    <t>Farr Academy</t>
  </si>
  <si>
    <t>Fayerweather St. School</t>
  </si>
  <si>
    <t>Matignon High School</t>
  </si>
  <si>
    <t>St. Paul Choir School</t>
  </si>
  <si>
    <t>Wild Rose Montessori</t>
  </si>
  <si>
    <t>St Stanislaus</t>
  </si>
  <si>
    <t>Danvers</t>
  </si>
  <si>
    <t>Plumfield Academy</t>
  </si>
  <si>
    <t>St. Mary's of the Annunciation School</t>
  </si>
  <si>
    <t>Bishop Stang</t>
  </si>
  <si>
    <t>Friends Academy</t>
  </si>
  <si>
    <t>Dedham</t>
  </si>
  <si>
    <t>Rashi School</t>
  </si>
  <si>
    <t>Dennis-Yarmouth</t>
  </si>
  <si>
    <t>St. Pius X</t>
  </si>
  <si>
    <t>St. Anthony School</t>
  </si>
  <si>
    <t>Antioch</t>
  </si>
  <si>
    <t>Bishop Connolly</t>
  </si>
  <si>
    <t>Mastery School for Learning</t>
  </si>
  <si>
    <t>St.Michaels</t>
  </si>
  <si>
    <t>Falmouth</t>
  </si>
  <si>
    <t>Falmouth Academy</t>
  </si>
  <si>
    <t>St. Bernards Central Catholic HS</t>
  </si>
  <si>
    <t>St. Bernards Elementary School</t>
  </si>
  <si>
    <t>MetroWest Jewish Day School</t>
  </si>
  <si>
    <t>Summit Montessori School</t>
  </si>
  <si>
    <t>Greenfield</t>
  </si>
  <si>
    <t>Stoneleigh Burnham</t>
  </si>
  <si>
    <t>The Center School</t>
  </si>
  <si>
    <t>Groton-Dunstable</t>
  </si>
  <si>
    <t>Groton Community School</t>
  </si>
  <si>
    <t>Hamilton-Wenham</t>
  </si>
  <si>
    <t>Academy at Penguin Hall</t>
  </si>
  <si>
    <t>Notre Dame Academy</t>
  </si>
  <si>
    <t>Old Colony Montessori School</t>
  </si>
  <si>
    <t>Bellesini Academy</t>
  </si>
  <si>
    <t>Central Catholic High School</t>
  </si>
  <si>
    <t>Notre Dame Cristo Rey H. S.</t>
  </si>
  <si>
    <t>Leicester</t>
  </si>
  <si>
    <t>McAuley Nazareth School for Boys</t>
  </si>
  <si>
    <t>St Anna's</t>
  </si>
  <si>
    <t>St Leo's</t>
  </si>
  <si>
    <t>Littleton</t>
  </si>
  <si>
    <t>Oak Meadow Montessori</t>
  </si>
  <si>
    <t>Longmeadow</t>
  </si>
  <si>
    <t>Yeshiva Academy</t>
  </si>
  <si>
    <t>Ste. Jeanne D'Arc</t>
  </si>
  <si>
    <t>Lynnfield</t>
  </si>
  <si>
    <t>Our Lady of the Assumption</t>
  </si>
  <si>
    <t>Malden Catholic School</t>
  </si>
  <si>
    <t>Mansfield</t>
  </si>
  <si>
    <t>Hands on Montessori</t>
  </si>
  <si>
    <t>St Mary's</t>
  </si>
  <si>
    <t>Martha's Vineyard</t>
  </si>
  <si>
    <t>Vineyard Montessori</t>
  </si>
  <si>
    <t>Maynard</t>
  </si>
  <si>
    <t>Imago School</t>
  </si>
  <si>
    <t>Medfield</t>
  </si>
  <si>
    <t>Montrose School</t>
  </si>
  <si>
    <t>St. Rahpael School</t>
  </si>
  <si>
    <t>Melrose</t>
  </si>
  <si>
    <t>Saint Mary's Melrose</t>
  </si>
  <si>
    <t>Millbury</t>
  </si>
  <si>
    <t>Assumption School</t>
  </si>
  <si>
    <t>Milton</t>
  </si>
  <si>
    <t>Delphi Academy</t>
  </si>
  <si>
    <t>St. Agatha's</t>
  </si>
  <si>
    <t>St. Mary's of the Hills</t>
  </si>
  <si>
    <t>Mohawk Trail</t>
  </si>
  <si>
    <t>The Academy at Charlemont</t>
  </si>
  <si>
    <t>Mount Greylock</t>
  </si>
  <si>
    <t>Buxton</t>
  </si>
  <si>
    <t>Pine Cobble School</t>
  </si>
  <si>
    <t>Nantucket</t>
  </si>
  <si>
    <t>Nantucket Lighthouse School</t>
  </si>
  <si>
    <t>Nantucket New School</t>
  </si>
  <si>
    <t>Nashoba</t>
  </si>
  <si>
    <t>Perkins</t>
  </si>
  <si>
    <t>Robert F Kennedy</t>
  </si>
  <si>
    <t>Needham</t>
  </si>
  <si>
    <t>Monsignor Haddad Middle School</t>
  </si>
  <si>
    <t>Saint Josephs Elementary School</t>
  </si>
  <si>
    <t>Newburyport</t>
  </si>
  <si>
    <t>Clearway School</t>
  </si>
  <si>
    <t>Jackson School</t>
  </si>
  <si>
    <t>Mt Alvernia Academ</t>
  </si>
  <si>
    <t>Solomon Schechter Day School</t>
  </si>
  <si>
    <t>North Andover</t>
  </si>
  <si>
    <t>St. Michael School</t>
  </si>
  <si>
    <t>St Bernadette</t>
  </si>
  <si>
    <t>Bishop Fenwick</t>
  </si>
  <si>
    <t>Quabbin</t>
  </si>
  <si>
    <t>Eagle Hill School</t>
  </si>
  <si>
    <t>St. Aloysius</t>
  </si>
  <si>
    <t>Woodward School</t>
  </si>
  <si>
    <t>Reading</t>
  </si>
  <si>
    <t>Austin Prepatory School</t>
  </si>
  <si>
    <t>Scituate</t>
  </si>
  <si>
    <t>Inly School</t>
  </si>
  <si>
    <t>Sharon</t>
  </si>
  <si>
    <t>Al-Norr Academy Islamic Center</t>
  </si>
  <si>
    <t>Striar Hebrew Academy</t>
  </si>
  <si>
    <t>Al Hamra</t>
  </si>
  <si>
    <t>Montessori</t>
  </si>
  <si>
    <t>St. John's</t>
  </si>
  <si>
    <t>Silver Lake</t>
  </si>
  <si>
    <t>St. Theresa's/Catherine's Somerville</t>
  </si>
  <si>
    <t>Stoneham</t>
  </si>
  <si>
    <t>St. Patrick's Stoneham</t>
  </si>
  <si>
    <t>Coyle &amp; Cassidy High and Middle</t>
  </si>
  <si>
    <t>Uxbridge</t>
  </si>
  <si>
    <t>Our Lady of the Valley</t>
  </si>
  <si>
    <t>Wachusett</t>
  </si>
  <si>
    <t>Holden Christian Academy</t>
  </si>
  <si>
    <t>Walpole</t>
  </si>
  <si>
    <t>Gann Academy</t>
  </si>
  <si>
    <t>Milestones</t>
  </si>
  <si>
    <t>Watertown</t>
  </si>
  <si>
    <t>Atrium School</t>
  </si>
  <si>
    <t>Jewish Community Day School</t>
  </si>
  <si>
    <t>St. Stephens Armenian</t>
  </si>
  <si>
    <t>Wellesley</t>
  </si>
  <si>
    <t>St. John's School</t>
  </si>
  <si>
    <t>Westwood</t>
  </si>
  <si>
    <t>Xaverian Brothers</t>
  </si>
  <si>
    <t>First Baptist Christian School</t>
  </si>
  <si>
    <t>South Shore Christian Academy</t>
  </si>
  <si>
    <t>St. Francis Xavier School</t>
  </si>
  <si>
    <t>St. Jerome's School</t>
  </si>
  <si>
    <t>Winchester</t>
  </si>
  <si>
    <t>ACERA</t>
  </si>
  <si>
    <t>Sum of Total T3</t>
  </si>
  <si>
    <t>German International School</t>
  </si>
  <si>
    <t>St. John the Evangelist</t>
  </si>
  <si>
    <t>Presentation of Mary</t>
  </si>
  <si>
    <t>St. Monica's</t>
  </si>
  <si>
    <t>The Islamic Academy of Peace</t>
  </si>
  <si>
    <t>Collaborative for Educational Services</t>
  </si>
  <si>
    <t>Lander Grinspoon Academy</t>
  </si>
  <si>
    <t>Smith College Campus School</t>
  </si>
  <si>
    <t>North River Collaborative</t>
  </si>
  <si>
    <t>St. Joseph Elem. (HB)</t>
  </si>
  <si>
    <t>SEEM Collaborative</t>
  </si>
  <si>
    <t>Greater Boston Academy</t>
  </si>
  <si>
    <t>St Joseph School</t>
  </si>
  <si>
    <t>Sum of Total T4</t>
  </si>
  <si>
    <t>St. Anns</t>
  </si>
  <si>
    <t>FY20 Title I Reservations for Private School Services (Equitable Services)</t>
  </si>
  <si>
    <t>FY20 Title II Reservations for Private School Services (Equitable Services)</t>
  </si>
  <si>
    <t>FY20 Title III Reservations for Private School Services (Equitable Services)</t>
  </si>
  <si>
    <t>FY20 Title IV Reservations for Private School Services (Equitable Services)</t>
  </si>
  <si>
    <r>
      <t>·</t>
    </r>
    <r>
      <rPr>
        <sz val="7"/>
        <color theme="1"/>
        <rFont val="Times New Roman"/>
        <family val="1"/>
      </rPr>
      <t xml:space="preserve">       </t>
    </r>
    <r>
      <rPr>
        <sz val="11"/>
        <color theme="1"/>
        <rFont val="Calibri"/>
        <family val="2"/>
        <scheme val="minor"/>
      </rPr>
      <t xml:space="preserve">For additional information about equitable services, please consult equitable service materials found on the </t>
    </r>
    <r>
      <rPr>
        <u/>
        <sz val="11"/>
        <color rgb="FF0000FF"/>
        <rFont val="Calibri"/>
        <family val="2"/>
        <scheme val="minor"/>
      </rPr>
      <t>Federal Grants website</t>
    </r>
    <r>
      <rPr>
        <sz val="11"/>
        <color theme="1"/>
        <rFont val="Calibri"/>
        <family val="2"/>
        <scheme val="minor"/>
      </rPr>
      <t xml:space="preserve">, including 
       the </t>
    </r>
    <r>
      <rPr>
        <u/>
        <sz val="11"/>
        <color rgb="FF0000FF"/>
        <rFont val="Calibri"/>
        <family val="2"/>
        <scheme val="minor"/>
      </rPr>
      <t>Equitable Services Resource Guide</t>
    </r>
    <r>
      <rPr>
        <sz val="11"/>
        <color theme="1"/>
        <rFont val="Calibri"/>
        <family val="2"/>
        <scheme val="minor"/>
      </rPr>
      <t xml:space="preserve">.  
</t>
    </r>
    <r>
      <rPr>
        <b/>
        <sz val="11"/>
        <color theme="1"/>
        <rFont val="Calibri"/>
        <family val="2"/>
        <scheme val="minor"/>
      </rPr>
      <t xml:space="preserve">Note:  The contents of this document do not have the force and effect of law and are not meant to bind the public in any way; they are intended only to provide clarity to the public regarding existing requirements under the law or agency policies.
</t>
    </r>
  </si>
  <si>
    <r>
      <rPr>
        <sz val="11"/>
        <color theme="1"/>
        <rFont val="Calibri"/>
        <family val="2"/>
      </rPr>
      <t xml:space="preserve">•   </t>
    </r>
    <r>
      <rPr>
        <sz val="11"/>
        <color theme="1"/>
        <rFont val="Calibri"/>
        <family val="2"/>
        <scheme val="minor"/>
      </rPr>
      <t> For districts that join a “Schedule A” consortium and pool funds for a Title program, reservations for equitable services are calculated for all 
      eligible private schools in all member districts and will appear in the lead district’s application (and under its name in this list). If you have 
      questions about private school services in a district that may belong to a consortium, please email ESEAequitableservices@mass.gov.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</si>
</sst>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quot;$&quot;#,##0"/>
  </numFmts>
  <fonts count="11" x14ac:knownFonts="1">
    <font>
      <sz val="11"/>
      <color theme="1"/>
      <name val="Calibri"/>
      <family val="2"/>
      <scheme val="minor"/>
    </font>
    <font>
      <b/>
      <sz val="11"/>
      <color theme="1"/>
      <name val="Calibri"/>
      <family val="2"/>
      <scheme val="minor"/>
    </font>
    <font>
      <b/>
      <sz val="16"/>
      <color theme="0"/>
      <name val="Calibri"/>
      <family val="2"/>
      <scheme val="minor"/>
    </font>
    <font>
      <b/>
      <sz val="14"/>
      <color theme="0"/>
      <name val="Calibri"/>
      <family val="2"/>
      <scheme val="minor"/>
    </font>
    <font>
      <b/>
      <sz val="14"/>
      <color theme="1"/>
      <name val="Calibri"/>
      <family val="2"/>
      <scheme val="minor"/>
    </font>
    <font>
      <sz val="11"/>
      <color theme="1"/>
      <name val="Symbol"/>
      <family val="1"/>
      <charset val="2"/>
    </font>
    <font>
      <sz val="7"/>
      <color theme="1"/>
      <name val="Times New Roman"/>
      <family val="1"/>
    </font>
    <font>
      <sz val="11"/>
      <color theme="1"/>
      <name val="Calibri"/>
      <family val="2"/>
    </font>
    <font>
      <sz val="11"/>
      <color theme="1"/>
      <name val="Courier New"/>
      <family val="3"/>
    </font>
    <font>
      <u/>
      <sz val="11"/>
      <color rgb="FF0000FF"/>
      <name val="Calibri"/>
      <family val="2"/>
      <scheme val="minor"/>
    </font>
    <font>
      <b/>
      <sz val="16"/>
      <color theme="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5" tint="0.79998168889431442"/>
        <bgColor indexed="64"/>
      </patternFill>
    </fill>
    <fill>
      <patternFill patternType="solid">
        <fgColor theme="5" tint="0.39997558519241921"/>
        <bgColor indexed="64"/>
      </patternFill>
    </fill>
  </fills>
  <borders count="12">
    <border>
      <left/>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1">
    <xf numFmtId="0" fontId="0" fillId="0" borderId="0"/>
  </cellStyleXfs>
  <cellXfs count="66">
    <xf numFmtId="0" fontId="0" fillId="0" borderId="0" xfId="0"/>
    <xf numFmtId="0" fontId="0" fillId="0" borderId="0" xfId="0" applyBorder="1"/>
    <xf numFmtId="0" fontId="1" fillId="3" borderId="4" xfId="0" applyFont="1" applyFill="1" applyBorder="1" applyAlignment="1">
      <alignment horizontal="left" vertical="center"/>
    </xf>
    <xf numFmtId="0" fontId="0" fillId="3" borderId="5" xfId="0" applyFill="1" applyBorder="1"/>
    <xf numFmtId="0" fontId="0" fillId="3" borderId="6" xfId="0" applyFill="1" applyBorder="1"/>
    <xf numFmtId="0" fontId="1" fillId="0" borderId="0" xfId="0" applyFont="1" applyAlignment="1">
      <alignment vertical="center"/>
    </xf>
    <xf numFmtId="0" fontId="5" fillId="5" borderId="4" xfId="0" applyFont="1" applyFill="1" applyBorder="1" applyAlignment="1">
      <alignment horizontal="left" vertical="center"/>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7" xfId="0" applyFont="1" applyFill="1" applyBorder="1" applyAlignment="1">
      <alignment vertical="center"/>
    </xf>
    <xf numFmtId="0" fontId="5" fillId="5" borderId="0" xfId="0" applyFont="1" applyFill="1" applyBorder="1" applyAlignment="1">
      <alignment vertical="center"/>
    </xf>
    <xf numFmtId="0" fontId="5" fillId="5" borderId="8" xfId="0" applyFont="1" applyFill="1" applyBorder="1" applyAlignment="1">
      <alignment vertical="center"/>
    </xf>
    <xf numFmtId="0" fontId="0" fillId="5" borderId="7" xfId="0" applyFill="1" applyBorder="1"/>
    <xf numFmtId="0" fontId="0" fillId="5" borderId="7" xfId="0" applyFill="1" applyBorder="1" applyAlignment="1">
      <alignment horizontal="left" vertical="center" indent="7"/>
    </xf>
    <xf numFmtId="0" fontId="0" fillId="5" borderId="0" xfId="0" applyFill="1" applyBorder="1"/>
    <xf numFmtId="0" fontId="0" fillId="5" borderId="8" xfId="0" applyFill="1" applyBorder="1"/>
    <xf numFmtId="0" fontId="5" fillId="5" borderId="7" xfId="0" applyFont="1" applyFill="1" applyBorder="1" applyAlignment="1">
      <alignment horizontal="left" vertical="center" indent="2"/>
    </xf>
    <xf numFmtId="0" fontId="1" fillId="5" borderId="0" xfId="0" applyFont="1" applyFill="1" applyBorder="1" applyAlignment="1">
      <alignment vertical="center"/>
    </xf>
    <xf numFmtId="0" fontId="1" fillId="5" borderId="0" xfId="0" applyFont="1" applyFill="1" applyBorder="1" applyAlignment="1"/>
    <xf numFmtId="0" fontId="0" fillId="5" borderId="9" xfId="0" applyFill="1" applyBorder="1"/>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165" fontId="0" fillId="0" borderId="0" xfId="0" applyNumberFormat="1"/>
    <xf numFmtId="0" fontId="10" fillId="0" borderId="0" xfId="0" applyFont="1" applyAlignment="1">
      <alignment horizontal="left" vertical="center"/>
    </xf>
    <xf numFmtId="0" fontId="10" fillId="0" borderId="0" xfId="0" applyFont="1" applyAlignment="1">
      <alignment horizontal="left" vertical="top"/>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0" xfId="0" applyFont="1" applyFill="1" applyBorder="1" applyAlignment="1">
      <alignment horizontal="left" vertical="center"/>
    </xf>
    <xf numFmtId="0" fontId="5" fillId="5" borderId="8" xfId="0" applyFont="1" applyFill="1" applyBorder="1" applyAlignment="1">
      <alignment horizontal="left" vertical="center"/>
    </xf>
    <xf numFmtId="0" fontId="5" fillId="5" borderId="10" xfId="0" applyFont="1" applyFill="1" applyBorder="1" applyAlignment="1">
      <alignment horizontal="left" vertical="top" wrapText="1"/>
    </xf>
    <xf numFmtId="0" fontId="5" fillId="5" borderId="11"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8" xfId="0" applyFont="1" applyFill="1" applyBorder="1" applyAlignment="1">
      <alignment horizontal="left" vertical="center" wrapText="1"/>
    </xf>
    <xf numFmtId="0" fontId="0" fillId="4" borderId="7" xfId="0" applyFill="1" applyBorder="1" applyAlignment="1">
      <alignment horizontal="left" wrapText="1"/>
    </xf>
    <xf numFmtId="0" fontId="0" fillId="4" borderId="0" xfId="0" applyFill="1" applyBorder="1" applyAlignment="1">
      <alignment horizontal="left" wrapText="1"/>
    </xf>
    <xf numFmtId="0" fontId="0" fillId="4" borderId="8" xfId="0" applyFill="1" applyBorder="1" applyAlignment="1">
      <alignment horizontal="left" wrapText="1"/>
    </xf>
    <xf numFmtId="0" fontId="0" fillId="5" borderId="0" xfId="0" applyFont="1" applyFill="1" applyBorder="1" applyAlignment="1">
      <alignment horizontal="left" wrapText="1"/>
    </xf>
    <xf numFmtId="0" fontId="8" fillId="5" borderId="0" xfId="0" applyFont="1" applyFill="1" applyBorder="1" applyAlignment="1">
      <alignment horizontal="left" wrapText="1"/>
    </xf>
    <xf numFmtId="0" fontId="8" fillId="5" borderId="8" xfId="0" applyFont="1" applyFill="1" applyBorder="1" applyAlignment="1">
      <alignment horizontal="left" wrapText="1"/>
    </xf>
    <xf numFmtId="0" fontId="0" fillId="5" borderId="0"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0" fillId="5" borderId="0" xfId="0" applyFont="1" applyFill="1" applyBorder="1" applyAlignment="1">
      <alignment horizontal="left"/>
    </xf>
    <xf numFmtId="0" fontId="8" fillId="5" borderId="0" xfId="0" applyFont="1" applyFill="1" applyBorder="1" applyAlignment="1">
      <alignment horizontal="left"/>
    </xf>
    <xf numFmtId="0" fontId="8" fillId="5" borderId="8" xfId="0" applyFont="1" applyFill="1" applyBorder="1" applyAlignment="1">
      <alignment horizontal="left"/>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0" fillId="5" borderId="7" xfId="0" applyFill="1" applyBorder="1" applyAlignment="1">
      <alignment horizontal="left" vertical="center" wrapText="1"/>
    </xf>
    <xf numFmtId="0" fontId="0" fillId="5" borderId="0" xfId="0" applyFill="1" applyBorder="1" applyAlignment="1">
      <alignment horizontal="left" vertical="center" wrapText="1"/>
    </xf>
    <xf numFmtId="0" fontId="0" fillId="5" borderId="8"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http://www.doe.mass.edu/federalgrants/resources/equitableservices-essa/rg-eqserv.docx" TargetMode="External"/><Relationship Id="rId1" Type="http://schemas.openxmlformats.org/officeDocument/2006/relationships/hyperlink" Target="http://www.doe.mass.edu/federalgrants/" TargetMode="External"/></Relationships>
</file>

<file path=xl/drawings/drawing1.xml><?xml version="1.0" encoding="utf-8"?>
<xdr:wsDr xmlns:xdr="http://schemas.openxmlformats.org/drawingml/2006/spreadsheetDrawing" xmlns:a="http://schemas.openxmlformats.org/drawingml/2006/main">
  <xdr:twoCellAnchor>
    <xdr:from>
      <xdr:col>11</xdr:col>
      <xdr:colOff>431800</xdr:colOff>
      <xdr:row>34</xdr:row>
      <xdr:rowOff>107950</xdr:rowOff>
    </xdr:from>
    <xdr:to>
      <xdr:col>13</xdr:col>
      <xdr:colOff>603250</xdr:colOff>
      <xdr:row>34</xdr:row>
      <xdr:rowOff>304800</xdr:rowOff>
    </xdr:to>
    <xdr:sp macro="" textlink="">
      <xdr:nvSpPr>
        <xdr:cNvPr id="2" name="Rectangle 1" descr="rectangle">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7137400" y="17233900"/>
          <a:ext cx="1390650"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441325</xdr:colOff>
      <xdr:row>34</xdr:row>
      <xdr:rowOff>266700</xdr:rowOff>
    </xdr:from>
    <xdr:to>
      <xdr:col>5</xdr:col>
      <xdr:colOff>561975</xdr:colOff>
      <xdr:row>34</xdr:row>
      <xdr:rowOff>488950</xdr:rowOff>
    </xdr:to>
    <xdr:sp macro="" textlink="">
      <xdr:nvSpPr>
        <xdr:cNvPr id="3" name="Rectangle 2" descr="rectangle">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1050925" y="16268700"/>
          <a:ext cx="2559050"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H:\Federal%20Grant%20Programs\Equitable%20Services%20Posting\FY20\FY20ESSAEQ_TI-Rev.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H:\Federal%20Grant%20Programs\Equitable%20Services%20Posting\FY20\FY20ESSAEQ_T1234.Final.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H:\Federal%20Grant%20Programs\Equitable%20Services%20Posting\FY20\FY20ESSAEQ_T1234.Final.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H:\Federal%20Grant%20Programs\Equitable%20Services%20Posting\FY20\FY20ESSAEQ_T1234.Final.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oss, Kathleen" refreshedDate="43839.711036805558" createdVersion="6" refreshedVersion="6" minRefreshableVersion="3" recordCount="1046591" xr:uid="{00000000-000A-0000-FFFF-FFFF00000000}">
  <cacheSource type="worksheet">
    <worksheetSource ref="A1:F1048576" sheet="Title I Data" r:id="rId2"/>
  </cacheSource>
  <cacheFields count="6">
    <cacheField name="District Org Code" numFmtId="0">
      <sharedItems containsBlank="1"/>
    </cacheField>
    <cacheField name="District Name" numFmtId="0">
      <sharedItems containsBlank="1" count="80">
        <s v="Acushnet"/>
        <s v="Andover"/>
        <s v="Beverly"/>
        <s v="Billerica"/>
        <s v="Boston"/>
        <s v="Braintree"/>
        <s v="Brockton"/>
        <s v="Brookline"/>
        <s v="Cambridge"/>
        <s v="Canton"/>
        <s v="Chelsea"/>
        <s v="Chicopee"/>
        <s v="Dartmouth"/>
        <s v="Everett"/>
        <s v="Fairhaven"/>
        <s v="Fall River"/>
        <s v="Fitchburg"/>
        <s v="Framingham"/>
        <s v="Franklin"/>
        <s v="Gardner"/>
        <s v="Gloucester"/>
        <s v="Grafton"/>
        <s v="Haverhill"/>
        <s v="Hingham"/>
        <s v="Holbrook"/>
        <s v="Holyoke"/>
        <s v="Hudson"/>
        <s v="Lawrence"/>
        <s v="Lee"/>
        <s v="Lenox"/>
        <s v="Leominster"/>
        <s v="Lowell"/>
        <s v="Ludlow"/>
        <s v="Lynn"/>
        <s v="Malden"/>
        <s v="Marlborough"/>
        <s v="Medford"/>
        <s v="Methuen"/>
        <s v="Middleborough"/>
        <s v="New Bedford"/>
        <s v="Newton"/>
        <s v="North Adams"/>
        <s v="North Attleborough"/>
        <s v="Norton"/>
        <s v="Norwood"/>
        <s v="Peabody"/>
        <s v="Pittsfield"/>
        <s v="Quincy"/>
        <s v="Randolph"/>
        <s v="Revere"/>
        <s v="Rockland"/>
        <s v="Salem"/>
        <s v="Saugus"/>
        <s v="Seekonk"/>
        <s v="Shrewsbury"/>
        <s v="Somerville"/>
        <s v="Southbridge"/>
        <s v="Springfield"/>
        <s v="Taunton"/>
        <s v="Tewksbury"/>
        <s v="Wakefield"/>
        <s v="Waltham"/>
        <s v="Wareham"/>
        <s v="Webster"/>
        <s v="Westfield"/>
        <s v="West Springfield"/>
        <s v="Weymouth"/>
        <s v="Winchendon"/>
        <s v="Woburn"/>
        <s v="Worcester"/>
        <s v="Adams-Cheshire"/>
        <s v="Berkshire Hills"/>
        <s v="Bridgewater-Raynham"/>
        <s v="Central Berkshire"/>
        <s v="Dudley-Charlton Reg"/>
        <s v="Nauset"/>
        <s v="Narragansett"/>
        <s v="Northboro-Southboro"/>
        <s v="Southern Berkshire"/>
        <m/>
      </sharedItems>
    </cacheField>
    <cacheField name="_x000a__x000a_private schools located within or outside district boundaries that have enrolled students who reside in a Title I-served school attendance area_x000a__x000a_   " numFmtId="0">
      <sharedItems containsBlank="1" count="208">
        <s v="Saint Francis Xavier"/>
        <s v="Pike School"/>
        <s v="St. Augustine's School"/>
        <s v="Saints Academy"/>
        <s v="St. Charles School"/>
        <s v="Malden Catholic High School"/>
        <s v="Bais Yaakov of Boston"/>
        <s v="Malik Academy"/>
        <s v="Torah Academy of Boston"/>
        <s v="Shaloh House Jewish Day School"/>
        <s v="New England Hebrew Academy"/>
        <s v="COMPASS"/>
        <s v="Epiphany School"/>
        <s v="St Peter Academy"/>
        <s v="Mesivta High School of greater Boston"/>
        <s v="Boston College High"/>
        <s v="Cathedral High School"/>
        <s v="Catholic Memorial"/>
        <s v="Cristo Rey Boston"/>
        <s v="East Boston Central Catholic"/>
        <s v="Holy Name Parish School"/>
        <s v="Mother Caroline Academy"/>
        <s v="Nativity Preparatory"/>
        <s v="Our Lady of Perpetual Help"/>
        <s v="Sacred Heart Elementary"/>
        <s v="SJP2CA All Campuses"/>
        <s v="South Boston Catholic Academy"/>
        <s v="St. Brendan Elementary"/>
        <s v="St. Columbkille Elementary"/>
        <s v="St. John Elementary"/>
        <s v="St. Joseph Preparatory"/>
        <s v="St. Patrick Elementary"/>
        <s v="St. Theresa Elementary"/>
        <s v="Archbishop Williams High"/>
        <s v="Cardinal Spellman High"/>
        <s v="Fontbonne Academy"/>
        <s v="Immaculate Conception - Revere"/>
        <s v="Malden Catholic High"/>
        <s v="Matignon High"/>
        <s v="Mount Alvernia Academy"/>
        <s v="Mount Alvernia High"/>
        <s v="Pope John XXIII High"/>
        <s v="Quincy Catholic Academy"/>
        <s v="St. Agatha"/>
        <s v="St. Agnes"/>
        <s v="St. Catherine of Genoa"/>
        <s v="St. John the Evangelist - Canton"/>
        <s v="St. Mary of the Assumption"/>
        <s v="St. Mary of the Hills"/>
        <s v="St. Rose"/>
        <s v="Trinity Catholic Academy"/>
        <s v="Ursuline Academy"/>
        <s v="Xaverian Brothers High"/>
        <s v="Saint Francis of Assisi"/>
        <s v="Sacred Heart School"/>
        <s v="Saint Francis of Xavier"/>
        <s v="Brockton Area Seventh Day Adventist"/>
        <s v="St. Bridget's Abington"/>
        <s v="St. Joseph's Holbrook"/>
        <s v="St. John Paul II Catholic Academy"/>
        <s v="St. Peter School"/>
        <s v="St. Theresa (formerly St. Catherine)"/>
        <s v="St. John Paul II Lower Mills"/>
        <s v="St. Theresa of Avila"/>
        <s v="St. John Evangelist"/>
        <s v="St. Agatha School"/>
        <s v="Al-Noor Academy"/>
        <s v="St. Rose School"/>
        <s v="St Joan of Arc"/>
        <s v="St. Stanislaus"/>
        <s v="St. Francis Xavier"/>
        <s v="Holy Family Holy Name, New Bedford"/>
        <s v="St. Anthonmy"/>
        <s v="Cheverus"/>
        <s v="St. Theresa"/>
        <s v="Saint Joseph School"/>
        <s v="Espirito"/>
        <s v="Holy Name"/>
        <s v="Holy Trinity"/>
        <s v="Mastery for Learning"/>
        <s v="St. Michaels"/>
        <s v="St. Bernards Elementary"/>
        <s v="St. Leos"/>
        <s v="Holy Family Academy"/>
        <s v="St. Bridget Academy"/>
        <s v="The Learning Center for the Deaf"/>
        <s v="Blessed Sacrament"/>
        <s v="Faith Christian"/>
        <s v="St Bernadette School"/>
        <s v="Sacred Hearts School"/>
        <s v="Bradford Christian Academy"/>
        <s v="Saint Michael"/>
        <s v="Central Catholic"/>
        <s v="St. Pauls School"/>
        <s v="St. Joseph's"/>
        <s v="Blessed Sacrament School"/>
        <s v="Mater Dolorosa"/>
        <s v="St. Bernadette Catholic School"/>
        <s v="Notre Dame Cristo Rey High"/>
        <s v="Lawrence Catholic Academy"/>
        <s v="Bellisini Academy"/>
        <s v="Esperanza Academy"/>
        <s v="Lowell Catholic"/>
        <s v="St. Michael's Elementary"/>
        <s v="St. Augustine School"/>
        <s v="St. Monica"/>
        <s v="St. Mary's School"/>
        <s v="Great Barrington Steiner School"/>
        <s v="St Annas"/>
        <s v="St Leos"/>
        <s v="Community Christian Academy"/>
        <s v="Hellenic American Academy"/>
        <s v="Immaculate Conception"/>
        <s v="St. Louis"/>
        <s v="St. Michael"/>
        <s v="St. Patrick"/>
        <s v="St. John the Baptist"/>
        <s v="North Shore Christian School"/>
        <s v="St. Mary's High School"/>
        <s v="St. Pius V School"/>
        <s v="Our Lady of Assumption"/>
        <s v="Epstein Hillel Academy"/>
        <s v="Our Lady of Perpetual Help Mission Grammar School"/>
        <s v="Cheverus School"/>
        <s v="St Theresa School"/>
        <s v="St Anthony School"/>
        <s v="Immaculate Concetion"/>
        <s v="St. Theresa School"/>
        <s v="Islamic Academy for Peace"/>
        <s v="Notre Dame Cristo Rey HS"/>
        <s v="Saint Monica School"/>
        <s v="Mullein Hill Christian Academy"/>
        <s v="All Saints"/>
        <s v="Holy Family Holy Name"/>
        <s v="Nativity Prep"/>
        <s v="Nazarene Christian Academy"/>
        <s v="Our Sisters School"/>
        <s v="St James St John"/>
        <s v="St Francis Xavier"/>
        <s v="St Josephs"/>
        <s v="Shaloh House"/>
        <s v="Torah Academy"/>
        <s v="St. Stanislaus Kostka School"/>
        <s v="Saint Mary Sacred Heart"/>
        <s v="Legacy Christian Academy"/>
        <s v="Islamic Academy of New England"/>
        <s v="St. Catherine's School"/>
        <s v="Saint Agnes"/>
        <s v="St. Mary of the Hill"/>
        <s v="St. Joseph Holbrook"/>
        <s v="Trinity Catholic"/>
        <s v="St Agatha"/>
        <s v="St John Paul II Catholic"/>
        <s v="Sacred Heart"/>
        <s v="St. Francis of Assisi"/>
        <s v="St. John Canton"/>
        <s v="St Joseph Needham"/>
        <s v="St. Anthony's"/>
        <s v="St. Mary's"/>
        <s v="St. Bridgets"/>
        <s v="Cheverus School-Malden"/>
        <s v="Malden Catholic"/>
        <s v="St. Margaret School (RI)"/>
        <s v="Al-Hamra"/>
        <s v="St. Theresa/Catherine School"/>
        <s v="Children's Study Home - Mill Pond School / K. Thornton Program - Sixteen Acres Campus"/>
        <s v="Pioneer Valley Christian Academy"/>
        <s v="Pope Francis High School"/>
        <s v="Saint Michael's Academy (K-8)"/>
        <s v="Springfield Commonwealth Academy"/>
        <s v="Springfield SDA Junior Academy"/>
        <s v="Our Lady of Lourdes School"/>
        <s v="St. Michael/N.A."/>
        <s v="Odyssey Day School"/>
        <s v="St. Joseph's School"/>
        <s v="Our Lady's Academy"/>
        <s v="St. Columbkille"/>
        <s v="St Francais Xavier"/>
        <s v="Saint Josephs"/>
        <s v="Saint Margarets"/>
        <s v="St. Joseph Elementary School"/>
        <s v="All Saints Academy"/>
        <s v="St. Mary's Parish School"/>
        <s v="St. Thomas"/>
        <s v="Sacred Heart - Weymouth"/>
        <s v="St. Jerome"/>
        <s v="Holy Family"/>
        <s v="Alhuda Academy"/>
        <s v="Holy Name Central Catholic"/>
        <s v="Our Lady of the Angels"/>
        <s v="St. Marys Elementary"/>
        <s v="St Marys Junior - Senior"/>
        <s v="St Peter Central Catholic"/>
        <s v="St. Peter Marian"/>
        <s v="St. Stephen"/>
        <s v="Nativity"/>
        <s v="Venerini"/>
        <s v="St. Bernadette - Northborough"/>
        <s v="Alhamra - Shrewsbury"/>
        <s v="St. Stanislaus Koska Parochial School"/>
        <s v="Great Barrington Rudolf Steiner"/>
        <s v="Our Lady of Lourdes"/>
        <s v="St. Marys"/>
        <s v="St. Joseph School"/>
        <s v="The Family School"/>
        <s v="Holy Family School"/>
        <s v="Rudolf Steinter"/>
        <m/>
      </sharedItems>
    </cacheField>
    <cacheField name="Number of children (from column B) who are low-income using methodology described below" numFmtId="0">
      <sharedItems containsString="0" containsBlank="1" containsNumber="1" containsInteger="1" minValue="1" maxValue="318"/>
    </cacheField>
    <cacheField name="Amount Per Low Income Student based on Title I Allocation" numFmtId="0">
      <sharedItems containsString="0" containsBlank="1" containsNumber="1" minValue="212.53229999999999" maxValue="3767.7519000000002"/>
    </cacheField>
    <cacheField name="Total Title I Allocation" numFmtId="0">
      <sharedItems containsString="0" containsBlank="1" containsNumber="1" minValue="212.53229999999999" maxValue="325562.9051999999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oss, Kathleen" refreshedDate="43838.680699074073" createdVersion="6" refreshedVersion="6" minRefreshableVersion="3" recordCount="234" xr:uid="{00000000-000A-0000-FFFF-FFFF01000000}">
  <cacheSource type="worksheet">
    <worksheetSource ref="A1:H1048576" sheet="T2 Pivot" r:id="rId2"/>
  </cacheSource>
  <cacheFields count="8">
    <cacheField name="District Code" numFmtId="0">
      <sharedItems containsBlank="1" count="103">
        <s v="0003"/>
        <s v="0001"/>
        <s v="0008"/>
        <s v="0009"/>
        <s v="0010"/>
        <s v="0014"/>
        <s v="0016"/>
        <s v="0020"/>
        <s v="0030"/>
        <s v="0035"/>
        <s v="0036"/>
        <s v="0040"/>
        <s v="0044"/>
        <s v="0046"/>
        <s v="0049"/>
        <s v="0050"/>
        <s v="0057"/>
        <s v="0061"/>
        <s v="0071"/>
        <s v="0072"/>
        <s v="0073"/>
        <s v="0093"/>
        <s v="0094"/>
        <s v="0095"/>
        <s v="0096"/>
        <s v="0097"/>
        <s v="0100"/>
        <s v="0103"/>
        <s v="0107"/>
        <s v="0114"/>
        <s v="0128"/>
        <s v="0131"/>
        <s v="0133"/>
        <s v="0137"/>
        <s v="0149"/>
        <s v="0150"/>
        <s v="0151"/>
        <s v="0152"/>
        <s v="0153"/>
        <s v="0158"/>
        <s v="0159"/>
        <s v="0160"/>
        <s v="0161"/>
        <s v="0163"/>
        <s v="0164"/>
        <s v="0165"/>
        <s v="0167"/>
        <s v="0170"/>
        <s v="0174"/>
        <s v="0175"/>
        <s v="0176"/>
        <s v="0178"/>
        <s v="0186"/>
        <s v="0189"/>
        <s v="0197"/>
        <s v="0199"/>
        <s v="0201"/>
        <s v="0204"/>
        <s v="0207"/>
        <s v="0211"/>
        <s v="0212"/>
        <s v="0218"/>
        <s v="0220"/>
        <s v="0229"/>
        <s v="0243"/>
        <s v="0246"/>
        <s v="0248"/>
        <s v="0264"/>
        <s v="0266"/>
        <s v="0271"/>
        <s v="0274"/>
        <s v="0277"/>
        <s v="0284"/>
        <s v="0293"/>
        <s v="0304"/>
        <s v="0305"/>
        <s v="0307"/>
        <s v="0308"/>
        <s v="0314"/>
        <s v="0316"/>
        <s v="0317"/>
        <s v="0325"/>
        <s v="0332"/>
        <s v="0335"/>
        <s v="0336"/>
        <s v="0344"/>
        <s v="0347"/>
        <s v="0348"/>
        <s v="0603"/>
        <s v="0618"/>
        <s v="0635"/>
        <s v="0645"/>
        <s v="0673"/>
        <s v="0675"/>
        <s v="0700"/>
        <s v="0715"/>
        <s v="0717"/>
        <s v="0725"/>
        <s v="0730"/>
        <s v="0753"/>
        <s v="0760"/>
        <s v="0775"/>
        <m/>
      </sharedItems>
    </cacheField>
    <cacheField name="District Name" numFmtId="0">
      <sharedItems containsBlank="1" count="103">
        <s v="Acushnet"/>
        <s v="Abington"/>
        <s v="Amherst"/>
        <s v="Andover"/>
        <s v="Arlington"/>
        <s v="Ashland"/>
        <s v="Attleboro"/>
        <s v="Barnstable"/>
        <s v="Beverly"/>
        <s v="Boston"/>
        <s v="Bourne"/>
        <s v="Braintree"/>
        <s v="Brockton"/>
        <s v="Brookline"/>
        <s v="Cambridge"/>
        <s v="Canton"/>
        <s v="Chelsea"/>
        <s v="Chicopee"/>
        <s v="Danvers"/>
        <s v="Dartmouth"/>
        <s v="Dedham"/>
        <s v="Everett"/>
        <s v="Fairhaven"/>
        <s v="Fall River"/>
        <s v="Falmouth"/>
        <s v="Fitchburg"/>
        <s v="Framingham"/>
        <s v="Gardner"/>
        <s v="Gloucester"/>
        <s v="Greenfield"/>
        <s v="Haverhill"/>
        <s v="Hingham"/>
        <s v="Holbrook"/>
        <s v="Holyoke"/>
        <s v="Lawrence"/>
        <s v="Lee"/>
        <s v="Leicester"/>
        <s v="Lenox"/>
        <s v="Leominster"/>
        <s v="Littleton"/>
        <s v="Longmeadow"/>
        <s v="Lowell"/>
        <s v="Ludlow"/>
        <s v="Lynn"/>
        <s v="Lynnfield"/>
        <s v="Malden"/>
        <s v="Mansfield"/>
        <s v="Marlborough"/>
        <s v="Maynard"/>
        <s v="Medfield"/>
        <s v="Medford"/>
        <s v="Melrose"/>
        <s v="Millbury"/>
        <s v="Milton"/>
        <s v="Nantucket"/>
        <s v="Needham"/>
        <s v="New Bedford"/>
        <s v="Newburyport"/>
        <s v="Newton"/>
        <s v="North Andover"/>
        <s v="North Attleborough"/>
        <s v="Norton"/>
        <s v="Norwood"/>
        <s v="Peabody"/>
        <s v="Quincy"/>
        <s v="Reading"/>
        <s v="Revere"/>
        <s v="Scituate"/>
        <s v="Sharon"/>
        <s v="Shrewsbury"/>
        <s v="Somerville"/>
        <s v="Southbridge"/>
        <s v="Stoneham"/>
        <s v="Taunton"/>
        <s v="Uxbridge"/>
        <s v="Wakefield"/>
        <s v="Walpole"/>
        <s v="Waltham"/>
        <s v="Watertown"/>
        <s v="Webster"/>
        <s v="Wellesley"/>
        <s v="Westfield"/>
        <s v="West Springfield"/>
        <s v="Westwood"/>
        <s v="Weymouth"/>
        <s v="Winchester"/>
        <s v="Woburn"/>
        <s v="Worcester"/>
        <s v="Adams-Cheshire"/>
        <s v="Berkshire Hills"/>
        <s v="Central Berkshire"/>
        <s v="Dennis-Yarmouth"/>
        <s v="Groton-Dunstable"/>
        <s v="Hamilton-Wenham"/>
        <s v="Martha's Vineyard"/>
        <s v="Mount Greylock"/>
        <s v="Mohawk Trail"/>
        <s v="Nashoba"/>
        <s v="Northboro-Southboro"/>
        <s v="Quabbin"/>
        <s v="Silver Lake"/>
        <s v="Wachusett"/>
        <m/>
      </sharedItems>
    </cacheField>
    <cacheField name="Priv. Schools in District Boundaries" numFmtId="0">
      <sharedItems containsBlank="1" count="224">
        <s v="Saint Francis Xavier"/>
        <s v="St. Bridget School"/>
        <s v="The Common School"/>
        <s v="Amherst Montessori School"/>
        <s v="Pike School"/>
        <s v="St. Augustine's"/>
        <s v="Arlington Catholic High School"/>
        <s v="New Covenant School"/>
        <s v="St. Agnes School"/>
        <s v="Pincushion Hill Montessori School"/>
        <s v="Metrowest Christian Academy"/>
        <s v="Bishop Feehan High School"/>
        <s v="ST. John The Evangelist"/>
        <s v="Cape Cod Academy"/>
        <s v="SFXPS &amp; SJPIIHS"/>
        <s v="Trinity Christian Academy"/>
        <s v="Saints Academy"/>
        <s v="Harborlight Montessori"/>
        <s v="Bais Yaakov of Boston"/>
        <s v="Malik Academy"/>
        <s v="Torah Academy of Boston"/>
        <s v="Shaloh House Jewish Day School"/>
        <s v="Berea SDA Academy"/>
        <s v="COMPASS"/>
        <s v="Epiphany School"/>
        <s v="St Peter Academy"/>
        <s v="Mesivta High School of greater Boston"/>
        <s v="Yeshiva O"/>
        <s v="Park Street School"/>
        <s v="Italian Home for Children"/>
        <s v="Boston College High"/>
        <s v="Cathedral High School"/>
        <s v="Catholic Memorial"/>
        <s v="Cristo Rey Boston"/>
        <s v="East Boston Central Catholic"/>
        <s v="Holy Name Parish School"/>
        <s v="Julie's Family Learning Center"/>
        <s v="Mother Caroline Academy"/>
        <s v="Nativity Preparatory"/>
        <s v="Our Lady of Perpetual Help"/>
        <s v="Sacred Heart Elementary"/>
        <s v="SJP2CA All Campuses"/>
        <s v="South Boston Catholic Academy"/>
        <s v="St. Brendan Elementary"/>
        <s v="St. Columbkille Elementary"/>
        <s v="St. John Elementary"/>
        <s v="St. Joseph Preparatory"/>
        <s v="St. Patrick Elementary"/>
        <s v="St. Theresa Elementary"/>
        <s v="St. Margaret's School"/>
        <s v="Archbishop Williams"/>
        <s v="Meeting House Montessori"/>
        <s v="Saint Francis of Assisi"/>
        <s v="Cardinal Spellman HS"/>
        <s v="Brockton Area Seventh Day Adventist"/>
        <s v="Trinity Catholic Academy"/>
        <s v="New England Hebrew Academy"/>
        <s v="Torah Academy"/>
        <s v="Maimonides"/>
        <s v="Farr Academy"/>
        <s v="Fayerweather St. School"/>
        <s v="Matignon High School"/>
        <s v="St. Paul Choir School"/>
        <s v="St. Peter School"/>
        <s v="Wild Rose Montessori"/>
        <s v="St. Rose School"/>
        <s v="St Joan of Arc"/>
        <s v="St Stanislaus"/>
        <s v="St. Mary's of the Annunciation School"/>
        <s v="Plumfield Academy"/>
        <s v="Friends Academy"/>
        <s v="Bishop Stang"/>
        <s v="Rashi School"/>
        <s v="St. Anthony School"/>
        <s v="Saint Joseph School"/>
        <s v="Antioch"/>
        <s v="Bishop Connolly"/>
        <s v="Espirito"/>
        <s v="Holy Name"/>
        <s v="Holy Trinity"/>
        <s v="Mastery School for Learning"/>
        <s v="St.Michaels"/>
        <s v="St. Stanislaus"/>
        <s v="Falmouth Academy"/>
        <s v="St. Bernards Elementary School"/>
        <s v="St. Bernards Central Catholic HS"/>
        <s v="MetroWest Jewish Day School"/>
        <s v="St. Bridget Academy"/>
        <s v="Summit Montessori School"/>
        <s v="The Learning Center for the Deaf"/>
        <s v="Holy Family Academy"/>
        <s v="Faith Christian"/>
        <s v="Stoneleigh Burnham"/>
        <s v="The Center School"/>
        <s v="Sacred Hearts School"/>
        <s v="St. Pauls School"/>
        <s v="Notre Dame Academy"/>
        <s v="Old Colony Montessori School"/>
        <s v="St. Joseph's"/>
        <s v="Blessed Sacrament School"/>
        <s v="Mater Dolorosa"/>
        <s v="Bellesini Academy"/>
        <s v="Central Catholic High School"/>
        <s v="Esperanza Academy"/>
        <s v="Lawrence Catholic Academy"/>
        <s v="Notre Dame Cristo Rey H. S."/>
        <s v="St. Mary's School"/>
        <s v="McAuley Nazareth School for Boys"/>
        <s v="Great Barrington Steiner School"/>
        <s v="St Anna's"/>
        <s v="St Leo's"/>
        <s v="Oak Meadow Montessori"/>
        <s v="Yeshiva Academy"/>
        <s v="Community Christian Academy"/>
        <s v="Hellenic American Academy"/>
        <s v="Immaculate Conception"/>
        <s v="Lowell Catholic"/>
        <s v="Ste. Jeanne D'Arc"/>
        <s v="St. Louis"/>
        <s v="St. Michael"/>
        <s v="St. Patrick"/>
        <s v="St. John the Baptist"/>
        <s v="North Shore Christian School"/>
        <s v="Sacred Heart School"/>
        <s v="St. Mary's High School"/>
        <s v="St. Pius V School"/>
        <s v="Our Lady of the Assumption"/>
        <s v="Cheverus School"/>
        <s v="Malden Catholic School"/>
        <s v="St Mary's"/>
        <s v="Hands on Montessori"/>
        <s v="Imago School"/>
        <s v="Montrose School"/>
        <s v="St. Joseph School"/>
        <s v="St. Rahpael School"/>
        <s v="Saint Mary's Melrose"/>
        <s v="Assumption School"/>
        <s v="St. Mary's of the Hills"/>
        <s v="St. Agatha's"/>
        <s v="Fontbonne Academy"/>
        <s v="Delphi Academy"/>
        <s v="Nantucket New School"/>
        <s v="Nantucket Lighthouse School"/>
        <s v="Saint Josephs Elementary School"/>
        <s v="Monsignor Haddad Middle School"/>
        <s v="All Saints"/>
        <s v="Holy Family Holy Name"/>
        <s v="Nativity Prep"/>
        <s v="Nazarene Christian Academy"/>
        <s v="Our Sisters School"/>
        <s v="St James St John"/>
        <s v="Solomon Schechter Day School"/>
        <s v="Jackson School"/>
        <s v="Mt Alvernia Academ"/>
        <s v="Clearway School"/>
        <s v="St. Michael School"/>
        <s v="Saint Mary Sacred Heart"/>
        <s v="Legacy Christian Academy"/>
        <s v="St. Catherine's School"/>
        <s v="Bishop Fenwick"/>
        <s v="Quincy Catholic Academy"/>
        <s v="Woodward School"/>
        <s v="Austin Prepatory School"/>
        <s v="Inly School"/>
        <s v="Striar Hebrew Academy"/>
        <s v="Al-Norr Academy Islamic Center"/>
        <s v="St. Mary's"/>
        <s v="St. John's"/>
        <s v="Montessori"/>
        <s v="Al Hamra"/>
        <s v="St. Theresa's/Catherine's Somerville"/>
        <s v="St. Patrick's Stoneham"/>
        <s v="Our Lady of Lourdes School"/>
        <s v="Coyle &amp; Cassidy High and Middle"/>
        <s v="Our Lady of the Valley"/>
        <s v="Odyssey Day School"/>
        <s v="St. Joseph's School"/>
        <s v="Gann Academy"/>
        <s v="Milestones"/>
        <s v="Our Lady's Academy"/>
        <s v="Atrium School"/>
        <s v="Jewish Community Day School"/>
        <s v="St. Stephens Armenian"/>
        <s v="St. Joseph Elementary School"/>
        <s v="All Saints Academy"/>
        <s v="St. John's School"/>
        <s v="St. Mary's Parish School"/>
        <s v="St. Thomas"/>
        <s v="Xaverian Brothers"/>
        <s v="St. Francis Xavier School"/>
        <s v="St. Jerome's School"/>
        <s v="First Baptist Christian School"/>
        <s v="South Shore Christian Academy"/>
        <s v="ACERA"/>
        <s v="St. Charles School"/>
        <s v="Alhuda Academy"/>
        <s v="Holy Name Central Catholic"/>
        <s v="Our Lady of the Angels"/>
        <s v="St. Marys Elementary"/>
        <s v="St Marys Junior - Senior"/>
        <s v="St Peter Central Catholic"/>
        <s v="St. Peter Marian"/>
        <s v="St. Stephen"/>
        <s v="Nativity"/>
        <s v="Venerini"/>
        <s v="Saint Stanislaus Koska Parochial School"/>
        <s v="Rudolf Steiner"/>
        <s v="Waldorf School"/>
        <s v="St. Agnes"/>
        <s v="St. Pius X"/>
        <s v="Groton Community School"/>
        <s v="Academy at Penguin Hall"/>
        <s v="Vineyard Montessori"/>
        <s v="Buxton"/>
        <s v="Pine Cobble School"/>
        <s v="The Academy at Charlemont"/>
        <s v="Perkins"/>
        <s v="Robert F Kennedy"/>
        <s v="St Bernadette"/>
        <s v="Eagle Hill School"/>
        <s v="St. Aloysius"/>
        <s v="Sacred Heart"/>
        <s v="Holden Christian Academy"/>
        <m/>
      </sharedItems>
    </cacheField>
    <cacheField name="Participate in T2?" numFmtId="0">
      <sharedItems containsBlank="1"/>
    </cacheField>
    <cacheField name="Total Priv. School Students" numFmtId="0">
      <sharedItems containsString="0" containsBlank="1" containsNumber="1" containsInteger="1" minValue="3" maxValue="1484"/>
    </cacheField>
    <cacheField name="Tot. T2 Pro Rata" numFmtId="0">
      <sharedItems containsString="0" containsBlank="1" containsNumber="1" minValue="8.2316000000000003" maxValue="62.274099999999997"/>
    </cacheField>
    <cacheField name="Tot. T2 Negotiated" numFmtId="0">
      <sharedItems containsString="0" containsBlank="1" containsNumber="1" minValue="0" maxValue="43"/>
    </cacheField>
    <cacheField name="Total T2 " numFmtId="0">
      <sharedItems containsString="0" containsBlank="1" containsNumber="1" minValue="48.101300000000002" maxValue="92414.754000000001" count="230">
        <n v="772.75070000000005"/>
        <n v="3453.2260999999999"/>
        <n v="869.42780000000005"/>
        <n v="326.03539999999998"/>
        <n v="6781.2293"/>
        <n v="5645.9789000000001"/>
        <n v="6201.1077999999998"/>
        <n v="758.83540000000005"/>
        <n v="2596.6397999999999"/>
        <n v="175.7996"/>
        <n v="1518.2697000000001"/>
        <n v="27238.863000000001"/>
        <n v="6391.5205999999998"/>
        <n v="5424.2253000000001"/>
        <n v="12656.525799999999"/>
        <n v="3641.9798999999998"/>
        <n v="2905.2327"/>
        <n v="385.85120000000001"/>
        <n v="3113.7046999999998"/>
        <n v="14821.2341"/>
        <n v="2179.5933"/>
        <n v="4795.1052"/>
        <n v="4670.5569999999998"/>
        <n v="5168.7497000000003"/>
        <n v="2366.4155000000001"/>
        <n v="1868.2228"/>
        <n v="12143.4481"/>
        <n v="2490.9636999999998"/>
        <n v="92414.754000000001"/>
        <n v="18744.502"/>
        <n v="40291.338199999998"/>
        <n v="19927.709800000001"/>
        <n v="9777.0326000000005"/>
        <n v="17000.827399999998"/>
        <n v="186.82230000000001"/>
        <n v="4421.4606000000003"/>
        <n v="4546.0087999999996"/>
        <n v="8842.9212000000007"/>
        <n v="9839.3066999999992"/>
        <n v="49943.8226"/>
        <n v="13575.7523"/>
        <n v="10462.0476"/>
        <n v="18993.598399999999"/>
        <n v="12330.270399999999"/>
        <n v="19304.968799999999"/>
        <n v="5604.6683999999996"/>
        <n v="13762.5746"/>
        <n v="127.648"/>
        <n v="1306.231"/>
        <n v="366.38189999999997"/>
        <n v="844.2713"/>
        <n v="26022.154600000002"/>
        <n v="7132.4107000000004"/>
        <n v="17942.470600000001"/>
        <n v="1469.3054999999999"/>
        <n v="1530.5265999999999"/>
        <n v="6504.7379000000001"/>
        <n v="1020.5373"/>
        <n v="6614.5938999999998"/>
        <n v="15005.6787"/>
        <n v="9676.2059000000008"/>
        <n v="907.14430000000004"/>
        <n v="2515.3553999999999"/>
        <n v="9544.6095999999998"/>
        <n v="6888.8362999999999"/>
        <n v="12092.6335"/>
        <n v="2356.7123000000001"/>
        <n v="357.98160000000001"/>
        <n v="5289.0978999999998"/>
        <n v="12270.707200000001"/>
        <n v="6305.6837999999998"/>
        <n v="3668.7100999999998"/>
        <n v="4524.2709000000004"/>
        <n v="4259.9645"/>
        <n v="11814.3015"/>
        <n v="12211.8981"/>
        <n v="15619.869699999999"/>
        <n v="3862.3678"/>
        <n v="11019.108099999999"/>
        <n v="8463.1293999999998"/>
        <n v="6872.0522000000001"/>
        <n v="9434.6998000000003"/>
        <n v="5558.8230999999996"/>
        <n v="1783.3407999999999"/>
        <n v="8256.2073"/>
        <n v="1155.8689999999999"/>
        <n v="6406.8168999999998"/>
        <n v="3992.63"/>
        <n v="1258"/>
        <n v="5283.0834999999997"/>
        <n v="3886.84"/>
        <n v="18346.827300000001"/>
        <n v="2376.2570000000001"/>
        <n v="5548.8810999999996"/>
        <n v="333.96039999999999"/>
        <n v="6530.1373000000003"/>
        <n v="6824.3005000000003"/>
        <n v="4602.4351999999999"/>
        <n v="4847.1566999999995"/>
        <n v="63260.341500000002"/>
        <n v="3017.1078000000002"/>
        <n v="23345.489600000001"/>
        <n v="12612.4997"/>
        <n v="854.1694"/>
        <n v="351.81029999999998"/>
        <n v="261.4092"/>
        <n v="6494.3077999999996"/>
        <n v="7904.6877000000004"/>
        <n v="1999.7828"/>
        <n v="1689.8290999999999"/>
        <n v="3884.6644999999999"/>
        <n v="5765.5619999999999"/>
        <n v="2198.3798000000002"/>
        <n v="10369.715899999999"/>
        <n v="27376.049900000002"/>
        <n v="10494.1525"/>
        <n v="4521.1961000000001"/>
        <n v="11323.7297"/>
        <n v="4728.5904"/>
        <n v="3251.5726"/>
        <n v="3827"/>
        <n v="8600"/>
        <n v="24123"/>
        <n v="15308"/>
        <n v="3357.3598999999999"/>
        <n v="12213.3531"/>
        <n v="22166.442800000001"/>
        <n v="3312.8863999999999"/>
        <n v="1476.395"/>
        <n v="3195.1664999999998"/>
        <n v="1724.271"/>
        <n v="2232.8081999999999"/>
        <n v="7638.1916000000001"/>
        <n v="9834.1715999999997"/>
        <n v="3382.375"/>
        <n v="2278.2258000000002"/>
        <n v="3155.6156999999998"/>
        <n v="2395.6918999999998"/>
        <n v="3220.0160000000001"/>
        <n v="1300.8865000000001"/>
        <n v="1987.5524"/>
        <n v="1146.6648"/>
        <n v="3759.5070000000001"/>
        <n v="1138.2952"/>
        <n v="10273.8426"/>
        <n v="14652.8575"/>
        <n v="3143.9081000000001"/>
        <n v="13530.0332"/>
        <n v="4042.1676000000002"/>
        <n v="12014.220300000001"/>
        <n v="2568.7419"/>
        <n v="5359.7570999999998"/>
        <n v="2570.1759000000002"/>
        <n v="3761.2330000000002"/>
        <n v="595.52859999999998"/>
        <n v="8530.0051999999996"/>
        <n v="3675.7233000000001"/>
        <n v="599.32360000000006"/>
        <n v="5586.4476999999997"/>
        <n v="3257.5772999999999"/>
        <n v="14018.2628"/>
        <n v="7163.1306999999997"/>
        <n v="506.48399999999998"/>
        <n v="8880"/>
        <n v="11904.382799999999"/>
        <n v="4655.4982"/>
        <n v="456.96280000000002"/>
        <n v="48.101300000000002"/>
        <n v="2222.5075999999999"/>
        <n v="10249.543299999999"/>
        <n v="1714.1681000000001"/>
        <n v="1938.7833000000001"/>
        <n v="11000.136"/>
        <n v="11265.0602"/>
        <n v="4573.9832999999999"/>
        <n v="5747.4408000000003"/>
        <n v="10503.943499999999"/>
        <n v="4559.4854999999998"/>
        <n v="629.33199999999999"/>
        <n v="1543.3617999999999"/>
        <n v="3704.7593999999999"/>
        <n v="6747.7479999999996"/>
        <n v="1887.482"/>
        <n v="7549.9278999999997"/>
        <n v="3553.8719000000001"/>
        <n v="3971.9744999999998"/>
        <n v="4233.2885999999999"/>
        <n v="6880"/>
        <n v="5848"/>
        <n v="1883.1133"/>
        <n v="9032.1622000000007"/>
        <n v="5460"/>
        <n v="7968.1583000000001"/>
        <n v="5628.8798999999999"/>
        <n v="4214.8617000000004"/>
        <n v="5982.3843999999999"/>
        <n v="3399.0819999999999"/>
        <n v="4894.6782000000003"/>
        <n v="1832.1135999999999"/>
        <n v="1970.9101000000001"/>
        <n v="4185"/>
        <n v="2271.3279000000002"/>
        <n v="17005.073199999999"/>
        <n v="5050.7160000000003"/>
        <n v="2450.6432"/>
        <n v="2629.9585999999999"/>
        <n v="8786.4526000000005"/>
        <n v="12163.558499999999"/>
        <n v="4064.4814999999999"/>
        <n v="1852.9254000000001"/>
        <n v="6305.9234999999999"/>
        <n v="2139.248"/>
        <n v="3659.4032000000002"/>
        <n v="1006.3359"/>
        <n v="4156.7070000000003"/>
        <n v="3126.7962000000002"/>
        <n v="175.1061"/>
        <n v="2282.9825000000001"/>
        <n v="549.64139999999998"/>
        <n v="1297.6603"/>
        <n v="1642.3513"/>
        <n v="2363.2953000000002"/>
        <n v="2862.5524"/>
        <n v="511.84710000000001"/>
        <n v="2015.0975000000001"/>
        <n v="4655.9979999999996"/>
        <n v="849.96600000000001"/>
        <n v="9080.4473999999991"/>
        <n v="1577.4103"/>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oss, Kathleen" refreshedDate="43840.429420370368" createdVersion="6" refreshedVersion="6" minRefreshableVersion="3" recordCount="52" xr:uid="{00000000-000A-0000-FFFF-FFFF02000000}">
  <cacheSource type="worksheet">
    <worksheetSource ref="A1:H53" sheet="T3 Pivot" r:id="rId2"/>
  </cacheSource>
  <cacheFields count="8">
    <cacheField name="District Code" numFmtId="0">
      <sharedItems/>
    </cacheField>
    <cacheField name="District Name" numFmtId="0">
      <sharedItems count="26">
        <s v="Andover"/>
        <s v="Boston"/>
        <s v="Brookline"/>
        <s v="Cambridge"/>
        <s v="Canton"/>
        <s v="Everett"/>
        <s v="Fall River"/>
        <s v="Framingham"/>
        <s v="Lowell"/>
        <s v="Lynn"/>
        <s v="Methuen"/>
        <s v="New Bedford"/>
        <s v="Newton"/>
        <s v="North Attleborough"/>
        <s v="Peabody"/>
        <s v="Revere"/>
        <s v="Sharon"/>
        <s v="Waltham"/>
        <s v="Webster"/>
        <s v="Winchester"/>
        <s v="Worcester"/>
        <s v="Collaborative for Educational Services"/>
        <s v="North River Collaborative"/>
        <s v="SEEM Collaborative"/>
        <s v="Northboro-Southboro"/>
        <e v="#N/A" u="1"/>
      </sharedItems>
    </cacheField>
    <cacheField name="Priv. Schools in District Boundaries" numFmtId="0">
      <sharedItems count="52">
        <s v="St. Augustine's"/>
        <s v="Malik Academy"/>
        <s v="Shaloh House Jewish Day School"/>
        <s v="Italian Home for Children"/>
        <s v="East Boston Central Catholic"/>
        <s v="Holy Name Parish School"/>
        <s v="Sacred Heart Elementary"/>
        <s v="SJP2CA All Campuses"/>
        <s v="South Boston Catholic Academy"/>
        <s v="St. Brendan Elementary"/>
        <s v="St. Columbkille Elementary"/>
        <s v="St. John Elementary"/>
        <s v="St. Theresa Elementary"/>
        <s v="German International School"/>
        <s v="New England Hebrew Academy"/>
        <s v="Torah Academy"/>
        <s v="Maimonides"/>
        <s v="Matignon High School"/>
        <s v="St. John the Evangelist"/>
        <s v="St. Anthony School"/>
        <s v="Espirito"/>
        <s v="Holy Name"/>
        <s v="Holy Trinity"/>
        <s v="St. Stanislaus"/>
        <s v="St. Bridget Academy"/>
        <s v="St. Patrick"/>
        <s v="St. Pius V School"/>
        <s v="Presentation of Mary"/>
        <s v="St. Monica's"/>
        <s v="The Islamic Academy of Peace"/>
        <s v="All Saints"/>
        <s v="Holy Family Holy Name"/>
        <s v="Nazarene Christian Academy"/>
        <s v="St James St John"/>
        <s v="Solomon Schechter Day School"/>
        <s v="Mt Alvernia Academ"/>
        <s v="Saint Mary Sacred Heart"/>
        <s v="St. John the Baptist"/>
        <s v="Immaculate Conception"/>
        <s v="Striar Hebrew Academy"/>
        <s v="Our Lady's Academy"/>
        <s v="St. Joseph Elementary School"/>
        <s v="ACERA"/>
        <s v="St. Marys Elementary"/>
        <s v="St. Stephen"/>
        <s v="St. Stanislaus Kostka School"/>
        <s v="Lander Grinspoon Academy"/>
        <s v="Smith College Campus School"/>
        <s v="St. Joseph Elem. (HB)"/>
        <s v="Greater Boston Academy"/>
        <s v="St Joseph School"/>
        <s v="St Bernadette"/>
      </sharedItems>
    </cacheField>
    <cacheField name="Participate in T3?" numFmtId="0">
      <sharedItems/>
    </cacheField>
    <cacheField name="Total Priv. School ELs" numFmtId="0">
      <sharedItems containsSemiMixedTypes="0" containsString="0" containsNumber="1" containsInteger="1" minValue="1" maxValue="85"/>
    </cacheField>
    <cacheField name="Tot. T3 Pro Rata" numFmtId="164">
      <sharedItems containsSemiMixedTypes="0" containsString="0" containsNumber="1" minValue="114.9414" maxValue="276.97620000000001"/>
    </cacheField>
    <cacheField name="Tot. T3 Negotiated" numFmtId="164">
      <sharedItems containsString="0" containsBlank="1" containsNumber="1" containsInteger="1" minValue="0" maxValue="147"/>
    </cacheField>
    <cacheField name="Total T3" numFmtId="164">
      <sharedItems containsSemiMixedTypes="0" containsString="0" containsNumber="1" minValue="144.89879999999999" maxValue="12214.548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oss, Kathleen" refreshedDate="43838.703102314816" createdVersion="6" refreshedVersion="6" minRefreshableVersion="3" recordCount="184" xr:uid="{00000000-000A-0000-FFFF-FFFF03000000}">
  <cacheSource type="worksheet">
    <worksheetSource ref="A1:H185" sheet="T4 Pivot" r:id="rId2"/>
  </cacheSource>
  <cacheFields count="8">
    <cacheField name="District Code" numFmtId="0">
      <sharedItems/>
    </cacheField>
    <cacheField name="District Name" numFmtId="0">
      <sharedItems count="82">
        <s v="Acushnet"/>
        <s v="Abington"/>
        <s v="Amherst"/>
        <s v="Arlington"/>
        <s v="Ashland"/>
        <s v="Attleboro"/>
        <s v="Barnstable"/>
        <s v="Beverly"/>
        <s v="Boston"/>
        <s v="Bourne"/>
        <s v="Braintree"/>
        <s v="Brookline"/>
        <s v="Chelsea"/>
        <s v="Chicopee"/>
        <s v="Danvers"/>
        <s v="Dedham"/>
        <s v="Everett"/>
        <s v="Fairhaven"/>
        <s v="Fitchburg"/>
        <s v="Framingham"/>
        <s v="Gardner"/>
        <s v="Gloucester"/>
        <s v="Greenfield"/>
        <s v="Haverhill"/>
        <s v="Hingham"/>
        <s v="Holbrook"/>
        <s v="Holyoke"/>
        <s v="Lawrence"/>
        <s v="Lee"/>
        <s v="Leicester"/>
        <s v="Leominster"/>
        <s v="Littleton"/>
        <s v="Longmeadow"/>
        <s v="Lowell"/>
        <s v="Ludlow"/>
        <s v="Lynn"/>
        <s v="Lynnfield"/>
        <s v="Malden"/>
        <s v="Mansfield"/>
        <s v="Marlborough"/>
        <s v="Maynard"/>
        <s v="Medford"/>
        <s v="Melrose"/>
        <s v="Methuen"/>
        <s v="Millbury"/>
        <s v="Milton"/>
        <s v="Nantucket"/>
        <s v="Needham"/>
        <s v="New Bedford"/>
        <s v="Newburyport"/>
        <s v="Newton"/>
        <s v="North Attleborough"/>
        <s v="Norton"/>
        <s v="Norwood"/>
        <s v="Peabody"/>
        <s v="Quincy"/>
        <s v="Reading"/>
        <s v="Revere"/>
        <s v="Sharon"/>
        <s v="Shrewsbury"/>
        <s v="Somerville"/>
        <s v="Southbridge"/>
        <s v="Stoneham"/>
        <s v="Taunton"/>
        <s v="Uxbridge"/>
        <s v="Wakefield"/>
        <s v="Walpole"/>
        <s v="Waltham"/>
        <s v="West Springfield"/>
        <s v="Weymouth"/>
        <s v="Woburn"/>
        <s v="Worcester"/>
        <s v="Adams-Cheshire"/>
        <s v="Berkshire Hills"/>
        <s v="Central Berkshire"/>
        <s v="Hamilton-Wenham"/>
        <s v="Martha's Vineyard"/>
        <s v="Mount Greylock"/>
        <s v="Mohawk Trail"/>
        <s v="Nashoba"/>
        <s v="Quabbin"/>
        <s v="Wachusett"/>
      </sharedItems>
    </cacheField>
    <cacheField name="Priv. Schools in District Boundaries" numFmtId="0">
      <sharedItems count="178">
        <s v="Saint Francis Xavier"/>
        <s v="St. Bridget School"/>
        <s v="The Common School"/>
        <s v="Amherst Montessori School"/>
        <s v="Arlington Catholic High School"/>
        <s v="New Covenant School"/>
        <s v="St. Agnes School"/>
        <s v="Pincushion Hill Montessori School"/>
        <s v="Metrowest Christian Academy"/>
        <s v="Bishop Feehan High School"/>
        <s v="ST. John The Evangelist"/>
        <s v="SFXPS &amp; SJPIIHS"/>
        <s v="Trinity Christian Academy"/>
        <s v="Saints Academy"/>
        <s v="Harborlight Montessori"/>
        <s v="Bais Yaakov of Boston"/>
        <s v="Malik Academy"/>
        <s v="Torah Academy of Boston"/>
        <s v="Shaloh House Jewish Day School"/>
        <s v="Berea SDA Academy"/>
        <s v="COMPASS"/>
        <s v="Epiphany School"/>
        <s v="St Peter Academy"/>
        <s v="Mesivta High School of greater Boston"/>
        <s v="Yeshiva O"/>
        <s v="Park Street School"/>
        <s v="Italian Home for Children"/>
        <s v="Boston College High"/>
        <s v="Cathedral High School"/>
        <s v="Catholic Memorial"/>
        <s v="Cristo Rey Boston"/>
        <s v="East Boston Central Catholic"/>
        <s v="Holy Name Parish School"/>
        <s v="Julie's Family Learning Center"/>
        <s v="Mother Caroline Academy"/>
        <s v="Nativity Preparatory"/>
        <s v="Our Lady of Perpetual Help"/>
        <s v="Sacred Heart Elementary"/>
        <s v="SJP2CA All Campuses"/>
        <s v="South Boston Catholic Academy"/>
        <s v="St. Brendan Elementary"/>
        <s v="St. Columbkille Elementary"/>
        <s v="St. John Elementary"/>
        <s v="St. Joseph Preparatory"/>
        <s v="St. Patrick Elementary"/>
        <s v="St. Theresa Elementary"/>
        <s v="St. Margaret's School"/>
        <s v="Archbishop Williams"/>
        <s v="Meeting House Montessori"/>
        <s v="Saint Francis of Assisi"/>
        <s v="New England Hebrew Academy"/>
        <s v="Torah Academy"/>
        <s v="Maimonides"/>
        <s v="St. Rose School"/>
        <s v="St Joan of Arc"/>
        <s v="St Stanislaus"/>
        <s v="St. Mary's of the Annunciation School"/>
        <s v="Plumfield Academy"/>
        <s v="Rashi School"/>
        <s v="St. Anthony School"/>
        <s v="Saint Joseph School"/>
        <s v="St. Bernards Elementary School"/>
        <s v="St. Bernards Central Catholic HS"/>
        <s v="MetroWest Jewish Day School"/>
        <s v="St. Bridget Academy"/>
        <s v="The Learning Center for the Deaf"/>
        <s v="Holy Family Academy"/>
        <s v="Faith Christian"/>
        <s v="Stoneleigh Burnham"/>
        <s v="The Center School"/>
        <s v="Sacred Hearts School"/>
        <s v="St. Pauls School"/>
        <s v="Old Colony Montessori School"/>
        <s v="St. Joseph's"/>
        <s v="Blessed Sacrament School"/>
        <s v="Mater Dolorosa"/>
        <s v="Bellesini Academy"/>
        <s v="Central Catholic High School"/>
        <s v="Esperanza Academy"/>
        <s v="Lawrence Catholic Academy"/>
        <s v="Notre Dame Cristo Rey H. S."/>
        <s v="St. Mary's School"/>
        <s v="McAuley Nazareth School for Boys"/>
        <s v="St Anna's"/>
        <s v="St Leo's"/>
        <s v="Oak Meadow Montessori"/>
        <s v="Yeshiva Academy"/>
        <s v="Community Christian Academy"/>
        <s v="Hellenic American Academy"/>
        <s v="Immaculate Conception"/>
        <s v="Lowell Catholic"/>
        <s v="Ste. Jeanne D'Arc"/>
        <s v="St. Louis"/>
        <s v="St. Michael"/>
        <s v="St. Patrick"/>
        <s v="St. John the Baptist"/>
        <s v="North Shore Christian School"/>
        <s v="Sacred Heart School"/>
        <s v="St. Mary's High School"/>
        <s v="St. Pius V School"/>
        <s v="Our Lady of the Assumption"/>
        <s v="Cheverus School"/>
        <s v="Malden Catholic School"/>
        <s v="St Mary's"/>
        <s v="Hands on Montessori"/>
        <s v="Imago School"/>
        <s v="St. Joseph School"/>
        <s v="St. Rahpael School"/>
        <s v="Saint Mary's Melrose"/>
        <s v="Presentation of Mary"/>
        <s v="St. Monica's"/>
        <s v="The Islamic Academy of Peace"/>
        <s v="St. Anns"/>
        <s v="Assumption School"/>
        <s v="St. Mary's of the Hills"/>
        <s v="St. Agatha's"/>
        <s v="Fontbonne Academy"/>
        <s v="Nantucket Lighthouse School"/>
        <s v="Saint Josephs Elementary School"/>
        <s v="Monsignor Haddad Middle School"/>
        <s v="All Saints"/>
        <s v="Holy Family Holy Name"/>
        <s v="Nativity Prep"/>
        <s v="Nazarene Christian Academy"/>
        <s v="Our Sisters School"/>
        <s v="St James St John"/>
        <s v="Solomon Schechter Day School"/>
        <s v="Jackson School"/>
        <s v="Mt Alvernia Academ"/>
        <s v="Clearway School"/>
        <s v="Saint Mary Sacred Heart"/>
        <s v="Legacy Christian Academy"/>
        <s v="St. Catherine's School"/>
        <s v="Bishop Fenwick"/>
        <s v="Quincy Catholic Academy"/>
        <s v="Woodward School"/>
        <s v="Austin Prepatory School"/>
        <s v="Striar Hebrew Academy"/>
        <s v="Al-Norr Academy Islamic Center"/>
        <s v="St. Mary's"/>
        <s v="St. John's"/>
        <s v="Montessori"/>
        <s v="Al Hamra"/>
        <s v="St. Theresa's/Catherine's Somerville"/>
        <s v="Trinity Catholic Academy"/>
        <s v="St. Patrick's Stoneham"/>
        <s v="Our Lady of Lourdes School"/>
        <s v="Coyle &amp; Cassidy High and Middle"/>
        <s v="Our Lady of the Valley"/>
        <s v="Odyssey Day School"/>
        <s v="St. Joseph's School"/>
        <s v="Our Lady's Academy"/>
        <s v="St. Thomas"/>
        <s v="St. Francis Xavier School"/>
        <s v="St. Charles School"/>
        <s v="Alhuda Academy"/>
        <s v="Holy Name Central Catholic"/>
        <s v="Our Lady of the Angels"/>
        <s v="St. Marys Elementary"/>
        <s v="St Marys Junior - Senior"/>
        <s v="St Peter Central Catholic"/>
        <s v="St. Peter Marian"/>
        <s v="St. Stephen"/>
        <s v="Nativity"/>
        <s v="Venerini"/>
        <s v="Saint Stanislaus Koska Parochial School"/>
        <s v="Rudolf Steiner"/>
        <s v="Waldorf School"/>
        <s v="St. Agnes"/>
        <s v="Academy at Penguin Hall"/>
        <s v="Vineyard Montessori"/>
        <s v="Buxton"/>
        <s v="Pine Cobble School"/>
        <s v="The Academy at Charlemont"/>
        <s v="Perkins"/>
        <s v="Robert F Kennedy"/>
        <s v="St. Aloysius"/>
        <s v="Holden Christian Academy"/>
      </sharedItems>
    </cacheField>
    <cacheField name="Participate in T4?" numFmtId="0">
      <sharedItems/>
    </cacheField>
    <cacheField name="Total Priv. School Students" numFmtId="0">
      <sharedItems containsSemiMixedTypes="0" containsString="0" containsNumber="1" containsInteger="1" minValue="3" maxValue="1484"/>
    </cacheField>
    <cacheField name="Tot. T4 Pro Rata" numFmtId="164">
      <sharedItems containsSemiMixedTypes="0" containsString="0" containsNumber="1" minValue="1.6217999999999999" maxValue="65.5488"/>
    </cacheField>
    <cacheField name="Tot. T4 Negotiated" numFmtId="164">
      <sharedItems containsString="0" containsBlank="1" containsNumber="1" minValue="0" maxValue="25"/>
    </cacheField>
    <cacheField name="Total T4" numFmtId="164">
      <sharedItems containsSemiMixedTypes="0" containsString="0" containsNumber="1" minValue="11.0162" maxValue="71455.3190999999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46591">
  <r>
    <s v="0003"/>
    <x v="0"/>
    <x v="0"/>
    <n v="4"/>
    <n v="481.3929"/>
    <n v="1925.5714"/>
  </r>
  <r>
    <s v="0009"/>
    <x v="1"/>
    <x v="1"/>
    <n v="21"/>
    <n v="367.86950000000002"/>
    <n v="7725.2591000000002"/>
  </r>
  <r>
    <s v="0009"/>
    <x v="1"/>
    <x v="2"/>
    <n v="34"/>
    <n v="367.86950000000002"/>
    <n v="12507.562400000001"/>
  </r>
  <r>
    <s v="0030"/>
    <x v="2"/>
    <x v="3"/>
    <n v="10"/>
    <n v="994.19590000000005"/>
    <n v="9941.9588000000003"/>
  </r>
  <r>
    <s v="0031"/>
    <x v="3"/>
    <x v="4"/>
    <n v="1"/>
    <n v="720.93939999999998"/>
    <n v="720.93939999999998"/>
  </r>
  <r>
    <s v="0031"/>
    <x v="3"/>
    <x v="5"/>
    <n v="3"/>
    <n v="720.93939999999998"/>
    <n v="2162.8182000000002"/>
  </r>
  <r>
    <s v="0035"/>
    <x v="4"/>
    <x v="6"/>
    <n v="14"/>
    <n v="1023.7827"/>
    <n v="14332.9581"/>
  </r>
  <r>
    <s v="0035"/>
    <x v="4"/>
    <x v="7"/>
    <n v="21"/>
    <n v="1023.7827"/>
    <n v="21499.437099999999"/>
  </r>
  <r>
    <s v="0035"/>
    <x v="4"/>
    <x v="8"/>
    <n v="132"/>
    <n v="1023.7827"/>
    <n v="135139.31909999999"/>
  </r>
  <r>
    <s v="0035"/>
    <x v="4"/>
    <x v="9"/>
    <n v="8"/>
    <n v="1023.7827"/>
    <n v="8190.2618000000002"/>
  </r>
  <r>
    <s v="0035"/>
    <x v="4"/>
    <x v="10"/>
    <n v="18"/>
    <n v="1023.7827"/>
    <n v="18428.089"/>
  </r>
  <r>
    <s v="0035"/>
    <x v="4"/>
    <x v="11"/>
    <n v="54"/>
    <n v="1023.7827"/>
    <n v="55284.266900000002"/>
  </r>
  <r>
    <s v="0035"/>
    <x v="4"/>
    <x v="12"/>
    <n v="50"/>
    <n v="1023.7827"/>
    <n v="51189.135999999999"/>
  </r>
  <r>
    <s v="0035"/>
    <x v="4"/>
    <x v="13"/>
    <n v="5"/>
    <n v="1023.7827"/>
    <n v="5118.9135999999999"/>
  </r>
  <r>
    <s v="0035"/>
    <x v="4"/>
    <x v="14"/>
    <n v="9"/>
    <n v="1023.7827"/>
    <n v="9214.0445"/>
  </r>
  <r>
    <s v="0035"/>
    <x v="4"/>
    <x v="15"/>
    <n v="31"/>
    <n v="1023.7827"/>
    <n v="31737.264299999999"/>
  </r>
  <r>
    <s v="0035"/>
    <x v="4"/>
    <x v="16"/>
    <n v="87"/>
    <n v="1023.7827"/>
    <n v="89069.096699999995"/>
  </r>
  <r>
    <s v="0035"/>
    <x v="4"/>
    <x v="17"/>
    <n v="23"/>
    <n v="1023.7827"/>
    <n v="23547.0026"/>
  </r>
  <r>
    <s v="0035"/>
    <x v="4"/>
    <x v="18"/>
    <n v="230"/>
    <n v="1023.7827"/>
    <n v="235470.0258"/>
  </r>
  <r>
    <s v="0035"/>
    <x v="4"/>
    <x v="19"/>
    <n v="44"/>
    <n v="1023.7827"/>
    <n v="45046.439700000003"/>
  </r>
  <r>
    <s v="0035"/>
    <x v="4"/>
    <x v="20"/>
    <n v="9"/>
    <n v="1023.7827"/>
    <n v="9214.0445"/>
  </r>
  <r>
    <s v="0035"/>
    <x v="4"/>
    <x v="21"/>
    <n v="13"/>
    <n v="1023.7827"/>
    <n v="13309.1754"/>
  </r>
  <r>
    <s v="0035"/>
    <x v="4"/>
    <x v="22"/>
    <n v="48"/>
    <n v="1023.7827"/>
    <n v="49141.570599999999"/>
  </r>
  <r>
    <s v="0035"/>
    <x v="4"/>
    <x v="23"/>
    <n v="66"/>
    <n v="1023.7827"/>
    <n v="67569.659599999999"/>
  </r>
  <r>
    <s v="0035"/>
    <x v="4"/>
    <x v="24"/>
    <n v="75"/>
    <n v="1023.7827"/>
    <n v="76783.704100000003"/>
  </r>
  <r>
    <s v="0035"/>
    <x v="4"/>
    <x v="25"/>
    <n v="318"/>
    <n v="1023.7827"/>
    <n v="325562.90519999998"/>
  </r>
  <r>
    <s v="0035"/>
    <x v="4"/>
    <x v="26"/>
    <n v="23"/>
    <n v="1023.7827"/>
    <n v="23547.0026"/>
  </r>
  <r>
    <s v="0035"/>
    <x v="4"/>
    <x v="27"/>
    <n v="7"/>
    <n v="1023.7827"/>
    <n v="7166.4790000000003"/>
  </r>
  <r>
    <s v="0035"/>
    <x v="4"/>
    <x v="28"/>
    <n v="40"/>
    <n v="1023.7827"/>
    <n v="40951.308799999999"/>
  </r>
  <r>
    <s v="0035"/>
    <x v="4"/>
    <x v="29"/>
    <n v="3"/>
    <n v="1023.7827"/>
    <n v="3071.3481999999999"/>
  </r>
  <r>
    <s v="0035"/>
    <x v="4"/>
    <x v="30"/>
    <n v="23"/>
    <n v="1023.7827"/>
    <n v="23547.0026"/>
  </r>
  <r>
    <s v="0035"/>
    <x v="4"/>
    <x v="31"/>
    <n v="31"/>
    <n v="1023.7827"/>
    <n v="31737.264299999999"/>
  </r>
  <r>
    <s v="0035"/>
    <x v="4"/>
    <x v="32"/>
    <n v="10"/>
    <n v="1023.7827"/>
    <n v="10237.8272"/>
  </r>
  <r>
    <s v="0035"/>
    <x v="4"/>
    <x v="33"/>
    <n v="10"/>
    <n v="1023.7827"/>
    <n v="10237.8272"/>
  </r>
  <r>
    <s v="0035"/>
    <x v="4"/>
    <x v="34"/>
    <n v="1"/>
    <n v="1023.7827"/>
    <n v="1023.7827"/>
  </r>
  <r>
    <s v="0035"/>
    <x v="4"/>
    <x v="35"/>
    <n v="13"/>
    <n v="1023.7827"/>
    <n v="13309.1754"/>
  </r>
  <r>
    <s v="0035"/>
    <x v="4"/>
    <x v="36"/>
    <n v="7"/>
    <n v="1023.7827"/>
    <n v="7166.4790000000003"/>
  </r>
  <r>
    <s v="0035"/>
    <x v="4"/>
    <x v="37"/>
    <n v="8"/>
    <n v="1023.7827"/>
    <n v="8190.2618000000002"/>
  </r>
  <r>
    <s v="0035"/>
    <x v="4"/>
    <x v="38"/>
    <n v="14"/>
    <n v="1023.7827"/>
    <n v="14332.9581"/>
  </r>
  <r>
    <s v="0035"/>
    <x v="4"/>
    <x v="39"/>
    <n v="3"/>
    <n v="1023.7827"/>
    <n v="3071.3481999999999"/>
  </r>
  <r>
    <s v="0035"/>
    <x v="4"/>
    <x v="40"/>
    <n v="5"/>
    <n v="1023.7827"/>
    <n v="5118.9135999999999"/>
  </r>
  <r>
    <s v="0035"/>
    <x v="4"/>
    <x v="41"/>
    <n v="4"/>
    <n v="1023.7827"/>
    <n v="4095.1309000000001"/>
  </r>
  <r>
    <s v="0035"/>
    <x v="4"/>
    <x v="42"/>
    <n v="4"/>
    <n v="1023.7827"/>
    <n v="4095.1309000000001"/>
  </r>
  <r>
    <s v="0035"/>
    <x v="4"/>
    <x v="43"/>
    <n v="1"/>
    <n v="1023.7827"/>
    <n v="1023.7827"/>
  </r>
  <r>
    <s v="0035"/>
    <x v="4"/>
    <x v="44"/>
    <n v="1"/>
    <n v="1023.7827"/>
    <n v="1023.7827"/>
  </r>
  <r>
    <s v="0035"/>
    <x v="4"/>
    <x v="45"/>
    <n v="3"/>
    <n v="1023.7827"/>
    <n v="3071.3481999999999"/>
  </r>
  <r>
    <s v="0035"/>
    <x v="4"/>
    <x v="46"/>
    <n v="3"/>
    <n v="1023.7827"/>
    <n v="3071.3481999999999"/>
  </r>
  <r>
    <s v="0035"/>
    <x v="4"/>
    <x v="47"/>
    <n v="8"/>
    <n v="1023.7827"/>
    <n v="8190.2618000000002"/>
  </r>
  <r>
    <s v="0035"/>
    <x v="4"/>
    <x v="48"/>
    <n v="9"/>
    <n v="1023.7827"/>
    <n v="9214.0445"/>
  </r>
  <r>
    <s v="0035"/>
    <x v="4"/>
    <x v="49"/>
    <n v="3"/>
    <n v="1023.7827"/>
    <n v="3071.3481999999999"/>
  </r>
  <r>
    <s v="0035"/>
    <x v="4"/>
    <x v="50"/>
    <n v="3"/>
    <n v="1023.7827"/>
    <n v="3071.3481999999999"/>
  </r>
  <r>
    <s v="0035"/>
    <x v="4"/>
    <x v="51"/>
    <n v="8"/>
    <n v="1023.7827"/>
    <n v="8190.2618000000002"/>
  </r>
  <r>
    <s v="0035"/>
    <x v="4"/>
    <x v="52"/>
    <n v="8"/>
    <n v="1023.7827"/>
    <n v="8190.2618000000002"/>
  </r>
  <r>
    <s v="0040"/>
    <x v="5"/>
    <x v="53"/>
    <n v="1"/>
    <n v="1674.1487"/>
    <n v="1674.1487"/>
  </r>
  <r>
    <s v="0040"/>
    <x v="5"/>
    <x v="54"/>
    <n v="1"/>
    <n v="1674.1487"/>
    <n v="1674.1487"/>
  </r>
  <r>
    <s v="0040"/>
    <x v="5"/>
    <x v="55"/>
    <n v="1"/>
    <n v="1674.1487"/>
    <n v="1674.1487"/>
  </r>
  <r>
    <s v="0044"/>
    <x v="6"/>
    <x v="56"/>
    <n v="30"/>
    <n v="1094.0599"/>
    <n v="32821.7978"/>
  </r>
  <r>
    <s v="0044"/>
    <x v="6"/>
    <x v="57"/>
    <n v="3"/>
    <n v="1094.0599"/>
    <n v="3282.1797999999999"/>
  </r>
  <r>
    <s v="0044"/>
    <x v="6"/>
    <x v="58"/>
    <n v="2"/>
    <n v="1094.0599"/>
    <n v="2188.1199000000001"/>
  </r>
  <r>
    <s v="0044"/>
    <x v="6"/>
    <x v="50"/>
    <n v="79"/>
    <n v="1094.0599"/>
    <n v="86430.734100000001"/>
  </r>
  <r>
    <s v="0044"/>
    <x v="6"/>
    <x v="59"/>
    <n v="4"/>
    <n v="1094.0599"/>
    <n v="4376.2397000000001"/>
  </r>
  <r>
    <s v="0046"/>
    <x v="7"/>
    <x v="10"/>
    <n v="9"/>
    <n v="1706.8333"/>
    <n v="15361.5"/>
  </r>
  <r>
    <s v="0049"/>
    <x v="8"/>
    <x v="60"/>
    <n v="4"/>
    <n v="1366.4588000000001"/>
    <n v="5465.8353999999999"/>
  </r>
  <r>
    <s v="0049"/>
    <x v="8"/>
    <x v="61"/>
    <n v="25"/>
    <n v="1366.4588000000001"/>
    <n v="34161.4712"/>
  </r>
  <r>
    <s v="0050"/>
    <x v="9"/>
    <x v="62"/>
    <n v="3"/>
    <n v="621.30250000000001"/>
    <n v="1863.9076"/>
  </r>
  <r>
    <s v="0050"/>
    <x v="9"/>
    <x v="63"/>
    <n v="1"/>
    <n v="621.30250000000001"/>
    <n v="621.30250000000001"/>
  </r>
  <r>
    <s v="0050"/>
    <x v="9"/>
    <x v="48"/>
    <n v="1"/>
    <n v="621.30250000000001"/>
    <n v="621.30250000000001"/>
  </r>
  <r>
    <s v="0050"/>
    <x v="9"/>
    <x v="64"/>
    <n v="1"/>
    <n v="621.30250000000001"/>
    <n v="621.30250000000001"/>
  </r>
  <r>
    <s v="0050"/>
    <x v="9"/>
    <x v="65"/>
    <n v="1"/>
    <n v="621.30250000000001"/>
    <n v="621.30250000000001"/>
  </r>
  <r>
    <s v="0050"/>
    <x v="9"/>
    <x v="66"/>
    <n v="2"/>
    <n v="621.30250000000001"/>
    <n v="1242.605"/>
  </r>
  <r>
    <s v="0057"/>
    <x v="10"/>
    <x v="67"/>
    <n v="56"/>
    <n v="852.76229999999998"/>
    <n v="56282.312899999997"/>
  </r>
  <r>
    <s v="0061"/>
    <x v="11"/>
    <x v="68"/>
    <n v="15"/>
    <n v="1167.2126000000001"/>
    <n v="17508.188699999999"/>
  </r>
  <r>
    <s v="0061"/>
    <x v="11"/>
    <x v="69"/>
    <n v="16"/>
    <n v="1167.2126000000001"/>
    <n v="18675.401300000001"/>
  </r>
  <r>
    <s v="0072"/>
    <x v="12"/>
    <x v="70"/>
    <n v="1"/>
    <n v="854.71209999999996"/>
    <n v="854.71209999999996"/>
  </r>
  <r>
    <s v="0072"/>
    <x v="12"/>
    <x v="71"/>
    <n v="3"/>
    <n v="854.71209999999996"/>
    <n v="2564.1361999999999"/>
  </r>
  <r>
    <s v="0093"/>
    <x v="13"/>
    <x v="72"/>
    <n v="30"/>
    <n v="834.85109999999997"/>
    <n v="25045.533299999999"/>
  </r>
  <r>
    <s v="0093"/>
    <x v="13"/>
    <x v="73"/>
    <n v="16"/>
    <n v="834.85109999999997"/>
    <n v="13357.6178"/>
  </r>
  <r>
    <s v="0093"/>
    <x v="13"/>
    <x v="74"/>
    <n v="2"/>
    <n v="834.85109999999997"/>
    <n v="1669.7021999999999"/>
  </r>
  <r>
    <s v="0093"/>
    <x v="13"/>
    <x v="49"/>
    <n v="2"/>
    <n v="834.85109999999997"/>
    <n v="1669.7021999999999"/>
  </r>
  <r>
    <s v="0094"/>
    <x v="14"/>
    <x v="75"/>
    <n v="11"/>
    <n v="607.85979999999995"/>
    <n v="6686.4575999999997"/>
  </r>
  <r>
    <s v="0095"/>
    <x v="15"/>
    <x v="76"/>
    <n v="46"/>
    <n v="1043.5759"/>
    <n v="48004.4905"/>
  </r>
  <r>
    <s v="0095"/>
    <x v="15"/>
    <x v="77"/>
    <n v="46"/>
    <n v="1043.5759"/>
    <n v="48004.4905"/>
  </r>
  <r>
    <s v="0095"/>
    <x v="15"/>
    <x v="78"/>
    <n v="51"/>
    <n v="1043.5759"/>
    <n v="53222.369899999998"/>
  </r>
  <r>
    <s v="0095"/>
    <x v="15"/>
    <x v="79"/>
    <n v="16"/>
    <n v="1043.5759"/>
    <n v="16697.214100000001"/>
  </r>
  <r>
    <s v="0095"/>
    <x v="15"/>
    <x v="80"/>
    <n v="43"/>
    <n v="1043.5759"/>
    <n v="44873.762900000002"/>
  </r>
  <r>
    <s v="0095"/>
    <x v="15"/>
    <x v="69"/>
    <n v="31"/>
    <n v="1043.5759"/>
    <n v="32350.852299999999"/>
  </r>
  <r>
    <s v="0097"/>
    <x v="16"/>
    <x v="81"/>
    <n v="6"/>
    <n v="894.68370000000004"/>
    <n v="5368.1025"/>
  </r>
  <r>
    <s v="0097"/>
    <x v="16"/>
    <x v="82"/>
    <n v="9"/>
    <n v="894.68370000000004"/>
    <n v="8052.1536999999998"/>
  </r>
  <r>
    <s v="0097"/>
    <x v="16"/>
    <x v="83"/>
    <n v="3"/>
    <n v="894.68370000000004"/>
    <n v="2684.0511999999999"/>
  </r>
  <r>
    <s v="0100"/>
    <x v="17"/>
    <x v="84"/>
    <n v="8"/>
    <n v="1374.7283"/>
    <n v="10997.8264"/>
  </r>
  <r>
    <s v="0100"/>
    <x v="17"/>
    <x v="85"/>
    <n v="2"/>
    <n v="1374.7283"/>
    <n v="2749.4566"/>
  </r>
  <r>
    <s v="0101"/>
    <x v="18"/>
    <x v="86"/>
    <n v="1"/>
    <n v="725.14080000000001"/>
    <n v="725.14080000000001"/>
  </r>
  <r>
    <s v="0103"/>
    <x v="19"/>
    <x v="83"/>
    <n v="12"/>
    <n v="706.89779999999996"/>
    <n v="8482.7734999999993"/>
  </r>
  <r>
    <s v="0107"/>
    <x v="20"/>
    <x v="87"/>
    <n v="6"/>
    <n v="667.88900000000001"/>
    <n v="4007.3341"/>
  </r>
  <r>
    <s v="0110"/>
    <x v="21"/>
    <x v="88"/>
    <n v="2"/>
    <n v="390.952"/>
    <n v="781.90409999999997"/>
  </r>
  <r>
    <s v="0128"/>
    <x v="22"/>
    <x v="89"/>
    <n v="5"/>
    <n v="418.7473"/>
    <n v="2093.7363"/>
  </r>
  <r>
    <s v="0128"/>
    <x v="22"/>
    <x v="90"/>
    <n v="4"/>
    <n v="418.7473"/>
    <n v="1674.9891"/>
  </r>
  <r>
    <s v="0128"/>
    <x v="22"/>
    <x v="91"/>
    <n v="21"/>
    <n v="418.7473"/>
    <n v="8793.6926000000003"/>
  </r>
  <r>
    <s v="0128"/>
    <x v="22"/>
    <x v="92"/>
    <n v="7"/>
    <n v="418.7473"/>
    <n v="2931.2309"/>
  </r>
  <r>
    <s v="0131"/>
    <x v="23"/>
    <x v="93"/>
    <n v="11"/>
    <n v="1831.9882"/>
    <n v="20151.870599999998"/>
  </r>
  <r>
    <s v="0133"/>
    <x v="24"/>
    <x v="94"/>
    <n v="22"/>
    <n v="374.69229999999999"/>
    <n v="8243.2307999999994"/>
  </r>
  <r>
    <s v="0137"/>
    <x v="25"/>
    <x v="95"/>
    <n v="20"/>
    <n v="993.94569999999999"/>
    <n v="19878.913"/>
  </r>
  <r>
    <s v="0137"/>
    <x v="25"/>
    <x v="96"/>
    <n v="23"/>
    <n v="993.94569999999999"/>
    <n v="22860.75"/>
  </r>
  <r>
    <s v="0141"/>
    <x v="26"/>
    <x v="97"/>
    <n v="1"/>
    <n v="780.05280000000005"/>
    <n v="780.05280000000005"/>
  </r>
  <r>
    <s v="0149"/>
    <x v="27"/>
    <x v="98"/>
    <n v="155"/>
    <n v="789.76130000000001"/>
    <n v="122413.00599999999"/>
  </r>
  <r>
    <s v="0149"/>
    <x v="27"/>
    <x v="92"/>
    <n v="102"/>
    <n v="789.76130000000001"/>
    <n v="80555.655599999998"/>
  </r>
  <r>
    <s v="0149"/>
    <x v="27"/>
    <x v="99"/>
    <n v="237"/>
    <n v="789.76130000000001"/>
    <n v="187173.435"/>
  </r>
  <r>
    <s v="0149"/>
    <x v="27"/>
    <x v="100"/>
    <n v="74"/>
    <n v="789.76130000000001"/>
    <n v="58442.338300000003"/>
  </r>
  <r>
    <s v="0149"/>
    <x v="27"/>
    <x v="101"/>
    <n v="40"/>
    <n v="789.76130000000001"/>
    <n v="31590.4532"/>
  </r>
  <r>
    <s v="0149"/>
    <x v="27"/>
    <x v="102"/>
    <n v="16"/>
    <n v="789.76130000000001"/>
    <n v="12636.1813"/>
  </r>
  <r>
    <s v="0149"/>
    <x v="27"/>
    <x v="103"/>
    <n v="28"/>
    <n v="789.76130000000001"/>
    <n v="22113.317200000001"/>
  </r>
  <r>
    <s v="0149"/>
    <x v="27"/>
    <x v="104"/>
    <n v="33"/>
    <n v="789.76130000000001"/>
    <n v="26062.123899999999"/>
  </r>
  <r>
    <s v="0149"/>
    <x v="27"/>
    <x v="105"/>
    <n v="31"/>
    <n v="789.76130000000001"/>
    <n v="24482.601200000001"/>
  </r>
  <r>
    <s v="0150"/>
    <x v="28"/>
    <x v="106"/>
    <n v="6"/>
    <n v="405.73930000000001"/>
    <n v="2434.4360000000001"/>
  </r>
  <r>
    <s v="0152"/>
    <x v="29"/>
    <x v="107"/>
    <n v="4"/>
    <n v="2037.2910999999999"/>
    <n v="8149.1646000000001"/>
  </r>
  <r>
    <s v="0153"/>
    <x v="30"/>
    <x v="108"/>
    <n v="31"/>
    <n v="408.5924"/>
    <n v="12666.3658"/>
  </r>
  <r>
    <s v="0153"/>
    <x v="30"/>
    <x v="109"/>
    <n v="31"/>
    <n v="408.5924"/>
    <n v="12666.3658"/>
  </r>
  <r>
    <s v="0160"/>
    <x v="31"/>
    <x v="110"/>
    <n v="7"/>
    <n v="464.93830000000003"/>
    <n v="3668.2844"/>
  </r>
  <r>
    <s v="0160"/>
    <x v="31"/>
    <x v="111"/>
    <n v="1"/>
    <n v="464.93830000000003"/>
    <n v="524.04060000000004"/>
  </r>
  <r>
    <s v="0160"/>
    <x v="31"/>
    <x v="112"/>
    <n v="40"/>
    <n v="464.93830000000003"/>
    <n v="20961.625400000001"/>
  </r>
  <r>
    <s v="0160"/>
    <x v="31"/>
    <x v="102"/>
    <n v="50"/>
    <n v="464.93830000000003"/>
    <n v="26202.0317"/>
  </r>
  <r>
    <s v="0160"/>
    <x v="31"/>
    <x v="113"/>
    <n v="25"/>
    <n v="464.93830000000003"/>
    <n v="13101.0159"/>
  </r>
  <r>
    <s v="0160"/>
    <x v="31"/>
    <x v="114"/>
    <n v="28"/>
    <n v="464.93830000000003"/>
    <n v="14673.1378"/>
  </r>
  <r>
    <s v="0160"/>
    <x v="31"/>
    <x v="115"/>
    <n v="85"/>
    <n v="464.93830000000003"/>
    <n v="44543.453999999998"/>
  </r>
  <r>
    <s v="0161"/>
    <x v="32"/>
    <x v="116"/>
    <n v="5"/>
    <n v="859.68960000000004"/>
    <n v="4298.4479000000001"/>
  </r>
  <r>
    <s v="0163"/>
    <x v="33"/>
    <x v="117"/>
    <n v="15"/>
    <n v="427.79050000000001"/>
    <n v="6416.857"/>
  </r>
  <r>
    <s v="0163"/>
    <x v="33"/>
    <x v="118"/>
    <n v="41"/>
    <n v="427.79050000000001"/>
    <n v="17539.409100000001"/>
  </r>
  <r>
    <s v="0163"/>
    <x v="33"/>
    <x v="119"/>
    <n v="41"/>
    <n v="427.79050000000001"/>
    <n v="17539.409100000001"/>
  </r>
  <r>
    <s v="0163"/>
    <x v="33"/>
    <x v="54"/>
    <n v="13"/>
    <n v="427.79050000000001"/>
    <n v="5561.2761"/>
  </r>
  <r>
    <s v="0163"/>
    <x v="33"/>
    <x v="120"/>
    <n v="7"/>
    <n v="427.79050000000001"/>
    <n v="2994.5333000000001"/>
  </r>
  <r>
    <s v="0163"/>
    <x v="33"/>
    <x v="121"/>
    <n v="1"/>
    <n v="427.79050000000001"/>
    <n v="427.79050000000001"/>
  </r>
  <r>
    <s v="0163"/>
    <x v="33"/>
    <x v="5"/>
    <n v="8"/>
    <n v="427.79050000000001"/>
    <n v="3422.3236999999999"/>
  </r>
  <r>
    <s v="0163"/>
    <x v="33"/>
    <x v="122"/>
    <n v="4"/>
    <n v="427.79050000000001"/>
    <n v="1711.1619000000001"/>
  </r>
  <r>
    <s v="0163"/>
    <x v="33"/>
    <x v="45"/>
    <n v="6"/>
    <n v="427.79050000000001"/>
    <n v="2566.7428"/>
  </r>
  <r>
    <s v="0165"/>
    <x v="34"/>
    <x v="123"/>
    <n v="65"/>
    <n v="629.29629999999997"/>
    <n v="40904.257799999999"/>
  </r>
  <r>
    <s v="0165"/>
    <x v="34"/>
    <x v="124"/>
    <n v="5"/>
    <n v="629.29629999999997"/>
    <n v="3146.4814000000001"/>
  </r>
  <r>
    <s v="0165"/>
    <x v="34"/>
    <x v="125"/>
    <n v="3"/>
    <n v="629.29629999999997"/>
    <n v="1887.8887999999999"/>
  </r>
  <r>
    <s v="0170"/>
    <x v="35"/>
    <x v="126"/>
    <n v="38"/>
    <n v="661.08519999999999"/>
    <n v="25121.2369"/>
  </r>
  <r>
    <s v="0170"/>
    <x v="35"/>
    <x v="97"/>
    <n v="4"/>
    <n v="661.08519999999999"/>
    <n v="2644.3407000000002"/>
  </r>
  <r>
    <s v="0176"/>
    <x v="36"/>
    <x v="127"/>
    <n v="10"/>
    <n v="1004.1686"/>
    <n v="14058.3604"/>
  </r>
  <r>
    <s v="0181"/>
    <x v="37"/>
    <x v="128"/>
    <n v="6"/>
    <n v="597.57079999999996"/>
    <n v="5975.7075999999997"/>
  </r>
  <r>
    <s v="0181"/>
    <x v="37"/>
    <x v="129"/>
    <n v="15"/>
    <n v="597.57079999999996"/>
    <n v="14939.269"/>
  </r>
  <r>
    <s v="0181"/>
    <x v="37"/>
    <x v="130"/>
    <n v="6"/>
    <n v="597.57079999999996"/>
    <n v="5975.7075999999997"/>
  </r>
  <r>
    <s v="0182"/>
    <x v="38"/>
    <x v="131"/>
    <n v="6"/>
    <n v="642.79179999999997"/>
    <n v="3856.7511"/>
  </r>
  <r>
    <s v="0201"/>
    <x v="39"/>
    <x v="132"/>
    <n v="40"/>
    <n v="557.7586"/>
    <n v="22310.344400000002"/>
  </r>
  <r>
    <s v="0201"/>
    <x v="39"/>
    <x v="133"/>
    <n v="102"/>
    <n v="557.7586"/>
    <n v="56891.378199999999"/>
  </r>
  <r>
    <s v="0201"/>
    <x v="39"/>
    <x v="134"/>
    <n v="54"/>
    <n v="557.7586"/>
    <n v="30118.964899999999"/>
  </r>
  <r>
    <s v="0201"/>
    <x v="39"/>
    <x v="135"/>
    <n v="144"/>
    <n v="557.7586"/>
    <n v="80317.239799999996"/>
  </r>
  <r>
    <s v="0201"/>
    <x v="39"/>
    <x v="136"/>
    <n v="46"/>
    <n v="557.7586"/>
    <n v="25656.896000000001"/>
  </r>
  <r>
    <s v="0201"/>
    <x v="39"/>
    <x v="137"/>
    <n v="30"/>
    <n v="557.7586"/>
    <n v="16732.758300000001"/>
  </r>
  <r>
    <s v="0201"/>
    <x v="39"/>
    <x v="138"/>
    <n v="13"/>
    <n v="557.7586"/>
    <n v="7250.8618999999999"/>
  </r>
  <r>
    <s v="0201"/>
    <x v="39"/>
    <x v="139"/>
    <n v="11"/>
    <n v="557.7586"/>
    <n v="6135.3446999999996"/>
  </r>
  <r>
    <s v="0207"/>
    <x v="40"/>
    <x v="140"/>
    <n v="2"/>
    <n v="3021.5349000000001"/>
    <n v="6043.0698000000002"/>
  </r>
  <r>
    <s v="0207"/>
    <x v="40"/>
    <x v="141"/>
    <n v="2"/>
    <n v="3021.5349000000001"/>
    <n v="6043.0698000000002"/>
  </r>
  <r>
    <s v="0209"/>
    <x v="41"/>
    <x v="142"/>
    <n v="5"/>
    <n v="833.14250000000004"/>
    <n v="4165.7123000000001"/>
  </r>
  <r>
    <s v="0212"/>
    <x v="42"/>
    <x v="143"/>
    <n v="1"/>
    <n v="3767.7519000000002"/>
    <n v="3767.7519000000002"/>
  </r>
  <r>
    <s v="0218"/>
    <x v="43"/>
    <x v="144"/>
    <n v="1"/>
    <n v="581.84140000000002"/>
    <n v="581.84140000000002"/>
  </r>
  <r>
    <s v="0218"/>
    <x v="43"/>
    <x v="145"/>
    <n v="1"/>
    <n v="581.84140000000002"/>
    <n v="581.84140000000002"/>
  </r>
  <r>
    <s v="0220"/>
    <x v="44"/>
    <x v="146"/>
    <n v="11"/>
    <n v="855.99810000000002"/>
    <n v="9415.9791999999998"/>
  </r>
  <r>
    <s v="0229"/>
    <x v="45"/>
    <x v="116"/>
    <n v="41"/>
    <n v="814.97370000000001"/>
    <n v="33413.9228"/>
  </r>
  <r>
    <s v="0236"/>
    <x v="46"/>
    <x v="147"/>
    <n v="15"/>
    <n v="1289.7439999999999"/>
    <n v="19346.160100000001"/>
  </r>
  <r>
    <s v="0243"/>
    <x v="47"/>
    <x v="43"/>
    <n v="3"/>
    <n v="3105.9672999999998"/>
    <n v="9317.9017999999996"/>
  </r>
  <r>
    <s v="0243"/>
    <x v="47"/>
    <x v="42"/>
    <n v="5"/>
    <n v="3105.9672999999998"/>
    <n v="15529.836300000001"/>
  </r>
  <r>
    <s v="0244"/>
    <x v="48"/>
    <x v="148"/>
    <n v="6"/>
    <n v="1343.6787999999999"/>
    <n v="8062.0727999999999"/>
  </r>
  <r>
    <s v="0244"/>
    <x v="48"/>
    <x v="149"/>
    <n v="6"/>
    <n v="1343.6787999999999"/>
    <n v="8062.0727999999999"/>
  </r>
  <r>
    <s v="0244"/>
    <x v="48"/>
    <x v="150"/>
    <n v="4"/>
    <n v="1343.6787999999999"/>
    <n v="5374.7151999999996"/>
  </r>
  <r>
    <s v="0244"/>
    <x v="48"/>
    <x v="151"/>
    <n v="1"/>
    <n v="1343.6787999999999"/>
    <n v="1343.6787999999999"/>
  </r>
  <r>
    <s v="0244"/>
    <x v="48"/>
    <x v="152"/>
    <n v="4"/>
    <n v="1343.6787999999999"/>
    <n v="5374.7151999999996"/>
  </r>
  <r>
    <s v="0244"/>
    <x v="48"/>
    <x v="153"/>
    <n v="1"/>
    <n v="1343.6787999999999"/>
    <n v="1343.6787999999999"/>
  </r>
  <r>
    <s v="0244"/>
    <x v="48"/>
    <x v="154"/>
    <n v="3"/>
    <n v="1343.6787999999999"/>
    <n v="4031.0364"/>
  </r>
  <r>
    <s v="0244"/>
    <x v="48"/>
    <x v="155"/>
    <n v="1"/>
    <n v="1343.6787999999999"/>
    <n v="1343.6787999999999"/>
  </r>
  <r>
    <s v="0244"/>
    <x v="48"/>
    <x v="156"/>
    <n v="1"/>
    <n v="1343.6787999999999"/>
    <n v="1343.6787999999999"/>
  </r>
  <r>
    <s v="0248"/>
    <x v="49"/>
    <x v="112"/>
    <n v="15"/>
    <n v="491.48140000000001"/>
    <n v="7372.2205000000004"/>
  </r>
  <r>
    <s v="0248"/>
    <x v="49"/>
    <x v="19"/>
    <n v="10"/>
    <n v="491.48140000000001"/>
    <n v="4914.8136999999997"/>
  </r>
  <r>
    <s v="0248"/>
    <x v="49"/>
    <x v="49"/>
    <n v="15"/>
    <n v="491.48140000000001"/>
    <n v="7372.2205000000004"/>
  </r>
  <r>
    <s v="0248"/>
    <x v="49"/>
    <x v="157"/>
    <n v="3"/>
    <n v="491.48140000000001"/>
    <n v="1474.4440999999999"/>
  </r>
  <r>
    <s v="0248"/>
    <x v="49"/>
    <x v="158"/>
    <n v="1"/>
    <n v="491.48140000000001"/>
    <n v="491.48140000000001"/>
  </r>
  <r>
    <s v="0251"/>
    <x v="50"/>
    <x v="159"/>
    <n v="2"/>
    <n v="626.43219999999997"/>
    <n v="1252.8643999999999"/>
  </r>
  <r>
    <s v="0251"/>
    <x v="50"/>
    <x v="70"/>
    <n v="3"/>
    <n v="626.43219999999997"/>
    <n v="1879.2965999999999"/>
  </r>
  <r>
    <s v="0258"/>
    <x v="51"/>
    <x v="116"/>
    <n v="19"/>
    <n v="918.2998"/>
    <n v="17447.697"/>
  </r>
  <r>
    <s v="0262"/>
    <x v="52"/>
    <x v="160"/>
    <n v="12"/>
    <n v="379.70260000000002"/>
    <n v="4556.4310999999998"/>
  </r>
  <r>
    <s v="0262"/>
    <x v="52"/>
    <x v="161"/>
    <n v="2"/>
    <n v="379.70260000000002"/>
    <n v="759.40520000000004"/>
  </r>
  <r>
    <s v="0265"/>
    <x v="53"/>
    <x v="162"/>
    <n v="4"/>
    <n v="622.27350000000001"/>
    <n v="2489.0940999999998"/>
  </r>
  <r>
    <s v="0271"/>
    <x v="54"/>
    <x v="163"/>
    <n v="3"/>
    <n v="1444.4412"/>
    <n v="4333.3235000000004"/>
  </r>
  <r>
    <s v="0274"/>
    <x v="55"/>
    <x v="164"/>
    <n v="28"/>
    <n v="541.12599999999998"/>
    <n v="15151.5267"/>
  </r>
  <r>
    <s v="0277"/>
    <x v="56"/>
    <x v="50"/>
    <n v="11"/>
    <n v="522.50229999999999"/>
    <n v="5747.5254999999997"/>
  </r>
  <r>
    <s v="0281"/>
    <x v="57"/>
    <x v="165"/>
    <n v="21"/>
    <n v="1245.9970000000001"/>
    <n v="26165.937399999999"/>
  </r>
  <r>
    <s v="0281"/>
    <x v="57"/>
    <x v="166"/>
    <n v="31"/>
    <n v="1245.9970000000001"/>
    <n v="38625.907599999999"/>
  </r>
  <r>
    <s v="0281"/>
    <x v="57"/>
    <x v="167"/>
    <n v="21"/>
    <n v="1245.9970000000001"/>
    <n v="26165.937399999999"/>
  </r>
  <r>
    <s v="0281"/>
    <x v="57"/>
    <x v="168"/>
    <n v="129"/>
    <n v="1245.9970000000001"/>
    <n v="160733.61540000001"/>
  </r>
  <r>
    <s v="0281"/>
    <x v="57"/>
    <x v="169"/>
    <n v="40"/>
    <n v="1245.9970000000001"/>
    <n v="49839.880700000002"/>
  </r>
  <r>
    <s v="0281"/>
    <x v="57"/>
    <x v="170"/>
    <n v="34"/>
    <n v="1245.9970000000001"/>
    <n v="42363.8986"/>
  </r>
  <r>
    <s v="0293"/>
    <x v="58"/>
    <x v="171"/>
    <n v="13"/>
    <n v="1050.2798"/>
    <n v="13653.6371"/>
  </r>
  <r>
    <s v="0295"/>
    <x v="59"/>
    <x v="102"/>
    <n v="1"/>
    <n v="1049.1785"/>
    <n v="6819.66"/>
  </r>
  <r>
    <s v="0295"/>
    <x v="59"/>
    <x v="172"/>
    <n v="1"/>
    <n v="1049.1785"/>
    <n v="6819.66"/>
  </r>
  <r>
    <s v="0305"/>
    <x v="60"/>
    <x v="173"/>
    <n v="1"/>
    <n v="212.53229999999999"/>
    <n v="212.53229999999999"/>
  </r>
  <r>
    <s v="0305"/>
    <x v="60"/>
    <x v="174"/>
    <n v="1"/>
    <n v="212.53229999999999"/>
    <n v="212.53229999999999"/>
  </r>
  <r>
    <s v="0308"/>
    <x v="61"/>
    <x v="175"/>
    <n v="5"/>
    <n v="431.65480000000002"/>
    <n v="2158.2739999999999"/>
  </r>
  <r>
    <s v="0308"/>
    <x v="61"/>
    <x v="176"/>
    <n v="6"/>
    <n v="431.65480000000002"/>
    <n v="2589.9288000000001"/>
  </r>
  <r>
    <s v="0310"/>
    <x v="62"/>
    <x v="133"/>
    <n v="2"/>
    <n v="821.52650000000006"/>
    <n v="1643.0531000000001"/>
  </r>
  <r>
    <s v="0310"/>
    <x v="62"/>
    <x v="177"/>
    <n v="6"/>
    <n v="821.52650000000006"/>
    <n v="4929.1592000000001"/>
  </r>
  <r>
    <s v="0310"/>
    <x v="62"/>
    <x v="178"/>
    <n v="7"/>
    <n v="821.52650000000006"/>
    <n v="5750.6857"/>
  </r>
  <r>
    <s v="0310"/>
    <x v="62"/>
    <x v="179"/>
    <n v="14"/>
    <n v="821.52650000000006"/>
    <n v="11501.3714"/>
  </r>
  <r>
    <s v="0316"/>
    <x v="63"/>
    <x v="180"/>
    <n v="14"/>
    <n v="500.80849999999998"/>
    <n v="7011.3194999999996"/>
  </r>
  <r>
    <s v="0316"/>
    <x v="63"/>
    <x v="181"/>
    <n v="11"/>
    <n v="500.80849999999998"/>
    <n v="5508.8939"/>
  </r>
  <r>
    <s v="0325"/>
    <x v="64"/>
    <x v="182"/>
    <n v="21"/>
    <n v="510.36500000000001"/>
    <n v="10717.6651"/>
  </r>
  <r>
    <s v="0325"/>
    <x v="64"/>
    <x v="167"/>
    <n v="2"/>
    <n v="510.36500000000001"/>
    <n v="1020.73"/>
  </r>
  <r>
    <s v="0332"/>
    <x v="65"/>
    <x v="183"/>
    <n v="6"/>
    <n v="653.92570000000001"/>
    <n v="3923.5540999999998"/>
  </r>
  <r>
    <s v="0336"/>
    <x v="66"/>
    <x v="184"/>
    <n v="4"/>
    <n v="802.57950000000005"/>
    <n v="3210.3181"/>
  </r>
  <r>
    <s v="0336"/>
    <x v="66"/>
    <x v="70"/>
    <n v="3"/>
    <n v="802.57950000000005"/>
    <n v="2407.7386000000001"/>
  </r>
  <r>
    <s v="0336"/>
    <x v="66"/>
    <x v="185"/>
    <n v="4"/>
    <n v="802.57950000000005"/>
    <n v="3210.3181"/>
  </r>
  <r>
    <s v="0343"/>
    <x v="67"/>
    <x v="186"/>
    <n v="3"/>
    <n v="494.82659999999998"/>
    <n v="1484.4798000000001"/>
  </r>
  <r>
    <s v="0347"/>
    <x v="68"/>
    <x v="4"/>
    <n v="13"/>
    <n v="894.99450000000002"/>
    <n v="11634.928099999999"/>
  </r>
  <r>
    <s v="0348"/>
    <x v="69"/>
    <x v="187"/>
    <n v="51"/>
    <n v="545.11609999999996"/>
    <n v="27800.920300000002"/>
  </r>
  <r>
    <s v="0348"/>
    <x v="69"/>
    <x v="188"/>
    <n v="57"/>
    <n v="545.11609999999996"/>
    <n v="31071.6168"/>
  </r>
  <r>
    <s v="0348"/>
    <x v="69"/>
    <x v="189"/>
    <n v="19"/>
    <n v="545.11609999999996"/>
    <n v="10357.205599999999"/>
  </r>
  <r>
    <s v="0348"/>
    <x v="69"/>
    <x v="190"/>
    <n v="42"/>
    <n v="545.11609999999996"/>
    <n v="22894.875499999998"/>
  </r>
  <r>
    <s v="0348"/>
    <x v="69"/>
    <x v="191"/>
    <n v="33"/>
    <n v="545.11609999999996"/>
    <n v="17988.8308"/>
  </r>
  <r>
    <s v="0348"/>
    <x v="69"/>
    <x v="192"/>
    <n v="32"/>
    <n v="545.11609999999996"/>
    <n v="17443.7147"/>
  </r>
  <r>
    <s v="0348"/>
    <x v="69"/>
    <x v="193"/>
    <n v="18"/>
    <n v="545.11609999999996"/>
    <n v="9812.0895"/>
  </r>
  <r>
    <s v="0348"/>
    <x v="69"/>
    <x v="194"/>
    <n v="17"/>
    <n v="545.11609999999996"/>
    <n v="9266.9734000000008"/>
  </r>
  <r>
    <s v="0348"/>
    <x v="69"/>
    <x v="195"/>
    <n v="9"/>
    <n v="545.11609999999996"/>
    <n v="4906.0447999999997"/>
  </r>
  <r>
    <s v="0348"/>
    <x v="69"/>
    <x v="196"/>
    <n v="33"/>
    <n v="545.11609999999996"/>
    <n v="17988.8308"/>
  </r>
  <r>
    <s v="0348"/>
    <x v="69"/>
    <x v="197"/>
    <n v="4"/>
    <n v="545.11609999999996"/>
    <n v="2180.4643000000001"/>
  </r>
  <r>
    <s v="0348"/>
    <x v="69"/>
    <x v="198"/>
    <n v="12"/>
    <n v="545.11609999999996"/>
    <n v="6541.393"/>
  </r>
  <r>
    <s v="0603"/>
    <x v="70"/>
    <x v="199"/>
    <n v="7"/>
    <n v="515.40890000000002"/>
    <n v="3607.8625999999999"/>
  </r>
  <r>
    <s v="0618"/>
    <x v="71"/>
    <x v="200"/>
    <n v="11"/>
    <n v="557.68700000000001"/>
    <n v="6134.5568000000003"/>
  </r>
  <r>
    <s v="0618"/>
    <x v="71"/>
    <x v="106"/>
    <n v="1"/>
    <n v="557.68700000000001"/>
    <n v="557.68700000000001"/>
  </r>
  <r>
    <s v="0625"/>
    <x v="72"/>
    <x v="50"/>
    <n v="2"/>
    <n v="1031.9885999999999"/>
    <n v="2063.9771000000001"/>
  </r>
  <r>
    <s v="0625"/>
    <x v="72"/>
    <x v="201"/>
    <n v="3"/>
    <n v="1031.9885999999999"/>
    <n v="3095.9657000000002"/>
  </r>
  <r>
    <s v="0635"/>
    <x v="73"/>
    <x v="202"/>
    <n v="2"/>
    <n v="534.99450000000002"/>
    <n v="1069.989"/>
  </r>
  <r>
    <s v="0635"/>
    <x v="73"/>
    <x v="44"/>
    <n v="12"/>
    <n v="534.99450000000002"/>
    <n v="6419.9340000000002"/>
  </r>
  <r>
    <s v="0658"/>
    <x v="74"/>
    <x v="203"/>
    <n v="2"/>
    <n v="484.64890000000003"/>
    <n v="969.29790000000003"/>
  </r>
  <r>
    <s v="0658"/>
    <x v="74"/>
    <x v="150"/>
    <n v="1"/>
    <n v="484.64890000000003"/>
    <n v="484.64890000000003"/>
  </r>
  <r>
    <s v="0660"/>
    <x v="75"/>
    <x v="204"/>
    <n v="3"/>
    <n v="485.7373"/>
    <n v="2428.6864999999998"/>
  </r>
  <r>
    <s v="0720"/>
    <x v="76"/>
    <x v="205"/>
    <n v="7"/>
    <n v="426.4776"/>
    <n v="2985.3429999999998"/>
  </r>
  <r>
    <s v="0730"/>
    <x v="77"/>
    <x v="88"/>
    <n v="5"/>
    <n v="317.98480000000001"/>
    <n v="1589.9241"/>
  </r>
  <r>
    <s v="0765"/>
    <x v="78"/>
    <x v="206"/>
    <n v="2"/>
    <n v="1117.6542999999999"/>
    <n v="2235.3085999999998"/>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r>
    <m/>
    <x v="79"/>
    <x v="207"/>
    <m/>
    <m/>
    <m/>
  </r>
</pivotCacheRecords>
</file>

<file path=xl/pivotCache/pivotCacheRecords2.xml><?xml version="1.0" encoding="utf-8"?>
<pivotCacheRecords xmlns="http://schemas.openxmlformats.org/spreadsheetml/2006/main" xmlns:r="http://schemas.openxmlformats.org/officeDocument/2006/relationships" count="234">
  <r>
    <x v="0"/>
    <x v="0"/>
    <x v="0"/>
    <s v="Yes"/>
    <n v="42"/>
    <n v="18.398800000000001"/>
    <m/>
    <x v="0"/>
  </r>
  <r>
    <x v="1"/>
    <x v="1"/>
    <x v="1"/>
    <s v="Yes"/>
    <n v="183"/>
    <n v="18.870100000000001"/>
    <n v="0"/>
    <x v="1"/>
  </r>
  <r>
    <x v="2"/>
    <x v="2"/>
    <x v="2"/>
    <s v="Yes"/>
    <n v="24"/>
    <n v="36.226199999999999"/>
    <m/>
    <x v="2"/>
  </r>
  <r>
    <x v="2"/>
    <x v="2"/>
    <x v="3"/>
    <s v="Yes"/>
    <n v="9"/>
    <n v="36.226199999999999"/>
    <m/>
    <x v="3"/>
  </r>
  <r>
    <x v="3"/>
    <x v="3"/>
    <x v="4"/>
    <s v="Yes"/>
    <n v="448"/>
    <n v="15.136699999999999"/>
    <m/>
    <x v="4"/>
  </r>
  <r>
    <x v="3"/>
    <x v="3"/>
    <x v="5"/>
    <s v="Yes"/>
    <n v="373"/>
    <n v="15.136699999999999"/>
    <m/>
    <x v="5"/>
  </r>
  <r>
    <x v="4"/>
    <x v="4"/>
    <x v="6"/>
    <s v="Yes"/>
    <n v="523"/>
    <n v="11.8568"/>
    <m/>
    <x v="6"/>
  </r>
  <r>
    <x v="4"/>
    <x v="4"/>
    <x v="7"/>
    <s v="Yes"/>
    <n v="64"/>
    <n v="11.8568"/>
    <m/>
    <x v="7"/>
  </r>
  <r>
    <x v="4"/>
    <x v="4"/>
    <x v="8"/>
    <s v="Yes"/>
    <n v="219"/>
    <n v="11.8568"/>
    <m/>
    <x v="8"/>
  </r>
  <r>
    <x v="5"/>
    <x v="5"/>
    <x v="9"/>
    <s v="Yes"/>
    <n v="11"/>
    <n v="15.9818"/>
    <m/>
    <x v="9"/>
  </r>
  <r>
    <x v="5"/>
    <x v="5"/>
    <x v="10"/>
    <s v="Yes"/>
    <n v="95"/>
    <n v="15.9818"/>
    <m/>
    <x v="10"/>
  </r>
  <r>
    <x v="6"/>
    <x v="6"/>
    <x v="11"/>
    <s v="Yes"/>
    <n v="1091"/>
    <n v="24.966899999999999"/>
    <m/>
    <x v="11"/>
  </r>
  <r>
    <x v="6"/>
    <x v="6"/>
    <x v="12"/>
    <s v="Yes"/>
    <n v="256"/>
    <n v="24.966899999999999"/>
    <m/>
    <x v="12"/>
  </r>
  <r>
    <x v="7"/>
    <x v="7"/>
    <x v="13"/>
    <s v="Yes"/>
    <n v="210"/>
    <n v="25.829599999999999"/>
    <m/>
    <x v="13"/>
  </r>
  <r>
    <x v="7"/>
    <x v="7"/>
    <x v="14"/>
    <s v="Yes"/>
    <n v="490"/>
    <n v="25.829599999999999"/>
    <m/>
    <x v="14"/>
  </r>
  <r>
    <x v="7"/>
    <x v="7"/>
    <x v="15"/>
    <s v="Yes"/>
    <n v="141"/>
    <n v="25.829599999999999"/>
    <m/>
    <x v="15"/>
  </r>
  <r>
    <x v="8"/>
    <x v="8"/>
    <x v="16"/>
    <s v="Yes"/>
    <n v="128"/>
    <n v="22.697099999999999"/>
    <m/>
    <x v="16"/>
  </r>
  <r>
    <x v="8"/>
    <x v="8"/>
    <x v="17"/>
    <s v="Yes"/>
    <n v="17"/>
    <n v="22.697099999999999"/>
    <m/>
    <x v="17"/>
  </r>
  <r>
    <x v="9"/>
    <x v="9"/>
    <x v="18"/>
    <s v="Yes"/>
    <n v="50"/>
    <n v="62.274099999999997"/>
    <m/>
    <x v="18"/>
  </r>
  <r>
    <x v="9"/>
    <x v="9"/>
    <x v="19"/>
    <s v="Yes"/>
    <n v="50"/>
    <n v="62.274099999999997"/>
    <m/>
    <x v="18"/>
  </r>
  <r>
    <x v="9"/>
    <x v="9"/>
    <x v="20"/>
    <s v="Yes"/>
    <n v="238"/>
    <n v="62.274099999999997"/>
    <m/>
    <x v="19"/>
  </r>
  <r>
    <x v="9"/>
    <x v="9"/>
    <x v="21"/>
    <s v="Yes"/>
    <n v="35"/>
    <n v="62.274099999999997"/>
    <m/>
    <x v="20"/>
  </r>
  <r>
    <x v="9"/>
    <x v="9"/>
    <x v="22"/>
    <s v="Yes"/>
    <n v="77"/>
    <n v="62.274099999999997"/>
    <m/>
    <x v="21"/>
  </r>
  <r>
    <x v="9"/>
    <x v="9"/>
    <x v="23"/>
    <s v="Yes"/>
    <n v="75"/>
    <n v="62.274099999999997"/>
    <m/>
    <x v="22"/>
  </r>
  <r>
    <x v="9"/>
    <x v="9"/>
    <x v="24"/>
    <s v="Yes"/>
    <n v="83"/>
    <n v="62.274099999999997"/>
    <m/>
    <x v="23"/>
  </r>
  <r>
    <x v="9"/>
    <x v="9"/>
    <x v="25"/>
    <s v="Yes"/>
    <n v="38"/>
    <n v="62.274099999999997"/>
    <m/>
    <x v="24"/>
  </r>
  <r>
    <x v="9"/>
    <x v="9"/>
    <x v="26"/>
    <s v="Yes"/>
    <n v="50"/>
    <n v="62.274099999999997"/>
    <m/>
    <x v="18"/>
  </r>
  <r>
    <x v="9"/>
    <x v="9"/>
    <x v="27"/>
    <s v="Yes"/>
    <n v="30"/>
    <n v="62.274099999999997"/>
    <m/>
    <x v="25"/>
  </r>
  <r>
    <x v="9"/>
    <x v="9"/>
    <x v="28"/>
    <s v="Yes"/>
    <n v="195"/>
    <n v="62.274099999999997"/>
    <m/>
    <x v="26"/>
  </r>
  <r>
    <x v="9"/>
    <x v="9"/>
    <x v="29"/>
    <s v="Yes"/>
    <n v="40"/>
    <n v="62.274099999999997"/>
    <m/>
    <x v="27"/>
  </r>
  <r>
    <x v="9"/>
    <x v="9"/>
    <x v="30"/>
    <s v="Yes"/>
    <n v="1484"/>
    <n v="62.274099999999997"/>
    <m/>
    <x v="28"/>
  </r>
  <r>
    <x v="9"/>
    <x v="9"/>
    <x v="31"/>
    <s v="Yes"/>
    <n v="301"/>
    <n v="62.274099999999997"/>
    <m/>
    <x v="29"/>
  </r>
  <r>
    <x v="9"/>
    <x v="9"/>
    <x v="32"/>
    <s v="Yes"/>
    <n v="647"/>
    <n v="62.274099999999997"/>
    <m/>
    <x v="30"/>
  </r>
  <r>
    <x v="9"/>
    <x v="9"/>
    <x v="33"/>
    <s v="Yes"/>
    <n v="320"/>
    <n v="62.274099999999997"/>
    <m/>
    <x v="31"/>
  </r>
  <r>
    <x v="9"/>
    <x v="9"/>
    <x v="34"/>
    <s v="Yes"/>
    <n v="157"/>
    <n v="62.274099999999997"/>
    <m/>
    <x v="32"/>
  </r>
  <r>
    <x v="9"/>
    <x v="9"/>
    <x v="35"/>
    <s v="Yes"/>
    <n v="273"/>
    <n v="62.274099999999997"/>
    <m/>
    <x v="33"/>
  </r>
  <r>
    <x v="9"/>
    <x v="9"/>
    <x v="36"/>
    <s v="Yes"/>
    <n v="3"/>
    <n v="62.274099999999997"/>
    <m/>
    <x v="34"/>
  </r>
  <r>
    <x v="9"/>
    <x v="9"/>
    <x v="37"/>
    <s v="Yes"/>
    <n v="71"/>
    <n v="62.274099999999997"/>
    <m/>
    <x v="35"/>
  </r>
  <r>
    <x v="9"/>
    <x v="9"/>
    <x v="38"/>
    <s v="Yes"/>
    <n v="73"/>
    <n v="62.274099999999997"/>
    <m/>
    <x v="36"/>
  </r>
  <r>
    <x v="9"/>
    <x v="9"/>
    <x v="39"/>
    <s v="Yes"/>
    <n v="142"/>
    <n v="62.274099999999997"/>
    <m/>
    <x v="37"/>
  </r>
  <r>
    <x v="9"/>
    <x v="9"/>
    <x v="40"/>
    <s v="Yes"/>
    <n v="158"/>
    <n v="62.274099999999997"/>
    <m/>
    <x v="38"/>
  </r>
  <r>
    <x v="9"/>
    <x v="9"/>
    <x v="41"/>
    <s v="Yes"/>
    <n v="802"/>
    <n v="62.274099999999997"/>
    <m/>
    <x v="39"/>
  </r>
  <r>
    <x v="9"/>
    <x v="9"/>
    <x v="42"/>
    <s v="Yes"/>
    <n v="218"/>
    <n v="62.274099999999997"/>
    <m/>
    <x v="40"/>
  </r>
  <r>
    <x v="9"/>
    <x v="9"/>
    <x v="43"/>
    <s v="Yes"/>
    <n v="168"/>
    <n v="62.274099999999997"/>
    <m/>
    <x v="41"/>
  </r>
  <r>
    <x v="9"/>
    <x v="9"/>
    <x v="44"/>
    <s v="Yes"/>
    <n v="305"/>
    <n v="62.274099999999997"/>
    <m/>
    <x v="42"/>
  </r>
  <r>
    <x v="9"/>
    <x v="9"/>
    <x v="45"/>
    <s v="Yes"/>
    <n v="198"/>
    <n v="62.274099999999997"/>
    <m/>
    <x v="43"/>
  </r>
  <r>
    <x v="9"/>
    <x v="9"/>
    <x v="46"/>
    <s v="Yes"/>
    <n v="310"/>
    <n v="62.274099999999997"/>
    <m/>
    <x v="44"/>
  </r>
  <r>
    <x v="9"/>
    <x v="9"/>
    <x v="47"/>
    <s v="Yes"/>
    <n v="90"/>
    <n v="62.274099999999997"/>
    <m/>
    <x v="45"/>
  </r>
  <r>
    <x v="9"/>
    <x v="9"/>
    <x v="48"/>
    <s v="Yes"/>
    <n v="221"/>
    <n v="62.274099999999997"/>
    <m/>
    <x v="46"/>
  </r>
  <r>
    <x v="10"/>
    <x v="10"/>
    <x v="49"/>
    <s v="Yes"/>
    <n v="5"/>
    <n v="25.529599999999999"/>
    <m/>
    <x v="47"/>
  </r>
  <r>
    <x v="11"/>
    <x v="11"/>
    <x v="50"/>
    <s v="Yes"/>
    <n v="82"/>
    <n v="15.929600000000001"/>
    <m/>
    <x v="48"/>
  </r>
  <r>
    <x v="11"/>
    <x v="11"/>
    <x v="51"/>
    <s v="Yes"/>
    <n v="23"/>
    <n v="15.929600000000001"/>
    <m/>
    <x v="49"/>
  </r>
  <r>
    <x v="11"/>
    <x v="11"/>
    <x v="52"/>
    <s v="Yes"/>
    <n v="53"/>
    <n v="15.929600000000001"/>
    <m/>
    <x v="50"/>
  </r>
  <r>
    <x v="12"/>
    <x v="12"/>
    <x v="53"/>
    <s v="Yes"/>
    <n v="467"/>
    <n v="55.722000000000001"/>
    <m/>
    <x v="51"/>
  </r>
  <r>
    <x v="12"/>
    <x v="12"/>
    <x v="54"/>
    <s v="Yes"/>
    <n v="128"/>
    <n v="55.722000000000001"/>
    <m/>
    <x v="52"/>
  </r>
  <r>
    <x v="12"/>
    <x v="12"/>
    <x v="55"/>
    <s v="Yes"/>
    <n v="322"/>
    <n v="55.722000000000001"/>
    <m/>
    <x v="53"/>
  </r>
  <r>
    <x v="13"/>
    <x v="13"/>
    <x v="56"/>
    <s v="Yes"/>
    <n v="96"/>
    <n v="15.305300000000001"/>
    <m/>
    <x v="54"/>
  </r>
  <r>
    <x v="13"/>
    <x v="13"/>
    <x v="57"/>
    <s v="Yes"/>
    <n v="100"/>
    <n v="15.305300000000001"/>
    <m/>
    <x v="55"/>
  </r>
  <r>
    <x v="13"/>
    <x v="13"/>
    <x v="58"/>
    <s v="Yes"/>
    <n v="425"/>
    <n v="15.305300000000001"/>
    <m/>
    <x v="56"/>
  </r>
  <r>
    <x v="14"/>
    <x v="14"/>
    <x v="59"/>
    <s v="Yes"/>
    <n v="27"/>
    <n v="37.797699999999999"/>
    <m/>
    <x v="57"/>
  </r>
  <r>
    <x v="14"/>
    <x v="14"/>
    <x v="60"/>
    <s v="Yes"/>
    <n v="175"/>
    <n v="37.797699999999999"/>
    <m/>
    <x v="58"/>
  </r>
  <r>
    <x v="14"/>
    <x v="14"/>
    <x v="61"/>
    <s v="Yes"/>
    <n v="397"/>
    <n v="37.797699999999999"/>
    <m/>
    <x v="59"/>
  </r>
  <r>
    <x v="14"/>
    <x v="14"/>
    <x v="62"/>
    <s v="Yes"/>
    <n v="27"/>
    <n v="37.797699999999999"/>
    <m/>
    <x v="57"/>
  </r>
  <r>
    <x v="14"/>
    <x v="14"/>
    <x v="63"/>
    <s v="Yes"/>
    <n v="256"/>
    <n v="37.797699999999999"/>
    <m/>
    <x v="60"/>
  </r>
  <r>
    <x v="14"/>
    <x v="14"/>
    <x v="64"/>
    <s v="Yes"/>
    <n v="24"/>
    <n v="37.797699999999999"/>
    <m/>
    <x v="61"/>
  </r>
  <r>
    <x v="15"/>
    <x v="15"/>
    <x v="12"/>
    <s v="Yes"/>
    <n v="172"/>
    <n v="14.6242"/>
    <m/>
    <x v="62"/>
  </r>
  <r>
    <x v="16"/>
    <x v="16"/>
    <x v="65"/>
    <s v="Yes"/>
    <n v="183"/>
    <n v="52.156300000000002"/>
    <m/>
    <x v="63"/>
  </r>
  <r>
    <x v="17"/>
    <x v="17"/>
    <x v="66"/>
    <s v="Yes"/>
    <n v="139"/>
    <n v="49.56"/>
    <m/>
    <x v="64"/>
  </r>
  <r>
    <x v="17"/>
    <x v="17"/>
    <x v="67"/>
    <s v="Yes"/>
    <n v="244"/>
    <n v="49.56"/>
    <m/>
    <x v="65"/>
  </r>
  <r>
    <x v="18"/>
    <x v="18"/>
    <x v="68"/>
    <s v="Yes"/>
    <n v="158"/>
    <n v="14.915900000000001"/>
    <m/>
    <x v="66"/>
  </r>
  <r>
    <x v="18"/>
    <x v="18"/>
    <x v="69"/>
    <s v="Yes"/>
    <n v="24"/>
    <n v="14.915900000000001"/>
    <m/>
    <x v="67"/>
  </r>
  <r>
    <x v="19"/>
    <x v="19"/>
    <x v="70"/>
    <s v="Yes"/>
    <n v="250"/>
    <n v="21.156400000000001"/>
    <m/>
    <x v="68"/>
  </r>
  <r>
    <x v="19"/>
    <x v="19"/>
    <x v="71"/>
    <s v="Yes"/>
    <n v="580"/>
    <n v="21.156400000000001"/>
    <m/>
    <x v="69"/>
  </r>
  <r>
    <x v="20"/>
    <x v="20"/>
    <x v="72"/>
    <s v="Yes"/>
    <n v="265"/>
    <n v="23.795000000000002"/>
    <m/>
    <x v="70"/>
  </r>
  <r>
    <x v="21"/>
    <x v="21"/>
    <x v="73"/>
    <s v="Yes"/>
    <n v="98"/>
    <n v="37.4358"/>
    <m/>
    <x v="71"/>
  </r>
  <r>
    <x v="22"/>
    <x v="22"/>
    <x v="74"/>
    <s v="Yes"/>
    <n v="136"/>
    <n v="33.2667"/>
    <m/>
    <x v="72"/>
  </r>
  <r>
    <x v="23"/>
    <x v="23"/>
    <x v="75"/>
    <s v="Yes"/>
    <n v="75"/>
    <n v="56.799500000000002"/>
    <m/>
    <x v="73"/>
  </r>
  <r>
    <x v="23"/>
    <x v="23"/>
    <x v="76"/>
    <s v="Yes"/>
    <n v="208"/>
    <n v="56.799500000000002"/>
    <m/>
    <x v="74"/>
  </r>
  <r>
    <x v="23"/>
    <x v="23"/>
    <x v="77"/>
    <s v="Yes"/>
    <n v="215"/>
    <n v="56.799500000000002"/>
    <m/>
    <x v="75"/>
  </r>
  <r>
    <x v="23"/>
    <x v="23"/>
    <x v="78"/>
    <s v="Yes"/>
    <n v="215"/>
    <n v="56.799500000000002"/>
    <m/>
    <x v="75"/>
  </r>
  <r>
    <x v="23"/>
    <x v="23"/>
    <x v="79"/>
    <s v="Yes"/>
    <n v="275"/>
    <n v="56.799500000000002"/>
    <m/>
    <x v="76"/>
  </r>
  <r>
    <x v="23"/>
    <x v="23"/>
    <x v="80"/>
    <s v="Yes"/>
    <n v="68"/>
    <n v="56.799500000000002"/>
    <m/>
    <x v="77"/>
  </r>
  <r>
    <x v="23"/>
    <x v="23"/>
    <x v="81"/>
    <s v="Yes"/>
    <n v="194"/>
    <n v="56.799500000000002"/>
    <m/>
    <x v="78"/>
  </r>
  <r>
    <x v="23"/>
    <x v="23"/>
    <x v="82"/>
    <s v="Yes"/>
    <n v="149"/>
    <n v="56.799500000000002"/>
    <m/>
    <x v="79"/>
  </r>
  <r>
    <x v="24"/>
    <x v="24"/>
    <x v="83"/>
    <s v="Yes"/>
    <n v="205"/>
    <n v="33.522199999999998"/>
    <m/>
    <x v="80"/>
  </r>
  <r>
    <x v="25"/>
    <x v="25"/>
    <x v="84"/>
    <s v="Yes"/>
    <n v="185"/>
    <n v="50.998399999999997"/>
    <m/>
    <x v="81"/>
  </r>
  <r>
    <x v="25"/>
    <x v="25"/>
    <x v="85"/>
    <s v="Yes"/>
    <n v="109"/>
    <n v="50.998399999999997"/>
    <m/>
    <x v="82"/>
  </r>
  <r>
    <x v="26"/>
    <x v="26"/>
    <x v="86"/>
    <s v="Yes"/>
    <n v="54"/>
    <n v="33.024799999999999"/>
    <n v="0"/>
    <x v="83"/>
  </r>
  <r>
    <x v="26"/>
    <x v="26"/>
    <x v="87"/>
    <s v="Yes"/>
    <n v="250"/>
    <n v="33.024799999999999"/>
    <n v="0"/>
    <x v="84"/>
  </r>
  <r>
    <x v="26"/>
    <x v="26"/>
    <x v="88"/>
    <s v="Yes"/>
    <n v="35"/>
    <n v="33.024799999999999"/>
    <n v="0"/>
    <x v="85"/>
  </r>
  <r>
    <x v="26"/>
    <x v="26"/>
    <x v="89"/>
    <s v="Yes"/>
    <n v="194"/>
    <n v="33.024799999999999"/>
    <n v="0"/>
    <x v="86"/>
  </r>
  <r>
    <x v="27"/>
    <x v="27"/>
    <x v="90"/>
    <s v="Yes"/>
    <n v="82"/>
    <n v="48.690600000000003"/>
    <m/>
    <x v="87"/>
  </r>
  <r>
    <x v="28"/>
    <x v="28"/>
    <x v="91"/>
    <s v="Yes"/>
    <n v="34"/>
    <n v="37.363700000000001"/>
    <n v="37"/>
    <x v="88"/>
  </r>
  <r>
    <x v="29"/>
    <x v="29"/>
    <x v="92"/>
    <s v="Yes"/>
    <n v="140"/>
    <n v="37.7363"/>
    <m/>
    <x v="89"/>
  </r>
  <r>
    <x v="29"/>
    <x v="29"/>
    <x v="93"/>
    <s v="Yes"/>
    <n v="103"/>
    <n v="37.7363"/>
    <m/>
    <x v="90"/>
  </r>
  <r>
    <x v="30"/>
    <x v="30"/>
    <x v="94"/>
    <s v="Yes"/>
    <n v="495"/>
    <n v="37.064300000000003"/>
    <m/>
    <x v="91"/>
  </r>
  <r>
    <x v="31"/>
    <x v="31"/>
    <x v="95"/>
    <s v="Yes"/>
    <n v="185"/>
    <n v="12.8446"/>
    <m/>
    <x v="92"/>
  </r>
  <r>
    <x v="31"/>
    <x v="31"/>
    <x v="96"/>
    <s v="Yes"/>
    <n v="432"/>
    <n v="12.8446"/>
    <m/>
    <x v="93"/>
  </r>
  <r>
    <x v="31"/>
    <x v="31"/>
    <x v="97"/>
    <s v="Yes"/>
    <n v="26"/>
    <n v="12.8446"/>
    <m/>
    <x v="94"/>
  </r>
  <r>
    <x v="32"/>
    <x v="32"/>
    <x v="98"/>
    <s v="Yes"/>
    <n v="230"/>
    <n v="28.3919"/>
    <m/>
    <x v="95"/>
  </r>
  <r>
    <x v="33"/>
    <x v="33"/>
    <x v="99"/>
    <s v="Yes"/>
    <n v="129"/>
    <n v="52.901600000000002"/>
    <m/>
    <x v="96"/>
  </r>
  <r>
    <x v="33"/>
    <x v="33"/>
    <x v="100"/>
    <s v="Yes"/>
    <n v="87"/>
    <n v="52.901600000000002"/>
    <m/>
    <x v="97"/>
  </r>
  <r>
    <x v="34"/>
    <x v="34"/>
    <x v="101"/>
    <s v="Yes"/>
    <n v="98"/>
    <n v="49.460799999999999"/>
    <m/>
    <x v="98"/>
  </r>
  <r>
    <x v="34"/>
    <x v="34"/>
    <x v="102"/>
    <s v="Yes"/>
    <n v="1279"/>
    <n v="49.460799999999999"/>
    <m/>
    <x v="99"/>
  </r>
  <r>
    <x v="34"/>
    <x v="34"/>
    <x v="103"/>
    <s v="Yes"/>
    <n v="61"/>
    <n v="49.460799999999999"/>
    <m/>
    <x v="100"/>
  </r>
  <r>
    <x v="34"/>
    <x v="34"/>
    <x v="104"/>
    <s v="Yes"/>
    <n v="472"/>
    <n v="49.460799999999999"/>
    <m/>
    <x v="101"/>
  </r>
  <r>
    <x v="34"/>
    <x v="34"/>
    <x v="105"/>
    <s v="Yes"/>
    <n v="255"/>
    <n v="49.460799999999999"/>
    <m/>
    <x v="102"/>
  </r>
  <r>
    <x v="35"/>
    <x v="35"/>
    <x v="106"/>
    <s v="Yes"/>
    <n v="38"/>
    <n v="22.478100000000001"/>
    <m/>
    <x v="103"/>
  </r>
  <r>
    <x v="36"/>
    <x v="36"/>
    <x v="107"/>
    <s v="Yes"/>
    <n v="13"/>
    <n v="27.0623"/>
    <m/>
    <x v="104"/>
  </r>
  <r>
    <x v="37"/>
    <x v="37"/>
    <x v="108"/>
    <s v="Yes"/>
    <n v="8"/>
    <n v="32.676200000000001"/>
    <n v="0"/>
    <x v="105"/>
  </r>
  <r>
    <x v="38"/>
    <x v="38"/>
    <x v="109"/>
    <s v="Yes"/>
    <n v="198"/>
    <n v="32.799500000000002"/>
    <m/>
    <x v="106"/>
  </r>
  <r>
    <x v="38"/>
    <x v="38"/>
    <x v="110"/>
    <s v="Yes"/>
    <n v="241"/>
    <n v="32.799500000000002"/>
    <m/>
    <x v="107"/>
  </r>
  <r>
    <x v="39"/>
    <x v="39"/>
    <x v="111"/>
    <s v="Yes"/>
    <n v="179"/>
    <n v="11.172000000000001"/>
    <m/>
    <x v="108"/>
  </r>
  <r>
    <x v="40"/>
    <x v="40"/>
    <x v="112"/>
    <s v="Yes"/>
    <n v="87"/>
    <n v="19.423300000000001"/>
    <n v="0"/>
    <x v="109"/>
  </r>
  <r>
    <x v="40"/>
    <x v="40"/>
    <x v="106"/>
    <s v="Yes"/>
    <n v="200"/>
    <n v="19.423300000000001"/>
    <n v="0"/>
    <x v="110"/>
  </r>
  <r>
    <x v="41"/>
    <x v="41"/>
    <x v="113"/>
    <s v="Yes"/>
    <n v="139"/>
    <n v="41.478900000000003"/>
    <m/>
    <x v="111"/>
  </r>
  <r>
    <x v="41"/>
    <x v="41"/>
    <x v="114"/>
    <s v="Yes"/>
    <n v="53"/>
    <n v="41.478900000000003"/>
    <m/>
    <x v="112"/>
  </r>
  <r>
    <x v="41"/>
    <x v="41"/>
    <x v="115"/>
    <s v="Yes"/>
    <n v="250"/>
    <n v="41.478900000000003"/>
    <m/>
    <x v="113"/>
  </r>
  <r>
    <x v="41"/>
    <x v="41"/>
    <x v="116"/>
    <s v="Yes"/>
    <n v="660"/>
    <n v="41.478900000000003"/>
    <m/>
    <x v="114"/>
  </r>
  <r>
    <x v="41"/>
    <x v="41"/>
    <x v="117"/>
    <s v="Yes"/>
    <n v="253"/>
    <n v="41.478900000000003"/>
    <m/>
    <x v="115"/>
  </r>
  <r>
    <x v="41"/>
    <x v="41"/>
    <x v="118"/>
    <s v="Yes"/>
    <n v="109"/>
    <n v="41.478900000000003"/>
    <m/>
    <x v="116"/>
  </r>
  <r>
    <x v="41"/>
    <x v="41"/>
    <x v="119"/>
    <s v="Yes"/>
    <n v="273"/>
    <n v="41.478900000000003"/>
    <m/>
    <x v="117"/>
  </r>
  <r>
    <x v="41"/>
    <x v="41"/>
    <x v="120"/>
    <s v="Yes"/>
    <n v="114"/>
    <n v="41.478900000000003"/>
    <m/>
    <x v="118"/>
  </r>
  <r>
    <x v="42"/>
    <x v="42"/>
    <x v="121"/>
    <s v="Yes"/>
    <n v="105"/>
    <n v="30.967400000000001"/>
    <m/>
    <x v="119"/>
  </r>
  <r>
    <x v="43"/>
    <x v="43"/>
    <x v="122"/>
    <s v="Yes"/>
    <n v="89"/>
    <n v="40.809100000000001"/>
    <n v="43"/>
    <x v="120"/>
  </r>
  <r>
    <x v="43"/>
    <x v="43"/>
    <x v="123"/>
    <s v="Yes"/>
    <n v="200"/>
    <n v="40.809100000000001"/>
    <n v="43"/>
    <x v="121"/>
  </r>
  <r>
    <x v="43"/>
    <x v="43"/>
    <x v="124"/>
    <s v="Yes"/>
    <n v="561"/>
    <n v="40.809100000000001"/>
    <n v="43"/>
    <x v="122"/>
  </r>
  <r>
    <x v="43"/>
    <x v="43"/>
    <x v="125"/>
    <s v="Yes"/>
    <n v="356"/>
    <n v="40.809100000000001"/>
    <n v="43"/>
    <x v="123"/>
  </r>
  <r>
    <x v="44"/>
    <x v="44"/>
    <x v="126"/>
    <s v="Yes"/>
    <n v="284"/>
    <n v="11.8217"/>
    <m/>
    <x v="124"/>
  </r>
  <r>
    <x v="45"/>
    <x v="45"/>
    <x v="127"/>
    <s v="Yes"/>
    <n v="308"/>
    <n v="39.653700000000001"/>
    <m/>
    <x v="125"/>
  </r>
  <r>
    <x v="45"/>
    <x v="45"/>
    <x v="128"/>
    <s v="Yes"/>
    <n v="559"/>
    <n v="39.653700000000001"/>
    <m/>
    <x v="126"/>
  </r>
  <r>
    <x v="46"/>
    <x v="46"/>
    <x v="129"/>
    <s v="Yes"/>
    <n v="184"/>
    <n v="18.004799999999999"/>
    <m/>
    <x v="127"/>
  </r>
  <r>
    <x v="46"/>
    <x v="46"/>
    <x v="130"/>
    <s v="Yes"/>
    <n v="82"/>
    <n v="18.004799999999999"/>
    <m/>
    <x v="128"/>
  </r>
  <r>
    <x v="47"/>
    <x v="47"/>
    <x v="115"/>
    <s v="Yes"/>
    <n v="99"/>
    <n v="32.2744"/>
    <m/>
    <x v="129"/>
  </r>
  <r>
    <x v="48"/>
    <x v="48"/>
    <x v="131"/>
    <s v="Yes"/>
    <n v="71"/>
    <n v="24.285499999999999"/>
    <m/>
    <x v="130"/>
  </r>
  <r>
    <x v="49"/>
    <x v="49"/>
    <x v="132"/>
    <s v="Yes"/>
    <n v="207"/>
    <n v="10.7865"/>
    <m/>
    <x v="131"/>
  </r>
  <r>
    <x v="50"/>
    <x v="50"/>
    <x v="133"/>
    <s v="Yes"/>
    <n v="240"/>
    <n v="31.825800000000001"/>
    <m/>
    <x v="132"/>
  </r>
  <r>
    <x v="50"/>
    <x v="50"/>
    <x v="134"/>
    <s v="Yes"/>
    <n v="309"/>
    <n v="31.825800000000001"/>
    <m/>
    <x v="133"/>
  </r>
  <r>
    <x v="51"/>
    <x v="51"/>
    <x v="135"/>
    <s v="Yes"/>
    <n v="216"/>
    <n v="15.6591"/>
    <m/>
    <x v="134"/>
  </r>
  <r>
    <x v="52"/>
    <x v="52"/>
    <x v="136"/>
    <s v="Yes"/>
    <n v="104"/>
    <n v="21.905999999999999"/>
    <m/>
    <x v="135"/>
  </r>
  <r>
    <x v="53"/>
    <x v="53"/>
    <x v="137"/>
    <s v="Yes"/>
    <n v="245"/>
    <n v="12.880100000000001"/>
    <m/>
    <x v="136"/>
  </r>
  <r>
    <x v="53"/>
    <x v="53"/>
    <x v="138"/>
    <s v="Yes"/>
    <n v="186"/>
    <n v="12.880100000000001"/>
    <m/>
    <x v="137"/>
  </r>
  <r>
    <x v="53"/>
    <x v="53"/>
    <x v="139"/>
    <s v="Yes"/>
    <n v="250"/>
    <n v="12.880100000000001"/>
    <m/>
    <x v="138"/>
  </r>
  <r>
    <x v="53"/>
    <x v="53"/>
    <x v="140"/>
    <s v="Yes"/>
    <n v="101"/>
    <n v="12.880100000000001"/>
    <m/>
    <x v="139"/>
  </r>
  <r>
    <x v="54"/>
    <x v="54"/>
    <x v="141"/>
    <s v="Yes"/>
    <n v="130"/>
    <n v="15.2889"/>
    <m/>
    <x v="140"/>
  </r>
  <r>
    <x v="54"/>
    <x v="54"/>
    <x v="142"/>
    <s v="Yes"/>
    <n v="75"/>
    <n v="15.2889"/>
    <m/>
    <x v="141"/>
  </r>
  <r>
    <x v="55"/>
    <x v="55"/>
    <x v="143"/>
    <s v="Yes"/>
    <n v="360"/>
    <n v="10.443099999999999"/>
    <m/>
    <x v="142"/>
  </r>
  <r>
    <x v="55"/>
    <x v="55"/>
    <x v="144"/>
    <s v="Yes"/>
    <n v="109"/>
    <n v="10.443099999999999"/>
    <m/>
    <x v="143"/>
  </r>
  <r>
    <x v="56"/>
    <x v="56"/>
    <x v="145"/>
    <s v="Yes"/>
    <n v="183"/>
    <n v="56.141199999999998"/>
    <m/>
    <x v="144"/>
  </r>
  <r>
    <x v="56"/>
    <x v="56"/>
    <x v="146"/>
    <s v="Yes"/>
    <n v="261"/>
    <n v="56.141199999999998"/>
    <m/>
    <x v="145"/>
  </r>
  <r>
    <x v="56"/>
    <x v="56"/>
    <x v="147"/>
    <s v="Yes"/>
    <n v="56"/>
    <n v="56.141199999999998"/>
    <m/>
    <x v="146"/>
  </r>
  <r>
    <x v="56"/>
    <x v="56"/>
    <x v="148"/>
    <s v="Yes"/>
    <n v="241"/>
    <n v="56.141199999999998"/>
    <m/>
    <x v="147"/>
  </r>
  <r>
    <x v="56"/>
    <x v="56"/>
    <x v="149"/>
    <s v="Yes"/>
    <n v="72"/>
    <n v="56.141199999999998"/>
    <m/>
    <x v="148"/>
  </r>
  <r>
    <x v="56"/>
    <x v="56"/>
    <x v="150"/>
    <s v="Yes"/>
    <n v="214"/>
    <n v="56.141199999999998"/>
    <m/>
    <x v="149"/>
  </r>
  <r>
    <x v="57"/>
    <x v="57"/>
    <x v="115"/>
    <s v="Yes"/>
    <n v="94"/>
    <n v="27.327000000000002"/>
    <n v="0"/>
    <x v="150"/>
  </r>
  <r>
    <x v="58"/>
    <x v="58"/>
    <x v="151"/>
    <s v="Yes"/>
    <n v="342"/>
    <n v="15.671799999999999"/>
    <m/>
    <x v="151"/>
  </r>
  <r>
    <x v="58"/>
    <x v="58"/>
    <x v="152"/>
    <s v="Yes"/>
    <n v="164"/>
    <n v="15.671799999999999"/>
    <m/>
    <x v="152"/>
  </r>
  <r>
    <x v="58"/>
    <x v="58"/>
    <x v="153"/>
    <s v="Yes"/>
    <n v="240"/>
    <n v="15.671799999999999"/>
    <m/>
    <x v="153"/>
  </r>
  <r>
    <x v="58"/>
    <x v="58"/>
    <x v="154"/>
    <s v="Yes"/>
    <n v="38"/>
    <n v="15.671799999999999"/>
    <m/>
    <x v="154"/>
  </r>
  <r>
    <x v="59"/>
    <x v="59"/>
    <x v="155"/>
    <s v="Yes"/>
    <n v="503"/>
    <n v="16.958300000000001"/>
    <m/>
    <x v="155"/>
  </r>
  <r>
    <x v="60"/>
    <x v="60"/>
    <x v="156"/>
    <s v="Yes"/>
    <n v="208"/>
    <n v="17.671700000000001"/>
    <m/>
    <x v="156"/>
  </r>
  <r>
    <x v="61"/>
    <x v="61"/>
    <x v="157"/>
    <s v="Yes"/>
    <n v="28"/>
    <n v="21.404399999999999"/>
    <m/>
    <x v="157"/>
  </r>
  <r>
    <x v="62"/>
    <x v="62"/>
    <x v="158"/>
    <s v="Yes"/>
    <n v="330"/>
    <n v="16.928599999999999"/>
    <m/>
    <x v="158"/>
  </r>
  <r>
    <x v="63"/>
    <x v="63"/>
    <x v="121"/>
    <s v="Yes"/>
    <n v="122"/>
    <n v="26.701499999999999"/>
    <m/>
    <x v="159"/>
  </r>
  <r>
    <x v="63"/>
    <x v="63"/>
    <x v="159"/>
    <s v="Yes"/>
    <n v="525"/>
    <n v="26.701499999999999"/>
    <m/>
    <x v="160"/>
  </r>
  <r>
    <x v="64"/>
    <x v="64"/>
    <x v="160"/>
    <s v="Yes"/>
    <n v="198"/>
    <n v="36.177399999999999"/>
    <m/>
    <x v="161"/>
  </r>
  <r>
    <x v="64"/>
    <x v="64"/>
    <x v="161"/>
    <s v="Yes"/>
    <n v="14"/>
    <n v="36.177399999999999"/>
    <m/>
    <x v="162"/>
  </r>
  <r>
    <x v="65"/>
    <x v="65"/>
    <x v="162"/>
    <s v="Yes"/>
    <n v="740"/>
    <n v="11.8568"/>
    <n v="12"/>
    <x v="163"/>
  </r>
  <r>
    <x v="66"/>
    <x v="66"/>
    <x v="115"/>
    <s v="Yes"/>
    <n v="241"/>
    <n v="49.395800000000001"/>
    <m/>
    <x v="164"/>
  </r>
  <r>
    <x v="67"/>
    <x v="67"/>
    <x v="163"/>
    <s v="Yes"/>
    <n v="289"/>
    <n v="16.109000000000002"/>
    <m/>
    <x v="165"/>
  </r>
  <r>
    <x v="68"/>
    <x v="68"/>
    <x v="164"/>
    <s v="Yes"/>
    <n v="38"/>
    <n v="12.0253"/>
    <m/>
    <x v="166"/>
  </r>
  <r>
    <x v="68"/>
    <x v="68"/>
    <x v="165"/>
    <s v="Yes"/>
    <n v="4"/>
    <n v="12.0253"/>
    <m/>
    <x v="167"/>
  </r>
  <r>
    <x v="69"/>
    <x v="69"/>
    <x v="166"/>
    <s v="Yes"/>
    <n v="188"/>
    <n v="11.8218"/>
    <m/>
    <x v="168"/>
  </r>
  <r>
    <x v="69"/>
    <x v="69"/>
    <x v="167"/>
    <s v="Yes"/>
    <n v="867"/>
    <n v="11.8218"/>
    <m/>
    <x v="169"/>
  </r>
  <r>
    <x v="69"/>
    <x v="69"/>
    <x v="168"/>
    <s v="Yes"/>
    <n v="145"/>
    <n v="11.8218"/>
    <m/>
    <x v="170"/>
  </r>
  <r>
    <x v="69"/>
    <x v="69"/>
    <x v="169"/>
    <s v="Yes"/>
    <n v="164"/>
    <n v="11.8218"/>
    <m/>
    <x v="171"/>
  </r>
  <r>
    <x v="70"/>
    <x v="70"/>
    <x v="170"/>
    <s v="Yes"/>
    <n v="287"/>
    <n v="36.106000000000002"/>
    <n v="38.328000000000003"/>
    <x v="172"/>
  </r>
  <r>
    <x v="71"/>
    <x v="71"/>
    <x v="55"/>
    <s v="Yes"/>
    <n v="200"/>
    <n v="56.325299999999999"/>
    <m/>
    <x v="173"/>
  </r>
  <r>
    <x v="72"/>
    <x v="72"/>
    <x v="171"/>
    <s v="Yes"/>
    <n v="202"/>
    <n v="22.6435"/>
    <m/>
    <x v="174"/>
  </r>
  <r>
    <x v="73"/>
    <x v="73"/>
    <x v="172"/>
    <s v="Yes"/>
    <n v="145"/>
    <n v="39.637500000000003"/>
    <m/>
    <x v="175"/>
  </r>
  <r>
    <x v="73"/>
    <x v="73"/>
    <x v="173"/>
    <s v="Yes"/>
    <n v="265"/>
    <n v="39.637500000000003"/>
    <m/>
    <x v="176"/>
  </r>
  <r>
    <x v="74"/>
    <x v="74"/>
    <x v="174"/>
    <s v="Yes"/>
    <n v="146"/>
    <n v="31.229399999999998"/>
    <m/>
    <x v="177"/>
  </r>
  <r>
    <x v="75"/>
    <x v="75"/>
    <x v="175"/>
    <s v="Yes"/>
    <n v="42"/>
    <n v="14.9841"/>
    <m/>
    <x v="178"/>
  </r>
  <r>
    <x v="75"/>
    <x v="75"/>
    <x v="176"/>
    <s v="Yes"/>
    <n v="103"/>
    <n v="14.9841"/>
    <m/>
    <x v="179"/>
  </r>
  <r>
    <x v="76"/>
    <x v="76"/>
    <x v="99"/>
    <s v="Yes"/>
    <n v="249"/>
    <n v="14.8786"/>
    <m/>
    <x v="180"/>
  </r>
  <r>
    <x v="77"/>
    <x v="77"/>
    <x v="177"/>
    <s v="Yes"/>
    <n v="286"/>
    <n v="23.593499999999999"/>
    <m/>
    <x v="181"/>
  </r>
  <r>
    <x v="77"/>
    <x v="77"/>
    <x v="178"/>
    <s v="Yes"/>
    <n v="80"/>
    <n v="23.593499999999999"/>
    <m/>
    <x v="182"/>
  </r>
  <r>
    <x v="77"/>
    <x v="77"/>
    <x v="179"/>
    <s v="Yes"/>
    <n v="320"/>
    <n v="23.593499999999999"/>
    <m/>
    <x v="183"/>
  </r>
  <r>
    <x v="78"/>
    <x v="78"/>
    <x v="180"/>
    <s v="Yes"/>
    <n v="136"/>
    <n v="26.131399999999999"/>
    <m/>
    <x v="184"/>
  </r>
  <r>
    <x v="78"/>
    <x v="78"/>
    <x v="181"/>
    <s v="Yes"/>
    <n v="152"/>
    <n v="26.131399999999999"/>
    <m/>
    <x v="185"/>
  </r>
  <r>
    <x v="78"/>
    <x v="78"/>
    <x v="182"/>
    <s v="Yes"/>
    <n v="162"/>
    <n v="26.131399999999999"/>
    <m/>
    <x v="186"/>
  </r>
  <r>
    <x v="79"/>
    <x v="79"/>
    <x v="183"/>
    <s v="Yes"/>
    <n v="160"/>
    <n v="43.237900000000003"/>
    <n v="43"/>
    <x v="187"/>
  </r>
  <r>
    <x v="79"/>
    <x v="79"/>
    <x v="184"/>
    <s v="Yes"/>
    <n v="136"/>
    <n v="43.237900000000003"/>
    <n v="43"/>
    <x v="188"/>
  </r>
  <r>
    <x v="80"/>
    <x v="80"/>
    <x v="185"/>
    <s v="Yes"/>
    <n v="130"/>
    <n v="14.4855"/>
    <n v="0"/>
    <x v="189"/>
  </r>
  <r>
    <x v="81"/>
    <x v="81"/>
    <x v="186"/>
    <s v="Yes"/>
    <n v="230"/>
    <n v="39.270299999999999"/>
    <n v="0"/>
    <x v="190"/>
  </r>
  <r>
    <x v="82"/>
    <x v="82"/>
    <x v="187"/>
    <s v="Yes"/>
    <n v="140"/>
    <n v="39.418599999999998"/>
    <n v="39"/>
    <x v="191"/>
  </r>
  <r>
    <x v="83"/>
    <x v="83"/>
    <x v="188"/>
    <s v="Yes"/>
    <n v="968"/>
    <n v="8.2316000000000003"/>
    <m/>
    <x v="192"/>
  </r>
  <r>
    <x v="84"/>
    <x v="84"/>
    <x v="189"/>
    <s v="Yes"/>
    <n v="207"/>
    <n v="27.192699999999999"/>
    <m/>
    <x v="193"/>
  </r>
  <r>
    <x v="84"/>
    <x v="84"/>
    <x v="190"/>
    <s v="Yes"/>
    <n v="155"/>
    <n v="27.192699999999999"/>
    <m/>
    <x v="194"/>
  </r>
  <r>
    <x v="84"/>
    <x v="84"/>
    <x v="123"/>
    <s v="Yes"/>
    <n v="220"/>
    <n v="27.192699999999999"/>
    <m/>
    <x v="195"/>
  </r>
  <r>
    <x v="84"/>
    <x v="84"/>
    <x v="191"/>
    <s v="Yes"/>
    <n v="125"/>
    <n v="27.192699999999999"/>
    <m/>
    <x v="196"/>
  </r>
  <r>
    <x v="84"/>
    <x v="84"/>
    <x v="192"/>
    <s v="Yes"/>
    <n v="180"/>
    <n v="27.192699999999999"/>
    <m/>
    <x v="197"/>
  </r>
  <r>
    <x v="85"/>
    <x v="85"/>
    <x v="193"/>
    <s v="Yes"/>
    <n v="132"/>
    <n v="13.8796"/>
    <m/>
    <x v="198"/>
  </r>
  <r>
    <x v="85"/>
    <x v="85"/>
    <x v="166"/>
    <s v="Yes"/>
    <n v="142"/>
    <n v="13.8796"/>
    <m/>
    <x v="199"/>
  </r>
  <r>
    <x v="86"/>
    <x v="86"/>
    <x v="194"/>
    <s v="Yes"/>
    <n v="155"/>
    <n v="27.339300000000001"/>
    <n v="27"/>
    <x v="200"/>
  </r>
  <r>
    <x v="87"/>
    <x v="87"/>
    <x v="195"/>
    <s v="Yes"/>
    <n v="76"/>
    <n v="29.885899999999999"/>
    <m/>
    <x v="201"/>
  </r>
  <r>
    <x v="87"/>
    <x v="87"/>
    <x v="196"/>
    <s v="Yes"/>
    <n v="569"/>
    <n v="29.885899999999999"/>
    <m/>
    <x v="202"/>
  </r>
  <r>
    <x v="87"/>
    <x v="87"/>
    <x v="197"/>
    <s v="Yes"/>
    <n v="169"/>
    <n v="29.885899999999999"/>
    <m/>
    <x v="203"/>
  </r>
  <r>
    <x v="87"/>
    <x v="87"/>
    <x v="198"/>
    <s v="Yes"/>
    <n v="82"/>
    <n v="29.885899999999999"/>
    <m/>
    <x v="204"/>
  </r>
  <r>
    <x v="87"/>
    <x v="87"/>
    <x v="199"/>
    <s v="Yes"/>
    <n v="88"/>
    <n v="29.885899999999999"/>
    <m/>
    <x v="205"/>
  </r>
  <r>
    <x v="87"/>
    <x v="87"/>
    <x v="200"/>
    <s v="Yes"/>
    <n v="294"/>
    <n v="29.885899999999999"/>
    <m/>
    <x v="206"/>
  </r>
  <r>
    <x v="87"/>
    <x v="87"/>
    <x v="201"/>
    <s v="Yes"/>
    <n v="407"/>
    <n v="29.885899999999999"/>
    <m/>
    <x v="207"/>
  </r>
  <r>
    <x v="87"/>
    <x v="87"/>
    <x v="202"/>
    <s v="Yes"/>
    <n v="136"/>
    <n v="29.885899999999999"/>
    <m/>
    <x v="208"/>
  </r>
  <r>
    <x v="87"/>
    <x v="87"/>
    <x v="203"/>
    <s v="Yes"/>
    <n v="62"/>
    <n v="29.885899999999999"/>
    <m/>
    <x v="209"/>
  </r>
  <r>
    <x v="87"/>
    <x v="87"/>
    <x v="204"/>
    <s v="Yes"/>
    <n v="211"/>
    <n v="29.885899999999999"/>
    <m/>
    <x v="210"/>
  </r>
  <r>
    <x v="88"/>
    <x v="88"/>
    <x v="205"/>
    <s v="Yes"/>
    <n v="51"/>
    <n v="41.945999999999998"/>
    <m/>
    <x v="211"/>
  </r>
  <r>
    <x v="89"/>
    <x v="89"/>
    <x v="206"/>
    <s v="Yes"/>
    <n v="200"/>
    <n v="18.297000000000001"/>
    <m/>
    <x v="212"/>
  </r>
  <r>
    <x v="89"/>
    <x v="89"/>
    <x v="207"/>
    <s v="Yes"/>
    <n v="55"/>
    <n v="18.297000000000001"/>
    <m/>
    <x v="213"/>
  </r>
  <r>
    <x v="90"/>
    <x v="90"/>
    <x v="208"/>
    <s v="Yes"/>
    <n v="120"/>
    <n v="34.639200000000002"/>
    <n v="0"/>
    <x v="214"/>
  </r>
  <r>
    <x v="91"/>
    <x v="91"/>
    <x v="209"/>
    <s v="Yes"/>
    <n v="92"/>
    <n v="33.986899999999999"/>
    <m/>
    <x v="215"/>
  </r>
  <r>
    <x v="92"/>
    <x v="92"/>
    <x v="210"/>
    <s v="Yes"/>
    <n v="13"/>
    <n v="13.4697"/>
    <m/>
    <x v="216"/>
  </r>
  <r>
    <x v="93"/>
    <x v="93"/>
    <x v="211"/>
    <s v="Yes"/>
    <n v="120"/>
    <n v="19.024899999999999"/>
    <m/>
    <x v="217"/>
  </r>
  <r>
    <x v="94"/>
    <x v="94"/>
    <x v="212"/>
    <s v="Yes"/>
    <n v="15"/>
    <n v="36.642800000000001"/>
    <m/>
    <x v="218"/>
  </r>
  <r>
    <x v="95"/>
    <x v="95"/>
    <x v="213"/>
    <s v="Yes"/>
    <n v="64"/>
    <n v="20.2759"/>
    <m/>
    <x v="219"/>
  </r>
  <r>
    <x v="95"/>
    <x v="95"/>
    <x v="214"/>
    <s v="Yes"/>
    <n v="81"/>
    <n v="20.2759"/>
    <m/>
    <x v="220"/>
  </r>
  <r>
    <x v="96"/>
    <x v="96"/>
    <x v="215"/>
    <s v="Yes"/>
    <n v="78"/>
    <n v="30.2987"/>
    <m/>
    <x v="221"/>
  </r>
  <r>
    <x v="97"/>
    <x v="97"/>
    <x v="216"/>
    <s v="Yes"/>
    <n v="151"/>
    <n v="18.9573"/>
    <m/>
    <x v="222"/>
  </r>
  <r>
    <x v="97"/>
    <x v="97"/>
    <x v="217"/>
    <s v="Yes"/>
    <n v="27"/>
    <n v="18.9573"/>
    <m/>
    <x v="223"/>
  </r>
  <r>
    <x v="98"/>
    <x v="98"/>
    <x v="218"/>
    <s v="Yes"/>
    <n v="92"/>
    <n v="21.903199999999998"/>
    <m/>
    <x v="224"/>
  </r>
  <r>
    <x v="99"/>
    <x v="99"/>
    <x v="219"/>
    <s v="Yes"/>
    <n v="214"/>
    <n v="21.7956"/>
    <n v="21.757000000000001"/>
    <x v="225"/>
  </r>
  <r>
    <x v="99"/>
    <x v="99"/>
    <x v="220"/>
    <s v="Yes"/>
    <n v="39"/>
    <n v="21.7956"/>
    <n v="21.794"/>
    <x v="226"/>
  </r>
  <r>
    <x v="100"/>
    <x v="100"/>
    <x v="221"/>
    <s v="Yes"/>
    <n v="469"/>
    <n v="19.3613"/>
    <m/>
    <x v="227"/>
  </r>
  <r>
    <x v="101"/>
    <x v="101"/>
    <x v="222"/>
    <s v="Yes"/>
    <n v="100"/>
    <n v="15.774100000000001"/>
    <m/>
    <x v="228"/>
  </r>
  <r>
    <x v="102"/>
    <x v="102"/>
    <x v="223"/>
    <m/>
    <m/>
    <m/>
    <m/>
    <x v="229"/>
  </r>
</pivotCacheRecords>
</file>

<file path=xl/pivotCache/pivotCacheRecords3.xml><?xml version="1.0" encoding="utf-8"?>
<pivotCacheRecords xmlns="http://schemas.openxmlformats.org/spreadsheetml/2006/main" xmlns:r="http://schemas.openxmlformats.org/officeDocument/2006/relationships" count="52">
  <r>
    <s v="0009"/>
    <x v="0"/>
    <x v="0"/>
    <s v="Yes"/>
    <n v="6"/>
    <n v="146.9451"/>
    <m/>
    <n v="881.67089999999996"/>
  </r>
  <r>
    <s v="0035"/>
    <x v="1"/>
    <x v="1"/>
    <s v="Yes"/>
    <n v="28"/>
    <n v="145.4736"/>
    <m/>
    <n v="4073.2620999999999"/>
  </r>
  <r>
    <s v="0035"/>
    <x v="1"/>
    <x v="2"/>
    <s v="Yes"/>
    <n v="29"/>
    <n v="145.4736"/>
    <m/>
    <n v="4218.7358000000004"/>
  </r>
  <r>
    <s v="0035"/>
    <x v="1"/>
    <x v="3"/>
    <s v="Yes"/>
    <n v="8"/>
    <n v="145.4736"/>
    <m/>
    <n v="1163.7891999999999"/>
  </r>
  <r>
    <s v="0035"/>
    <x v="1"/>
    <x v="4"/>
    <s v="Yes"/>
    <n v="22"/>
    <n v="145.4736"/>
    <m/>
    <n v="3200.4202"/>
  </r>
  <r>
    <s v="0035"/>
    <x v="1"/>
    <x v="5"/>
    <s v="Yes"/>
    <n v="9"/>
    <n v="145.4736"/>
    <m/>
    <n v="1309.2628"/>
  </r>
  <r>
    <s v="0035"/>
    <x v="1"/>
    <x v="6"/>
    <s v="Yes"/>
    <n v="9"/>
    <n v="145.4736"/>
    <m/>
    <n v="1309.2628"/>
  </r>
  <r>
    <s v="0035"/>
    <x v="1"/>
    <x v="7"/>
    <s v="Yes"/>
    <n v="77"/>
    <n v="145.4736"/>
    <m/>
    <n v="11201.470799999999"/>
  </r>
  <r>
    <s v="0035"/>
    <x v="1"/>
    <x v="8"/>
    <s v="Yes"/>
    <n v="11"/>
    <n v="145.4736"/>
    <m/>
    <n v="1600.2101"/>
  </r>
  <r>
    <s v="0035"/>
    <x v="1"/>
    <x v="9"/>
    <s v="Yes"/>
    <n v="7"/>
    <n v="145.4736"/>
    <m/>
    <n v="1018.3155"/>
  </r>
  <r>
    <s v="0035"/>
    <x v="1"/>
    <x v="10"/>
    <s v="Yes"/>
    <n v="34"/>
    <n v="145.4736"/>
    <m/>
    <n v="4946.1040000000003"/>
  </r>
  <r>
    <s v="0035"/>
    <x v="1"/>
    <x v="11"/>
    <s v="Yes"/>
    <n v="1"/>
    <n v="145.4736"/>
    <m/>
    <n v="145.4736"/>
  </r>
  <r>
    <s v="0035"/>
    <x v="1"/>
    <x v="12"/>
    <s v="Yes"/>
    <n v="6"/>
    <n v="145.4736"/>
    <m/>
    <n v="872.84190000000001"/>
  </r>
  <r>
    <s v="0035"/>
    <x v="1"/>
    <x v="13"/>
    <s v="Yes"/>
    <n v="55"/>
    <n v="145.4736"/>
    <m/>
    <n v="8001.0505999999996"/>
  </r>
  <r>
    <s v="0046"/>
    <x v="2"/>
    <x v="14"/>
    <s v="Yes"/>
    <n v="3"/>
    <n v="142.60669999999999"/>
    <m/>
    <n v="427.82"/>
  </r>
  <r>
    <s v="0046"/>
    <x v="2"/>
    <x v="15"/>
    <s v="Yes"/>
    <n v="4"/>
    <n v="142.60669999999999"/>
    <m/>
    <n v="570.42669999999998"/>
  </r>
  <r>
    <s v="0046"/>
    <x v="2"/>
    <x v="16"/>
    <s v="Yes"/>
    <n v="16"/>
    <n v="142.60669999999999"/>
    <m/>
    <n v="2281.7067000000002"/>
  </r>
  <r>
    <s v="0049"/>
    <x v="3"/>
    <x v="17"/>
    <s v="Yes"/>
    <n v="18"/>
    <n v="140.6413"/>
    <m/>
    <n v="2531.5441999999998"/>
  </r>
  <r>
    <s v="0050"/>
    <x v="4"/>
    <x v="18"/>
    <s v="Yes"/>
    <n v="1"/>
    <n v="276.97620000000001"/>
    <m/>
    <n v="276.97620000000001"/>
  </r>
  <r>
    <s v="0093"/>
    <x v="5"/>
    <x v="19"/>
    <s v="Yes"/>
    <n v="84"/>
    <n v="145.41130000000001"/>
    <m/>
    <n v="12214.5488"/>
  </r>
  <r>
    <s v="0095"/>
    <x v="6"/>
    <x v="20"/>
    <s v="Yes"/>
    <n v="6"/>
    <n v="144.89879999999999"/>
    <m/>
    <n v="869.39279999999997"/>
  </r>
  <r>
    <s v="0095"/>
    <x v="6"/>
    <x v="21"/>
    <s v="Yes"/>
    <n v="3"/>
    <n v="144.89879999999999"/>
    <m/>
    <n v="434.69639999999998"/>
  </r>
  <r>
    <s v="0095"/>
    <x v="6"/>
    <x v="22"/>
    <s v="Yes"/>
    <n v="1"/>
    <n v="144.89879999999999"/>
    <m/>
    <n v="144.89879999999999"/>
  </r>
  <r>
    <s v="0095"/>
    <x v="6"/>
    <x v="23"/>
    <s v="Yes"/>
    <n v="15"/>
    <n v="144.89879999999999"/>
    <m/>
    <n v="2173.4819000000002"/>
  </r>
  <r>
    <s v="0100"/>
    <x v="7"/>
    <x v="24"/>
    <s v="Yes"/>
    <n v="15"/>
    <n v="158.52330000000001"/>
    <n v="0"/>
    <n v="2377.8497000000002"/>
  </r>
  <r>
    <s v="0160"/>
    <x v="8"/>
    <x v="25"/>
    <s v="Yes"/>
    <n v="85"/>
    <n v="142.67420000000001"/>
    <m/>
    <n v="12127.303599999999"/>
  </r>
  <r>
    <s v="0163"/>
    <x v="9"/>
    <x v="26"/>
    <s v="Yes"/>
    <n v="16"/>
    <n v="146.40110000000001"/>
    <n v="147"/>
    <n v="2352"/>
  </r>
  <r>
    <s v="0181"/>
    <x v="10"/>
    <x v="27"/>
    <s v="Yes"/>
    <n v="50"/>
    <n v="134.96969999999999"/>
    <m/>
    <n v="6748.4867999999997"/>
  </r>
  <r>
    <s v="0181"/>
    <x v="10"/>
    <x v="28"/>
    <s v="Yes"/>
    <n v="12"/>
    <n v="134.96969999999999"/>
    <m/>
    <n v="1619.6368"/>
  </r>
  <r>
    <s v="0181"/>
    <x v="10"/>
    <x v="29"/>
    <s v="Yes"/>
    <n v="19"/>
    <n v="134.96969999999999"/>
    <m/>
    <n v="2564.4250000000002"/>
  </r>
  <r>
    <s v="0201"/>
    <x v="11"/>
    <x v="30"/>
    <s v="Yes"/>
    <n v="17"/>
    <n v="143.58779999999999"/>
    <m/>
    <n v="2440.9931999999999"/>
  </r>
  <r>
    <s v="0201"/>
    <x v="11"/>
    <x v="31"/>
    <s v="Yes"/>
    <n v="38"/>
    <n v="143.58779999999999"/>
    <m/>
    <n v="5456.3378000000002"/>
  </r>
  <r>
    <s v="0201"/>
    <x v="11"/>
    <x v="32"/>
    <s v="Yes"/>
    <n v="5"/>
    <n v="143.58779999999999"/>
    <m/>
    <n v="717.93920000000003"/>
  </r>
  <r>
    <s v="0201"/>
    <x v="11"/>
    <x v="33"/>
    <s v="Yes"/>
    <n v="19"/>
    <n v="143.58779999999999"/>
    <m/>
    <n v="2728.1689000000001"/>
  </r>
  <r>
    <s v="0207"/>
    <x v="12"/>
    <x v="34"/>
    <s v="Yes"/>
    <n v="7"/>
    <n v="145.0393"/>
    <m/>
    <n v="1015.275"/>
  </r>
  <r>
    <s v="0207"/>
    <x v="12"/>
    <x v="35"/>
    <s v="Yes"/>
    <n v="2"/>
    <n v="145.0393"/>
    <m/>
    <n v="290.07859999999999"/>
  </r>
  <r>
    <s v="0212"/>
    <x v="13"/>
    <x v="36"/>
    <s v="Yes"/>
    <n v="5"/>
    <n v="165.55080000000001"/>
    <m/>
    <n v="827.75419999999997"/>
  </r>
  <r>
    <s v="0229"/>
    <x v="14"/>
    <x v="37"/>
    <s v="Yes"/>
    <n v="27"/>
    <n v="138.20359999999999"/>
    <m/>
    <n v="3731.4964"/>
  </r>
  <r>
    <s v="0248"/>
    <x v="15"/>
    <x v="38"/>
    <s v="Yes"/>
    <n v="8"/>
    <n v="144.9401"/>
    <m/>
    <n v="1159.5205000000001"/>
  </r>
  <r>
    <s v="0266"/>
    <x v="16"/>
    <x v="39"/>
    <s v="Yes"/>
    <n v="1"/>
    <n v="145.3288"/>
    <m/>
    <n v="145.3288"/>
  </r>
  <r>
    <s v="0308"/>
    <x v="17"/>
    <x v="40"/>
    <s v="Yes"/>
    <n v="22"/>
    <n v="148.0847"/>
    <m/>
    <n v="3257.8636000000001"/>
  </r>
  <r>
    <s v="0316"/>
    <x v="18"/>
    <x v="41"/>
    <s v="Yes"/>
    <n v="5"/>
    <n v="142.09829999999999"/>
    <m/>
    <n v="710.49130000000002"/>
  </r>
  <r>
    <s v="0344"/>
    <x v="19"/>
    <x v="42"/>
    <s v="Yes"/>
    <n v="1"/>
    <n v="145.16669999999999"/>
    <m/>
    <n v="145.16669999999999"/>
  </r>
  <r>
    <s v="0348"/>
    <x v="20"/>
    <x v="43"/>
    <s v="Yes"/>
    <n v="3"/>
    <n v="141.09870000000001"/>
    <m/>
    <n v="423.29610000000002"/>
  </r>
  <r>
    <s v="0348"/>
    <x v="20"/>
    <x v="44"/>
    <s v="Yes"/>
    <n v="3"/>
    <n v="141.09870000000001"/>
    <m/>
    <n v="423.29610000000002"/>
  </r>
  <r>
    <s v="0532"/>
    <x v="21"/>
    <x v="45"/>
    <s v="Yes"/>
    <n v="2"/>
    <n v="146.41139999999999"/>
    <n v="147"/>
    <n v="294"/>
  </r>
  <r>
    <s v="0532"/>
    <x v="21"/>
    <x v="46"/>
    <s v="Yes"/>
    <n v="4"/>
    <n v="146.41139999999999"/>
    <n v="147"/>
    <n v="588"/>
  </r>
  <r>
    <s v="0532"/>
    <x v="21"/>
    <x v="47"/>
    <s v="Yes"/>
    <n v="1"/>
    <n v="146.41139999999999"/>
    <n v="147"/>
    <n v="147"/>
  </r>
  <r>
    <s v="0544"/>
    <x v="22"/>
    <x v="48"/>
    <s v="Yes"/>
    <n v="55"/>
    <n v="114.9414"/>
    <m/>
    <n v="6321.7746999999999"/>
  </r>
  <r>
    <s v="0562"/>
    <x v="23"/>
    <x v="49"/>
    <s v="Yes"/>
    <n v="4"/>
    <n v="132.7979"/>
    <m/>
    <n v="531.19179999999994"/>
  </r>
  <r>
    <s v="0562"/>
    <x v="23"/>
    <x v="50"/>
    <s v="Yes"/>
    <n v="2"/>
    <n v="132.7979"/>
    <m/>
    <n v="265.59589999999997"/>
  </r>
  <r>
    <s v="0730"/>
    <x v="24"/>
    <x v="51"/>
    <s v="Yes"/>
    <n v="2"/>
    <n v="129.91220000000001"/>
    <m/>
    <n v="259.82440000000003"/>
  </r>
</pivotCacheRecords>
</file>

<file path=xl/pivotCache/pivotCacheRecords4.xml><?xml version="1.0" encoding="utf-8"?>
<pivotCacheRecords xmlns="http://schemas.openxmlformats.org/spreadsheetml/2006/main" xmlns:r="http://schemas.openxmlformats.org/officeDocument/2006/relationships" count="184">
  <r>
    <s v="0003"/>
    <x v="0"/>
    <x v="0"/>
    <s v="Yes"/>
    <n v="42"/>
    <n v="9.7751999999999999"/>
    <m/>
    <n v="410.55720000000002"/>
  </r>
  <r>
    <s v="0001"/>
    <x v="1"/>
    <x v="1"/>
    <s v="Yes"/>
    <n v="183"/>
    <n v="6.7046000000000001"/>
    <n v="0"/>
    <n v="1226.9376"/>
  </r>
  <r>
    <s v="0008"/>
    <x v="2"/>
    <x v="2"/>
    <s v="Yes"/>
    <n v="24"/>
    <n v="11.2507"/>
    <m/>
    <n v="270.0163"/>
  </r>
  <r>
    <s v="0008"/>
    <x v="2"/>
    <x v="3"/>
    <s v="Yes"/>
    <n v="9"/>
    <n v="11.2507"/>
    <m/>
    <n v="101.2561"/>
  </r>
  <r>
    <s v="0010"/>
    <x v="3"/>
    <x v="4"/>
    <s v="Yes"/>
    <n v="523"/>
    <n v="1.9065000000000001"/>
    <m/>
    <n v="997.10990000000004"/>
  </r>
  <r>
    <s v="0010"/>
    <x v="3"/>
    <x v="5"/>
    <s v="Yes"/>
    <n v="64"/>
    <n v="1.9065000000000001"/>
    <m/>
    <n v="122.01730000000001"/>
  </r>
  <r>
    <s v="0010"/>
    <x v="3"/>
    <x v="6"/>
    <s v="Yes"/>
    <n v="219"/>
    <n v="1.9065000000000001"/>
    <m/>
    <n v="417.52780000000001"/>
  </r>
  <r>
    <s v="0014"/>
    <x v="4"/>
    <x v="7"/>
    <s v="Yes"/>
    <n v="11"/>
    <n v="3.5026000000000002"/>
    <m/>
    <n v="38.5289"/>
  </r>
  <r>
    <s v="0014"/>
    <x v="4"/>
    <x v="8"/>
    <s v="Yes"/>
    <n v="95"/>
    <n v="3.5026000000000002"/>
    <m/>
    <n v="332.74959999999999"/>
  </r>
  <r>
    <s v="0016"/>
    <x v="5"/>
    <x v="9"/>
    <s v="Yes"/>
    <n v="1091"/>
    <n v="8.7978000000000005"/>
    <m/>
    <n v="9598.35"/>
  </r>
  <r>
    <s v="0016"/>
    <x v="5"/>
    <x v="10"/>
    <s v="Yes"/>
    <n v="256"/>
    <n v="8.7978000000000005"/>
    <m/>
    <n v="2252.2251000000001"/>
  </r>
  <r>
    <s v="0020"/>
    <x v="6"/>
    <x v="11"/>
    <s v="Yes"/>
    <n v="490"/>
    <n v="5.5869"/>
    <m/>
    <n v="2737.6046999999999"/>
  </r>
  <r>
    <s v="0020"/>
    <x v="6"/>
    <x v="12"/>
    <s v="Yes"/>
    <n v="141"/>
    <n v="5.5869"/>
    <m/>
    <n v="787.75969999999995"/>
  </r>
  <r>
    <s v="0030"/>
    <x v="7"/>
    <x v="13"/>
    <s v="Yes"/>
    <n v="128"/>
    <n v="8.8625000000000007"/>
    <m/>
    <n v="1134.3983000000001"/>
  </r>
  <r>
    <s v="0030"/>
    <x v="7"/>
    <x v="14"/>
    <s v="Yes"/>
    <n v="17"/>
    <n v="8.8625000000000007"/>
    <m/>
    <n v="150.66229999999999"/>
  </r>
  <r>
    <s v="0035"/>
    <x v="8"/>
    <x v="15"/>
    <s v="Yes"/>
    <n v="50"/>
    <n v="48.150500000000001"/>
    <m/>
    <n v="2407.5241999999998"/>
  </r>
  <r>
    <s v="0035"/>
    <x v="8"/>
    <x v="16"/>
    <s v="Yes"/>
    <n v="50"/>
    <n v="48.150500000000001"/>
    <m/>
    <n v="2407.5241999999998"/>
  </r>
  <r>
    <s v="0035"/>
    <x v="8"/>
    <x v="17"/>
    <s v="Yes"/>
    <n v="238"/>
    <n v="48.150500000000001"/>
    <m/>
    <n v="11459.8153"/>
  </r>
  <r>
    <s v="0035"/>
    <x v="8"/>
    <x v="18"/>
    <s v="Yes"/>
    <n v="35"/>
    <n v="48.150500000000001"/>
    <m/>
    <n v="1685.2670000000001"/>
  </r>
  <r>
    <s v="0035"/>
    <x v="8"/>
    <x v="19"/>
    <s v="Yes"/>
    <n v="77"/>
    <n v="48.150500000000001"/>
    <m/>
    <n v="3707.5873000000001"/>
  </r>
  <r>
    <s v="0035"/>
    <x v="8"/>
    <x v="20"/>
    <s v="Yes"/>
    <n v="75"/>
    <n v="48.150500000000001"/>
    <m/>
    <n v="3611.2863000000002"/>
  </r>
  <r>
    <s v="0035"/>
    <x v="8"/>
    <x v="21"/>
    <s v="Yes"/>
    <n v="83"/>
    <n v="48.150500000000001"/>
    <m/>
    <n v="3996.4902000000002"/>
  </r>
  <r>
    <s v="0035"/>
    <x v="8"/>
    <x v="22"/>
    <s v="Yes"/>
    <n v="38"/>
    <n v="48.150500000000001"/>
    <m/>
    <n v="1829.7184"/>
  </r>
  <r>
    <s v="0035"/>
    <x v="8"/>
    <x v="23"/>
    <s v="Yes"/>
    <n v="50"/>
    <n v="48.150500000000001"/>
    <m/>
    <n v="2407.5241999999998"/>
  </r>
  <r>
    <s v="0035"/>
    <x v="8"/>
    <x v="24"/>
    <s v="Yes"/>
    <n v="30"/>
    <n v="48.150500000000001"/>
    <m/>
    <n v="1444.5145"/>
  </r>
  <r>
    <s v="0035"/>
    <x v="8"/>
    <x v="25"/>
    <s v="Yes"/>
    <n v="195"/>
    <n v="48.150500000000001"/>
    <m/>
    <n v="9389.3444999999992"/>
  </r>
  <r>
    <s v="0035"/>
    <x v="8"/>
    <x v="26"/>
    <s v="Yes"/>
    <n v="40"/>
    <n v="48.150500000000001"/>
    <m/>
    <n v="1926.0193999999999"/>
  </r>
  <r>
    <s v="0035"/>
    <x v="8"/>
    <x v="27"/>
    <s v="Yes"/>
    <n v="1484"/>
    <n v="48.150500000000001"/>
    <m/>
    <n v="71455.319099999993"/>
  </r>
  <r>
    <s v="0035"/>
    <x v="8"/>
    <x v="28"/>
    <s v="Yes"/>
    <n v="301"/>
    <n v="48.150500000000001"/>
    <m/>
    <n v="14493.295899999999"/>
  </r>
  <r>
    <s v="0035"/>
    <x v="8"/>
    <x v="29"/>
    <s v="Yes"/>
    <n v="647"/>
    <n v="48.150500000000001"/>
    <m/>
    <n v="31153.363499999999"/>
  </r>
  <r>
    <s v="0035"/>
    <x v="8"/>
    <x v="30"/>
    <s v="Yes"/>
    <n v="320"/>
    <n v="48.150500000000001"/>
    <m/>
    <n v="15408.1551"/>
  </r>
  <r>
    <s v="0035"/>
    <x v="8"/>
    <x v="31"/>
    <s v="Yes"/>
    <n v="157"/>
    <n v="48.150500000000001"/>
    <m/>
    <n v="7559.6261000000004"/>
  </r>
  <r>
    <s v="0035"/>
    <x v="8"/>
    <x v="32"/>
    <s v="Yes"/>
    <n v="273"/>
    <n v="48.150500000000001"/>
    <m/>
    <n v="13145.0823"/>
  </r>
  <r>
    <s v="0035"/>
    <x v="8"/>
    <x v="33"/>
    <s v="Yes"/>
    <n v="3"/>
    <n v="48.150500000000001"/>
    <m/>
    <n v="144.45150000000001"/>
  </r>
  <r>
    <s v="0035"/>
    <x v="8"/>
    <x v="34"/>
    <s v="Yes"/>
    <n v="71"/>
    <n v="48.150500000000001"/>
    <m/>
    <n v="3418.6844000000001"/>
  </r>
  <r>
    <s v="0035"/>
    <x v="8"/>
    <x v="35"/>
    <s v="Yes"/>
    <n v="73"/>
    <n v="48.150500000000001"/>
    <m/>
    <n v="3514.9854"/>
  </r>
  <r>
    <s v="0035"/>
    <x v="8"/>
    <x v="36"/>
    <s v="Yes"/>
    <n v="142"/>
    <n v="48.150500000000001"/>
    <m/>
    <n v="6837.3688000000002"/>
  </r>
  <r>
    <s v="0035"/>
    <x v="8"/>
    <x v="37"/>
    <s v="Yes"/>
    <n v="158"/>
    <n v="48.150500000000001"/>
    <m/>
    <n v="7607.7766000000001"/>
  </r>
  <r>
    <s v="0035"/>
    <x v="8"/>
    <x v="38"/>
    <s v="Yes"/>
    <n v="802"/>
    <n v="48.150500000000001"/>
    <m/>
    <n v="38616.688600000001"/>
  </r>
  <r>
    <s v="0035"/>
    <x v="8"/>
    <x v="39"/>
    <s v="Yes"/>
    <n v="218"/>
    <n v="48.150500000000001"/>
    <m/>
    <n v="10496.8056"/>
  </r>
  <r>
    <s v="0035"/>
    <x v="8"/>
    <x v="40"/>
    <s v="Yes"/>
    <n v="168"/>
    <n v="48.150500000000001"/>
    <m/>
    <n v="8089.2813999999998"/>
  </r>
  <r>
    <s v="0035"/>
    <x v="8"/>
    <x v="41"/>
    <s v="Yes"/>
    <n v="305"/>
    <n v="48.150500000000001"/>
    <m/>
    <n v="14685.897800000001"/>
  </r>
  <r>
    <s v="0035"/>
    <x v="8"/>
    <x v="42"/>
    <s v="Yes"/>
    <n v="198"/>
    <n v="48.150500000000001"/>
    <m/>
    <n v="9533.7958999999992"/>
  </r>
  <r>
    <s v="0035"/>
    <x v="8"/>
    <x v="43"/>
    <s v="Yes"/>
    <n v="310"/>
    <n v="48.150500000000001"/>
    <m/>
    <n v="14926.6502"/>
  </r>
  <r>
    <s v="0035"/>
    <x v="8"/>
    <x v="44"/>
    <s v="Yes"/>
    <n v="90"/>
    <n v="48.150500000000001"/>
    <m/>
    <n v="4333.5436"/>
  </r>
  <r>
    <s v="0035"/>
    <x v="8"/>
    <x v="45"/>
    <s v="Yes"/>
    <n v="221"/>
    <n v="48.150500000000001"/>
    <m/>
    <n v="10641.257100000001"/>
  </r>
  <r>
    <s v="0036"/>
    <x v="9"/>
    <x v="46"/>
    <s v="Yes"/>
    <n v="5"/>
    <n v="11.12"/>
    <m/>
    <n v="55.599899999999998"/>
  </r>
  <r>
    <s v="0040"/>
    <x v="10"/>
    <x v="47"/>
    <s v="Yes"/>
    <n v="82"/>
    <n v="4.1601999999999997"/>
    <m/>
    <n v="341.13279999999997"/>
  </r>
  <r>
    <s v="0040"/>
    <x v="10"/>
    <x v="48"/>
    <s v="Yes"/>
    <n v="23"/>
    <n v="4.1601999999999997"/>
    <m/>
    <n v="95.683599999999998"/>
  </r>
  <r>
    <s v="0040"/>
    <x v="10"/>
    <x v="49"/>
    <s v="Yes"/>
    <n v="53"/>
    <n v="4.1601999999999997"/>
    <m/>
    <n v="220.48820000000001"/>
  </r>
  <r>
    <s v="0046"/>
    <x v="11"/>
    <x v="50"/>
    <s v="Yes"/>
    <n v="96"/>
    <n v="2.2633000000000001"/>
    <m/>
    <n v="217.27539999999999"/>
  </r>
  <r>
    <s v="0046"/>
    <x v="11"/>
    <x v="51"/>
    <s v="Yes"/>
    <n v="100"/>
    <n v="2.2633000000000001"/>
    <m/>
    <n v="226.32859999999999"/>
  </r>
  <r>
    <s v="0046"/>
    <x v="11"/>
    <x v="52"/>
    <s v="Yes"/>
    <n v="425"/>
    <n v="2.2633000000000001"/>
    <m/>
    <n v="961.89639999999997"/>
  </r>
  <r>
    <s v="0057"/>
    <x v="12"/>
    <x v="53"/>
    <s v="Yes"/>
    <n v="183"/>
    <n v="34.773299999999999"/>
    <m/>
    <n v="6363.5219999999999"/>
  </r>
  <r>
    <s v="0061"/>
    <x v="13"/>
    <x v="54"/>
    <s v="Yes"/>
    <n v="139"/>
    <n v="23.308900000000001"/>
    <m/>
    <n v="3239.9434999999999"/>
  </r>
  <r>
    <s v="0061"/>
    <x v="13"/>
    <x v="55"/>
    <s v="Yes"/>
    <n v="244"/>
    <n v="23.308900000000001"/>
    <m/>
    <n v="5687.3828999999996"/>
  </r>
  <r>
    <s v="0071"/>
    <x v="14"/>
    <x v="56"/>
    <s v="Yes"/>
    <n v="158"/>
    <n v="4.5747999999999998"/>
    <m/>
    <n v="722.81370000000004"/>
  </r>
  <r>
    <s v="0071"/>
    <x v="14"/>
    <x v="57"/>
    <s v="Yes"/>
    <n v="24"/>
    <n v="4.5747999999999998"/>
    <m/>
    <n v="109.7945"/>
  </r>
  <r>
    <s v="0073"/>
    <x v="15"/>
    <x v="58"/>
    <s v="Yes"/>
    <n v="265"/>
    <n v="6.3979999999999997"/>
    <m/>
    <n v="1695.4809"/>
  </r>
  <r>
    <s v="0093"/>
    <x v="16"/>
    <x v="59"/>
    <s v="Yes"/>
    <n v="98"/>
    <n v="17.382999999999999"/>
    <m/>
    <n v="1703.5362"/>
  </r>
  <r>
    <s v="0094"/>
    <x v="17"/>
    <x v="60"/>
    <s v="Yes"/>
    <n v="136"/>
    <n v="10.1738"/>
    <m/>
    <n v="1383.6301000000001"/>
  </r>
  <r>
    <s v="0097"/>
    <x v="18"/>
    <x v="61"/>
    <s v="Yes"/>
    <n v="185"/>
    <n v="5.819"/>
    <m/>
    <n v="1076.5092"/>
  </r>
  <r>
    <s v="0097"/>
    <x v="18"/>
    <x v="62"/>
    <s v="Yes"/>
    <n v="109"/>
    <n v="5.819"/>
    <m/>
    <n v="634.26760000000002"/>
  </r>
  <r>
    <s v="0100"/>
    <x v="19"/>
    <x v="63"/>
    <s v="Yes"/>
    <n v="54"/>
    <n v="13.1821"/>
    <n v="0"/>
    <n v="711.83259999999996"/>
  </r>
  <r>
    <s v="0100"/>
    <x v="19"/>
    <x v="64"/>
    <s v="Yes"/>
    <n v="250"/>
    <n v="13.1821"/>
    <n v="0"/>
    <n v="3295.5212999999999"/>
  </r>
  <r>
    <s v="0100"/>
    <x v="19"/>
    <x v="65"/>
    <s v="Yes"/>
    <n v="194"/>
    <n v="13.1821"/>
    <n v="0"/>
    <n v="2557.3245999999999"/>
  </r>
  <r>
    <s v="0103"/>
    <x v="20"/>
    <x v="66"/>
    <s v="Yes"/>
    <n v="82"/>
    <n v="28.831700000000001"/>
    <m/>
    <n v="2364.1972999999998"/>
  </r>
  <r>
    <s v="0107"/>
    <x v="21"/>
    <x v="67"/>
    <s v="Yes"/>
    <n v="34"/>
    <n v="13.0694"/>
    <n v="14"/>
    <n v="476"/>
  </r>
  <r>
    <s v="0114"/>
    <x v="22"/>
    <x v="68"/>
    <s v="Yes"/>
    <n v="140"/>
    <n v="2.8197999999999999"/>
    <m/>
    <n v="394.76870000000002"/>
  </r>
  <r>
    <s v="0114"/>
    <x v="22"/>
    <x v="69"/>
    <s v="Yes"/>
    <n v="103"/>
    <n v="2.8197999999999999"/>
    <m/>
    <n v="290.43700000000001"/>
  </r>
  <r>
    <s v="0128"/>
    <x v="23"/>
    <x v="70"/>
    <s v="Yes"/>
    <n v="495"/>
    <n v="17.508900000000001"/>
    <m/>
    <n v="8666.9123"/>
  </r>
  <r>
    <s v="0131"/>
    <x v="24"/>
    <x v="71"/>
    <s v="Yes"/>
    <n v="185"/>
    <n v="4.2492999999999999"/>
    <m/>
    <n v="786.11400000000003"/>
  </r>
  <r>
    <s v="0131"/>
    <x v="24"/>
    <x v="72"/>
    <s v="Yes"/>
    <n v="26"/>
    <n v="4.2492999999999999"/>
    <m/>
    <n v="110.48090000000001"/>
  </r>
  <r>
    <s v="0133"/>
    <x v="25"/>
    <x v="73"/>
    <s v="Yes"/>
    <n v="230"/>
    <n v="8.1207999999999991"/>
    <m/>
    <n v="1867.7831000000001"/>
  </r>
  <r>
    <s v="0137"/>
    <x v="26"/>
    <x v="74"/>
    <s v="Yes"/>
    <n v="129"/>
    <n v="65.5488"/>
    <m/>
    <n v="8455.8001999999997"/>
  </r>
  <r>
    <s v="0137"/>
    <x v="26"/>
    <x v="75"/>
    <s v="Yes"/>
    <n v="87"/>
    <n v="65.5488"/>
    <m/>
    <n v="5702.7489999999998"/>
  </r>
  <r>
    <s v="0149"/>
    <x v="27"/>
    <x v="76"/>
    <s v="Yes"/>
    <n v="98"/>
    <n v="36.281500000000001"/>
    <m/>
    <n v="3555.5866000000001"/>
  </r>
  <r>
    <s v="0149"/>
    <x v="27"/>
    <x v="77"/>
    <s v="Yes"/>
    <n v="1279"/>
    <n v="36.281500000000001"/>
    <m/>
    <n v="46404.033799999997"/>
  </r>
  <r>
    <s v="0149"/>
    <x v="27"/>
    <x v="78"/>
    <s v="Yes"/>
    <n v="61"/>
    <n v="36.281500000000001"/>
    <m/>
    <n v="2213.1713"/>
  </r>
  <r>
    <s v="0149"/>
    <x v="27"/>
    <x v="79"/>
    <s v="Yes"/>
    <n v="472"/>
    <n v="36.281500000000001"/>
    <m/>
    <n v="17124.866300000002"/>
  </r>
  <r>
    <s v="0149"/>
    <x v="27"/>
    <x v="80"/>
    <s v="Yes"/>
    <n v="255"/>
    <n v="36.281500000000001"/>
    <m/>
    <n v="9251.7816000000003"/>
  </r>
  <r>
    <s v="0150"/>
    <x v="28"/>
    <x v="81"/>
    <s v="Yes"/>
    <n v="38"/>
    <n v="13.661199999999999"/>
    <m/>
    <n v="519.12570000000005"/>
  </r>
  <r>
    <s v="0151"/>
    <x v="29"/>
    <x v="82"/>
    <s v="Yes"/>
    <n v="13"/>
    <n v="8.3923000000000005"/>
    <m/>
    <n v="109.0996"/>
  </r>
  <r>
    <s v="0153"/>
    <x v="30"/>
    <x v="83"/>
    <s v="Yes"/>
    <n v="198"/>
    <n v="15.2925"/>
    <m/>
    <n v="3027.9241999999999"/>
  </r>
  <r>
    <s v="0153"/>
    <x v="30"/>
    <x v="84"/>
    <s v="Yes"/>
    <n v="241"/>
    <n v="15.2925"/>
    <m/>
    <n v="3685.5037000000002"/>
  </r>
  <r>
    <s v="0158"/>
    <x v="31"/>
    <x v="85"/>
    <s v="Yes"/>
    <n v="179"/>
    <n v="8.1518999999999995"/>
    <m/>
    <n v="1459.1848"/>
  </r>
  <r>
    <s v="0159"/>
    <x v="32"/>
    <x v="86"/>
    <s v="Yes"/>
    <n v="87"/>
    <n v="6.0034999999999998"/>
    <n v="0"/>
    <n v="522.30579999999998"/>
  </r>
  <r>
    <s v="0159"/>
    <x v="32"/>
    <x v="81"/>
    <s v="Yes"/>
    <n v="200"/>
    <n v="6.0034999999999998"/>
    <n v="0"/>
    <n v="1200.7029"/>
  </r>
  <r>
    <s v="0160"/>
    <x v="33"/>
    <x v="87"/>
    <s v="Yes"/>
    <n v="139"/>
    <n v="20.619399999999999"/>
    <m/>
    <n v="2866.0990999999999"/>
  </r>
  <r>
    <s v="0160"/>
    <x v="33"/>
    <x v="88"/>
    <s v="Yes"/>
    <n v="53"/>
    <n v="20.619399999999999"/>
    <m/>
    <n v="1092.8291999999999"/>
  </r>
  <r>
    <s v="0160"/>
    <x v="33"/>
    <x v="89"/>
    <s v="Yes"/>
    <n v="250"/>
    <n v="20.619399999999999"/>
    <m/>
    <n v="5154.8545000000004"/>
  </r>
  <r>
    <s v="0160"/>
    <x v="33"/>
    <x v="90"/>
    <s v="Yes"/>
    <n v="660"/>
    <n v="20.619399999999999"/>
    <m/>
    <n v="13608.8159"/>
  </r>
  <r>
    <s v="0160"/>
    <x v="33"/>
    <x v="91"/>
    <s v="Yes"/>
    <n v="253"/>
    <n v="20.619399999999999"/>
    <m/>
    <n v="5216.7127"/>
  </r>
  <r>
    <s v="0160"/>
    <x v="33"/>
    <x v="92"/>
    <s v="Yes"/>
    <n v="109"/>
    <n v="20.619399999999999"/>
    <m/>
    <n v="2247.5165999999999"/>
  </r>
  <r>
    <s v="0160"/>
    <x v="33"/>
    <x v="93"/>
    <s v="Yes"/>
    <n v="273"/>
    <n v="20.619399999999999"/>
    <m/>
    <n v="5629.1010999999999"/>
  </r>
  <r>
    <s v="0160"/>
    <x v="33"/>
    <x v="94"/>
    <s v="Yes"/>
    <n v="114"/>
    <n v="20.619399999999999"/>
    <m/>
    <n v="2350.6136000000001"/>
  </r>
  <r>
    <s v="0161"/>
    <x v="34"/>
    <x v="95"/>
    <s v="Yes"/>
    <n v="105"/>
    <n v="9.6064000000000007"/>
    <m/>
    <n v="1008.6694"/>
  </r>
  <r>
    <s v="0163"/>
    <x v="35"/>
    <x v="96"/>
    <s v="Yes"/>
    <n v="89"/>
    <n v="23.721"/>
    <n v="25"/>
    <n v="2225"/>
  </r>
  <r>
    <s v="0163"/>
    <x v="35"/>
    <x v="97"/>
    <s v="Yes"/>
    <n v="200"/>
    <n v="23.721"/>
    <n v="25"/>
    <n v="5000"/>
  </r>
  <r>
    <s v="0163"/>
    <x v="35"/>
    <x v="98"/>
    <s v="Yes"/>
    <n v="561"/>
    <n v="23.721"/>
    <n v="25"/>
    <n v="14025"/>
  </r>
  <r>
    <s v="0163"/>
    <x v="35"/>
    <x v="99"/>
    <s v="Yes"/>
    <n v="356"/>
    <n v="23.721"/>
    <n v="25"/>
    <n v="8900"/>
  </r>
  <r>
    <s v="0164"/>
    <x v="36"/>
    <x v="100"/>
    <s v="Yes"/>
    <n v="284"/>
    <n v="4.0617000000000001"/>
    <m/>
    <n v="1153.5337"/>
  </r>
  <r>
    <s v="0165"/>
    <x v="37"/>
    <x v="101"/>
    <s v="Yes"/>
    <n v="308"/>
    <n v="18.779399999999999"/>
    <m/>
    <n v="5784.0632999999998"/>
  </r>
  <r>
    <s v="0165"/>
    <x v="37"/>
    <x v="102"/>
    <s v="Yes"/>
    <n v="559"/>
    <n v="18.779399999999999"/>
    <m/>
    <n v="10497.699199999999"/>
  </r>
  <r>
    <s v="0167"/>
    <x v="38"/>
    <x v="103"/>
    <s v="Yes"/>
    <n v="184"/>
    <n v="2.5354999999999999"/>
    <m/>
    <n v="466.53140000000002"/>
  </r>
  <r>
    <s v="0167"/>
    <x v="38"/>
    <x v="104"/>
    <s v="Yes"/>
    <n v="82"/>
    <n v="2.5354999999999999"/>
    <m/>
    <n v="207.91079999999999"/>
  </r>
  <r>
    <s v="0170"/>
    <x v="39"/>
    <x v="89"/>
    <s v="Yes"/>
    <n v="99"/>
    <n v="11.774800000000001"/>
    <m/>
    <n v="1165.7090000000001"/>
  </r>
  <r>
    <s v="0174"/>
    <x v="40"/>
    <x v="105"/>
    <s v="Yes"/>
    <n v="71"/>
    <n v="7.8361999999999998"/>
    <m/>
    <n v="556.37249999999995"/>
  </r>
  <r>
    <s v="0176"/>
    <x v="41"/>
    <x v="106"/>
    <s v="Yes"/>
    <n v="240"/>
    <n v="10.0242"/>
    <m/>
    <n v="2405.8110000000001"/>
  </r>
  <r>
    <s v="0176"/>
    <x v="41"/>
    <x v="107"/>
    <s v="Yes"/>
    <n v="309"/>
    <n v="10.0242"/>
    <m/>
    <n v="3097.4816999999998"/>
  </r>
  <r>
    <s v="0178"/>
    <x v="42"/>
    <x v="108"/>
    <s v="Yes"/>
    <n v="216"/>
    <n v="2.5648"/>
    <m/>
    <n v="553.98820000000001"/>
  </r>
  <r>
    <s v="0181"/>
    <x v="43"/>
    <x v="109"/>
    <s v="Yes"/>
    <n v="210"/>
    <n v="46.880600000000001"/>
    <m/>
    <n v="9844.9258000000009"/>
  </r>
  <r>
    <s v="0181"/>
    <x v="43"/>
    <x v="110"/>
    <s v="Yes"/>
    <n v="235"/>
    <n v="46.880600000000001"/>
    <m/>
    <n v="11016.9408"/>
  </r>
  <r>
    <s v="0181"/>
    <x v="43"/>
    <x v="111"/>
    <s v="Yes"/>
    <n v="150"/>
    <n v="46.880600000000001"/>
    <m/>
    <n v="7032.0897999999997"/>
  </r>
  <r>
    <s v="0181"/>
    <x v="43"/>
    <x v="112"/>
    <s v="Yes"/>
    <n v="55"/>
    <n v="46.880600000000001"/>
    <m/>
    <n v="2578.4328999999998"/>
  </r>
  <r>
    <s v="0186"/>
    <x v="44"/>
    <x v="113"/>
    <s v="Yes"/>
    <n v="104"/>
    <n v="6.8120000000000003"/>
    <m/>
    <n v="708.45159999999998"/>
  </r>
  <r>
    <s v="0189"/>
    <x v="45"/>
    <x v="114"/>
    <s v="Yes"/>
    <n v="245"/>
    <n v="2.0470999999999999"/>
    <m/>
    <n v="501.53530000000001"/>
  </r>
  <r>
    <s v="0189"/>
    <x v="45"/>
    <x v="115"/>
    <s v="Yes"/>
    <n v="186"/>
    <n v="2.0470999999999999"/>
    <m/>
    <n v="380.75740000000002"/>
  </r>
  <r>
    <s v="0189"/>
    <x v="45"/>
    <x v="116"/>
    <s v="Yes"/>
    <n v="250"/>
    <n v="2.0470999999999999"/>
    <m/>
    <n v="511.77069999999998"/>
  </r>
  <r>
    <s v="0197"/>
    <x v="46"/>
    <x v="117"/>
    <s v="Yes"/>
    <n v="75"/>
    <n v="5.9382000000000001"/>
    <m/>
    <n v="445.3682"/>
  </r>
  <r>
    <s v="0199"/>
    <x v="47"/>
    <x v="118"/>
    <s v="Yes"/>
    <n v="360"/>
    <n v="1.6217999999999999"/>
    <m/>
    <n v="583.84690000000001"/>
  </r>
  <r>
    <s v="0199"/>
    <x v="47"/>
    <x v="119"/>
    <s v="Yes"/>
    <n v="109"/>
    <n v="1.6217999999999999"/>
    <m/>
    <n v="176.77590000000001"/>
  </r>
  <r>
    <s v="0201"/>
    <x v="48"/>
    <x v="120"/>
    <s v="Yes"/>
    <n v="183"/>
    <n v="29.282399999999999"/>
    <m/>
    <n v="5358.6716999999999"/>
  </r>
  <r>
    <s v="0201"/>
    <x v="48"/>
    <x v="121"/>
    <s v="Yes"/>
    <n v="261"/>
    <n v="29.282399999999999"/>
    <m/>
    <n v="7642.6957000000002"/>
  </r>
  <r>
    <s v="0201"/>
    <x v="48"/>
    <x v="122"/>
    <s v="Yes"/>
    <n v="56"/>
    <n v="29.282399999999999"/>
    <m/>
    <n v="1639.8121000000001"/>
  </r>
  <r>
    <s v="0201"/>
    <x v="48"/>
    <x v="123"/>
    <s v="Yes"/>
    <n v="241"/>
    <n v="29.282399999999999"/>
    <m/>
    <n v="7057.0484999999999"/>
  </r>
  <r>
    <s v="0201"/>
    <x v="48"/>
    <x v="124"/>
    <s v="Yes"/>
    <n v="72"/>
    <n v="29.282399999999999"/>
    <m/>
    <n v="2108.3299000000002"/>
  </r>
  <r>
    <s v="0201"/>
    <x v="48"/>
    <x v="125"/>
    <s v="Yes"/>
    <n v="214"/>
    <n v="29.282399999999999"/>
    <m/>
    <n v="6266.4247999999998"/>
  </r>
  <r>
    <s v="0204"/>
    <x v="49"/>
    <x v="89"/>
    <s v="Yes"/>
    <n v="94"/>
    <n v="8.6961999999999993"/>
    <n v="0"/>
    <n v="817.44510000000002"/>
  </r>
  <r>
    <s v="0207"/>
    <x v="50"/>
    <x v="126"/>
    <s v="Yes"/>
    <n v="342"/>
    <n v="1.9091"/>
    <m/>
    <n v="652.90449999999998"/>
  </r>
  <r>
    <s v="0207"/>
    <x v="50"/>
    <x v="127"/>
    <s v="Yes"/>
    <n v="164"/>
    <n v="1.9091"/>
    <m/>
    <n v="313.08870000000002"/>
  </r>
  <r>
    <s v="0207"/>
    <x v="50"/>
    <x v="128"/>
    <s v="Yes"/>
    <n v="240"/>
    <n v="1.9091"/>
    <m/>
    <n v="458.17860000000002"/>
  </r>
  <r>
    <s v="0207"/>
    <x v="50"/>
    <x v="129"/>
    <s v="Yes"/>
    <n v="38"/>
    <n v="1.9091"/>
    <m/>
    <n v="72.544899999999998"/>
  </r>
  <r>
    <s v="0212"/>
    <x v="51"/>
    <x v="130"/>
    <s v="Yes"/>
    <n v="208"/>
    <n v="4.5396999999999998"/>
    <m/>
    <n v="944.26639999999998"/>
  </r>
  <r>
    <s v="0218"/>
    <x v="52"/>
    <x v="131"/>
    <s v="Yes"/>
    <n v="28"/>
    <n v="5.7050999999999998"/>
    <m/>
    <n v="159.74340000000001"/>
  </r>
  <r>
    <s v="0220"/>
    <x v="53"/>
    <x v="132"/>
    <s v="Yes"/>
    <n v="330"/>
    <n v="2.8567"/>
    <m/>
    <n v="942.71699999999998"/>
  </r>
  <r>
    <s v="0229"/>
    <x v="54"/>
    <x v="95"/>
    <s v="Yes"/>
    <n v="122"/>
    <n v="4.7068000000000003"/>
    <m/>
    <n v="574.22529999999995"/>
  </r>
  <r>
    <s v="0229"/>
    <x v="54"/>
    <x v="133"/>
    <s v="Yes"/>
    <n v="525"/>
    <n v="4.7068000000000003"/>
    <m/>
    <n v="2471.0513999999998"/>
  </r>
  <r>
    <s v="0243"/>
    <x v="55"/>
    <x v="134"/>
    <s v="Yes"/>
    <n v="198"/>
    <n v="13.826000000000001"/>
    <m/>
    <n v="2737.5387999999998"/>
  </r>
  <r>
    <s v="0243"/>
    <x v="55"/>
    <x v="135"/>
    <s v="Yes"/>
    <n v="14"/>
    <n v="13.826000000000001"/>
    <m/>
    <n v="193.5634"/>
  </r>
  <r>
    <s v="0246"/>
    <x v="56"/>
    <x v="136"/>
    <s v="Yes"/>
    <n v="740"/>
    <n v="2.0432999999999999"/>
    <n v="2"/>
    <n v="1480"/>
  </r>
  <r>
    <s v="0248"/>
    <x v="57"/>
    <x v="89"/>
    <s v="Yes"/>
    <n v="241"/>
    <n v="20.622900000000001"/>
    <m/>
    <n v="4970.107"/>
  </r>
  <r>
    <s v="0266"/>
    <x v="58"/>
    <x v="137"/>
    <s v="Yes"/>
    <n v="38"/>
    <n v="2.7541000000000002"/>
    <m/>
    <n v="104.6544"/>
  </r>
  <r>
    <s v="0266"/>
    <x v="58"/>
    <x v="138"/>
    <s v="Yes"/>
    <n v="4"/>
    <n v="2.7541000000000002"/>
    <m/>
    <n v="11.0162"/>
  </r>
  <r>
    <s v="0271"/>
    <x v="59"/>
    <x v="139"/>
    <s v="Yes"/>
    <n v="188"/>
    <n v="1.8217000000000001"/>
    <m/>
    <n v="342.48219999999998"/>
  </r>
  <r>
    <s v="0271"/>
    <x v="59"/>
    <x v="140"/>
    <s v="Yes"/>
    <n v="867"/>
    <n v="1.8217000000000001"/>
    <m/>
    <n v="1579.4259"/>
  </r>
  <r>
    <s v="0271"/>
    <x v="59"/>
    <x v="141"/>
    <s v="Yes"/>
    <n v="145"/>
    <n v="1.8217000000000001"/>
    <m/>
    <n v="264.14850000000001"/>
  </r>
  <r>
    <s v="0271"/>
    <x v="59"/>
    <x v="142"/>
    <s v="Yes"/>
    <n v="164"/>
    <n v="1.8217000000000001"/>
    <m/>
    <n v="298.7611"/>
  </r>
  <r>
    <s v="0274"/>
    <x v="60"/>
    <x v="143"/>
    <s v="Yes"/>
    <n v="287"/>
    <n v="14.867900000000001"/>
    <n v="17.420000000000002"/>
    <n v="4999.54"/>
  </r>
  <r>
    <s v="0277"/>
    <x v="61"/>
    <x v="144"/>
    <s v="Yes"/>
    <n v="200"/>
    <n v="32.191800000000001"/>
    <m/>
    <n v="6438.3689000000004"/>
  </r>
  <r>
    <s v="0284"/>
    <x v="62"/>
    <x v="145"/>
    <s v="Yes"/>
    <n v="202"/>
    <n v="5.2169999999999996"/>
    <m/>
    <n v="1053.8362"/>
  </r>
  <r>
    <s v="0293"/>
    <x v="63"/>
    <x v="146"/>
    <s v="Yes"/>
    <n v="145"/>
    <n v="15.0951"/>
    <m/>
    <n v="2188.7869000000001"/>
  </r>
  <r>
    <s v="0293"/>
    <x v="63"/>
    <x v="147"/>
    <s v="Yes"/>
    <n v="265"/>
    <n v="15.0951"/>
    <m/>
    <n v="4000.1967"/>
  </r>
  <r>
    <s v="0304"/>
    <x v="64"/>
    <x v="148"/>
    <s v="Yes"/>
    <n v="146"/>
    <n v="9.298"/>
    <m/>
    <n v="1357.5066999999999"/>
  </r>
  <r>
    <s v="0305"/>
    <x v="65"/>
    <x v="149"/>
    <s v="Yes"/>
    <n v="42"/>
    <n v="2.7833000000000001"/>
    <m/>
    <n v="116.8986"/>
  </r>
  <r>
    <s v="0305"/>
    <x v="65"/>
    <x v="150"/>
    <s v="Yes"/>
    <n v="103"/>
    <n v="2.7833000000000001"/>
    <m/>
    <n v="286.67989999999998"/>
  </r>
  <r>
    <s v="0307"/>
    <x v="66"/>
    <x v="74"/>
    <s v="Yes"/>
    <n v="249"/>
    <n v="2.5145"/>
    <m/>
    <n v="626.1001"/>
  </r>
  <r>
    <s v="0308"/>
    <x v="67"/>
    <x v="151"/>
    <s v="Yes"/>
    <n v="320"/>
    <n v="8.3910999999999998"/>
    <m/>
    <n v="2685.1558"/>
  </r>
  <r>
    <s v="0332"/>
    <x v="68"/>
    <x v="152"/>
    <s v="Yes"/>
    <n v="140"/>
    <n v="18.192299999999999"/>
    <n v="18"/>
    <n v="2520"/>
  </r>
  <r>
    <s v="0336"/>
    <x v="69"/>
    <x v="153"/>
    <s v="Yes"/>
    <n v="207"/>
    <n v="9.0226000000000006"/>
    <m/>
    <n v="1867.6713"/>
  </r>
  <r>
    <s v="0347"/>
    <x v="70"/>
    <x v="154"/>
    <s v="Yes"/>
    <n v="155"/>
    <n v="8.1640999999999995"/>
    <n v="8"/>
    <n v="1240"/>
  </r>
  <r>
    <s v="0348"/>
    <x v="71"/>
    <x v="155"/>
    <s v="Yes"/>
    <n v="76"/>
    <n v="28.997199999999999"/>
    <m/>
    <n v="2203.7863000000002"/>
  </r>
  <r>
    <s v="0348"/>
    <x v="71"/>
    <x v="156"/>
    <s v="Yes"/>
    <n v="569"/>
    <n v="28.997199999999999"/>
    <m/>
    <n v="16499.399799999999"/>
  </r>
  <r>
    <s v="0348"/>
    <x v="71"/>
    <x v="157"/>
    <s v="Yes"/>
    <n v="169"/>
    <n v="28.997199999999999"/>
    <m/>
    <n v="4900.5246999999999"/>
  </r>
  <r>
    <s v="0348"/>
    <x v="71"/>
    <x v="158"/>
    <s v="Yes"/>
    <n v="82"/>
    <n v="28.997199999999999"/>
    <m/>
    <n v="2377.7694000000001"/>
  </r>
  <r>
    <s v="0348"/>
    <x v="71"/>
    <x v="159"/>
    <s v="Yes"/>
    <n v="88"/>
    <n v="28.997199999999999"/>
    <m/>
    <n v="2551.7525000000001"/>
  </r>
  <r>
    <s v="0348"/>
    <x v="71"/>
    <x v="160"/>
    <s v="Yes"/>
    <n v="294"/>
    <n v="28.997199999999999"/>
    <m/>
    <n v="8525.1731999999993"/>
  </r>
  <r>
    <s v="0348"/>
    <x v="71"/>
    <x v="161"/>
    <s v="Yes"/>
    <n v="407"/>
    <n v="28.997199999999999"/>
    <m/>
    <n v="11801.8554"/>
  </r>
  <r>
    <s v="0348"/>
    <x v="71"/>
    <x v="162"/>
    <s v="Yes"/>
    <n v="136"/>
    <n v="28.997199999999999"/>
    <m/>
    <n v="3943.6174999999998"/>
  </r>
  <r>
    <s v="0348"/>
    <x v="71"/>
    <x v="163"/>
    <s v="Yes"/>
    <n v="62"/>
    <n v="28.997199999999999"/>
    <m/>
    <n v="1797.8255999999999"/>
  </r>
  <r>
    <s v="0348"/>
    <x v="71"/>
    <x v="164"/>
    <s v="Yes"/>
    <n v="211"/>
    <n v="28.997199999999999"/>
    <m/>
    <n v="6118.4066000000003"/>
  </r>
  <r>
    <s v="0603"/>
    <x v="72"/>
    <x v="165"/>
    <s v="Yes"/>
    <n v="51"/>
    <n v="16.003499999999999"/>
    <m/>
    <n v="816.17750000000001"/>
  </r>
  <r>
    <s v="0618"/>
    <x v="73"/>
    <x v="166"/>
    <s v="Yes"/>
    <n v="200"/>
    <n v="9.0867000000000004"/>
    <m/>
    <n v="1817.3490999999999"/>
  </r>
  <r>
    <s v="0618"/>
    <x v="73"/>
    <x v="167"/>
    <s v="Yes"/>
    <n v="55"/>
    <n v="9.0867000000000004"/>
    <m/>
    <n v="499.77100000000002"/>
  </r>
  <r>
    <s v="0635"/>
    <x v="74"/>
    <x v="168"/>
    <s v="Yes"/>
    <n v="120"/>
    <n v="16.8475"/>
    <n v="0"/>
    <n v="2021.6949"/>
  </r>
  <r>
    <s v="0675"/>
    <x v="75"/>
    <x v="169"/>
    <s v="Yes"/>
    <n v="120"/>
    <n v="5.6166"/>
    <m/>
    <n v="673.99260000000004"/>
  </r>
  <r>
    <s v="0700"/>
    <x v="76"/>
    <x v="170"/>
    <s v="Yes"/>
    <n v="15"/>
    <n v="5.3617999999999997"/>
    <m/>
    <n v="80.427599999999998"/>
  </r>
  <r>
    <s v="0715"/>
    <x v="77"/>
    <x v="171"/>
    <s v="Yes"/>
    <n v="64"/>
    <n v="7.6863999999999999"/>
    <m/>
    <n v="491.92930000000001"/>
  </r>
  <r>
    <s v="0715"/>
    <x v="77"/>
    <x v="172"/>
    <s v="Yes"/>
    <n v="81"/>
    <n v="7.6863999999999999"/>
    <m/>
    <n v="622.59799999999996"/>
  </r>
  <r>
    <s v="0717"/>
    <x v="78"/>
    <x v="173"/>
    <s v="Yes"/>
    <n v="78"/>
    <n v="9.5045000000000002"/>
    <m/>
    <n v="741.34900000000005"/>
  </r>
  <r>
    <s v="0725"/>
    <x v="79"/>
    <x v="174"/>
    <s v="Yes"/>
    <n v="151"/>
    <n v="4.8531000000000004"/>
    <m/>
    <n v="732.81669999999997"/>
  </r>
  <r>
    <s v="0725"/>
    <x v="79"/>
    <x v="175"/>
    <s v="Yes"/>
    <n v="27"/>
    <n v="4.8531000000000004"/>
    <m/>
    <n v="131.0334"/>
  </r>
  <r>
    <s v="0753"/>
    <x v="80"/>
    <x v="176"/>
    <s v="Yes"/>
    <n v="39"/>
    <n v="7.7690000000000001"/>
    <n v="7.7690000000000001"/>
    <n v="302.99099999999999"/>
  </r>
  <r>
    <s v="0775"/>
    <x v="81"/>
    <x v="177"/>
    <s v="Yes"/>
    <n v="100"/>
    <n v="2.3488000000000002"/>
    <m/>
    <n v="234.876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C322" firstHeaderRow="1" firstDataRow="1" firstDataCol="1"/>
  <pivotFields count="6">
    <pivotField showAll="0"/>
    <pivotField axis="axisRow" showAll="0">
      <items count="81">
        <item x="0"/>
        <item x="70"/>
        <item x="1"/>
        <item x="71"/>
        <item x="2"/>
        <item x="3"/>
        <item x="4"/>
        <item x="5"/>
        <item x="72"/>
        <item x="6"/>
        <item x="7"/>
        <item x="8"/>
        <item x="9"/>
        <item x="73"/>
        <item x="10"/>
        <item x="11"/>
        <item x="12"/>
        <item x="74"/>
        <item x="13"/>
        <item x="14"/>
        <item x="15"/>
        <item x="16"/>
        <item x="17"/>
        <item x="18"/>
        <item x="19"/>
        <item x="20"/>
        <item x="21"/>
        <item x="22"/>
        <item x="23"/>
        <item x="24"/>
        <item x="25"/>
        <item x="26"/>
        <item x="27"/>
        <item x="28"/>
        <item x="29"/>
        <item x="30"/>
        <item x="31"/>
        <item x="32"/>
        <item x="33"/>
        <item x="34"/>
        <item x="35"/>
        <item x="36"/>
        <item x="37"/>
        <item x="38"/>
        <item x="76"/>
        <item x="75"/>
        <item x="39"/>
        <item x="40"/>
        <item x="41"/>
        <item x="42"/>
        <item x="77"/>
        <item x="43"/>
        <item x="44"/>
        <item x="45"/>
        <item x="46"/>
        <item x="47"/>
        <item x="48"/>
        <item x="49"/>
        <item x="50"/>
        <item x="51"/>
        <item x="52"/>
        <item x="53"/>
        <item x="54"/>
        <item x="55"/>
        <item x="56"/>
        <item x="78"/>
        <item x="57"/>
        <item x="58"/>
        <item x="59"/>
        <item x="60"/>
        <item x="61"/>
        <item x="62"/>
        <item x="63"/>
        <item x="65"/>
        <item x="64"/>
        <item x="66"/>
        <item x="67"/>
        <item x="68"/>
        <item x="69"/>
        <item x="79"/>
        <item t="default"/>
      </items>
    </pivotField>
    <pivotField axis="axisRow" showAll="0">
      <items count="209">
        <item x="163"/>
        <item x="198"/>
        <item x="187"/>
        <item x="132"/>
        <item x="181"/>
        <item x="66"/>
        <item x="33"/>
        <item x="6"/>
        <item x="100"/>
        <item x="86"/>
        <item x="95"/>
        <item x="15"/>
        <item x="90"/>
        <item x="56"/>
        <item x="34"/>
        <item x="16"/>
        <item x="17"/>
        <item x="92"/>
        <item x="73"/>
        <item x="123"/>
        <item x="160"/>
        <item x="165"/>
        <item x="110"/>
        <item x="11"/>
        <item x="18"/>
        <item x="19"/>
        <item x="12"/>
        <item x="121"/>
        <item x="101"/>
        <item x="76"/>
        <item x="87"/>
        <item x="35"/>
        <item x="200"/>
        <item x="107"/>
        <item x="111"/>
        <item x="186"/>
        <item x="83"/>
        <item x="133"/>
        <item x="71"/>
        <item x="205"/>
        <item x="77"/>
        <item x="188"/>
        <item x="20"/>
        <item x="78"/>
        <item x="112"/>
        <item x="36"/>
        <item x="126"/>
        <item x="128"/>
        <item x="145"/>
        <item x="99"/>
        <item x="144"/>
        <item x="102"/>
        <item x="161"/>
        <item x="37"/>
        <item x="5"/>
        <item x="7"/>
        <item x="79"/>
        <item x="96"/>
        <item x="38"/>
        <item x="14"/>
        <item x="21"/>
        <item x="39"/>
        <item x="40"/>
        <item x="131"/>
        <item x="195"/>
        <item x="134"/>
        <item x="22"/>
        <item x="135"/>
        <item x="10"/>
        <item x="117"/>
        <item x="98"/>
        <item x="129"/>
        <item x="173"/>
        <item x="120"/>
        <item x="201"/>
        <item x="171"/>
        <item x="23"/>
        <item x="122"/>
        <item x="189"/>
        <item x="175"/>
        <item x="136"/>
        <item x="1"/>
        <item x="166"/>
        <item x="167"/>
        <item x="41"/>
        <item x="42"/>
        <item x="206"/>
        <item x="153"/>
        <item x="184"/>
        <item x="24"/>
        <item x="54"/>
        <item x="89"/>
        <item x="147"/>
        <item x="53"/>
        <item x="55"/>
        <item x="0"/>
        <item x="75"/>
        <item x="178"/>
        <item x="179"/>
        <item x="143"/>
        <item x="91"/>
        <item x="168"/>
        <item x="130"/>
        <item x="3"/>
        <item x="140"/>
        <item x="9"/>
        <item x="25"/>
        <item x="26"/>
        <item x="169"/>
        <item x="170"/>
        <item x="151"/>
        <item x="108"/>
        <item x="125"/>
        <item x="88"/>
        <item x="177"/>
        <item x="138"/>
        <item x="137"/>
        <item x="68"/>
        <item x="152"/>
        <item x="156"/>
        <item x="139"/>
        <item x="109"/>
        <item x="191"/>
        <item x="13"/>
        <item x="192"/>
        <item x="124"/>
        <item x="43"/>
        <item x="65"/>
        <item x="44"/>
        <item x="72"/>
        <item x="157"/>
        <item x="104"/>
        <item x="2"/>
        <item x="197"/>
        <item x="97"/>
        <item x="81"/>
        <item x="27"/>
        <item x="84"/>
        <item x="159"/>
        <item x="57"/>
        <item x="45"/>
        <item x="146"/>
        <item x="4"/>
        <item x="176"/>
        <item x="28"/>
        <item x="154"/>
        <item x="70"/>
        <item x="185"/>
        <item x="155"/>
        <item x="29"/>
        <item x="64"/>
        <item x="59"/>
        <item x="62"/>
        <item x="116"/>
        <item x="46"/>
        <item x="180"/>
        <item x="149"/>
        <item x="30"/>
        <item x="203"/>
        <item x="94"/>
        <item x="58"/>
        <item x="174"/>
        <item x="82"/>
        <item x="113"/>
        <item x="162"/>
        <item x="47"/>
        <item x="148"/>
        <item x="48"/>
        <item x="202"/>
        <item x="158"/>
        <item x="190"/>
        <item x="118"/>
        <item x="182"/>
        <item x="106"/>
        <item x="114"/>
        <item x="172"/>
        <item x="80"/>
        <item x="103"/>
        <item x="105"/>
        <item x="115"/>
        <item x="31"/>
        <item x="93"/>
        <item x="193"/>
        <item x="60"/>
        <item x="119"/>
        <item x="49"/>
        <item x="67"/>
        <item x="69"/>
        <item x="199"/>
        <item x="142"/>
        <item x="194"/>
        <item x="74"/>
        <item x="61"/>
        <item x="32"/>
        <item x="63"/>
        <item x="127"/>
        <item x="164"/>
        <item x="183"/>
        <item x="204"/>
        <item x="85"/>
        <item x="141"/>
        <item x="8"/>
        <item x="150"/>
        <item x="50"/>
        <item x="51"/>
        <item x="196"/>
        <item x="52"/>
        <item x="207"/>
        <item t="default"/>
      </items>
    </pivotField>
    <pivotField showAll="0"/>
    <pivotField showAll="0"/>
    <pivotField dataField="1" showAll="0"/>
  </pivotFields>
  <rowFields count="2">
    <field x="1"/>
    <field x="2"/>
  </rowFields>
  <rowItems count="320">
    <i>
      <x/>
    </i>
    <i r="1">
      <x v="95"/>
    </i>
    <i>
      <x v="1"/>
    </i>
    <i r="1">
      <x v="188"/>
    </i>
    <i>
      <x v="2"/>
    </i>
    <i r="1">
      <x v="81"/>
    </i>
    <i r="1">
      <x v="132"/>
    </i>
    <i>
      <x v="3"/>
    </i>
    <i r="1">
      <x v="32"/>
    </i>
    <i r="1">
      <x v="173"/>
    </i>
    <i>
      <x v="4"/>
    </i>
    <i r="1">
      <x v="103"/>
    </i>
    <i>
      <x v="5"/>
    </i>
    <i r="1">
      <x v="54"/>
    </i>
    <i r="1">
      <x v="142"/>
    </i>
    <i>
      <x v="6"/>
    </i>
    <i r="1">
      <x v="6"/>
    </i>
    <i r="1">
      <x v="7"/>
    </i>
    <i r="1">
      <x v="11"/>
    </i>
    <i r="1">
      <x v="14"/>
    </i>
    <i r="1">
      <x v="15"/>
    </i>
    <i r="1">
      <x v="16"/>
    </i>
    <i r="1">
      <x v="23"/>
    </i>
    <i r="1">
      <x v="24"/>
    </i>
    <i r="1">
      <x v="25"/>
    </i>
    <i r="1">
      <x v="26"/>
    </i>
    <i r="1">
      <x v="31"/>
    </i>
    <i r="1">
      <x v="42"/>
    </i>
    <i r="1">
      <x v="45"/>
    </i>
    <i r="1">
      <x v="53"/>
    </i>
    <i r="1">
      <x v="55"/>
    </i>
    <i r="1">
      <x v="58"/>
    </i>
    <i r="1">
      <x v="59"/>
    </i>
    <i r="1">
      <x v="60"/>
    </i>
    <i r="1">
      <x v="61"/>
    </i>
    <i r="1">
      <x v="62"/>
    </i>
    <i r="1">
      <x v="66"/>
    </i>
    <i r="1">
      <x v="68"/>
    </i>
    <i r="1">
      <x v="76"/>
    </i>
    <i r="1">
      <x v="84"/>
    </i>
    <i r="1">
      <x v="85"/>
    </i>
    <i r="1">
      <x v="89"/>
    </i>
    <i r="1">
      <x v="105"/>
    </i>
    <i r="1">
      <x v="106"/>
    </i>
    <i r="1">
      <x v="107"/>
    </i>
    <i r="1">
      <x v="123"/>
    </i>
    <i r="1">
      <x v="126"/>
    </i>
    <i r="1">
      <x v="128"/>
    </i>
    <i r="1">
      <x v="136"/>
    </i>
    <i r="1">
      <x v="140"/>
    </i>
    <i r="1">
      <x v="144"/>
    </i>
    <i r="1">
      <x v="149"/>
    </i>
    <i r="1">
      <x v="154"/>
    </i>
    <i r="1">
      <x v="157"/>
    </i>
    <i r="1">
      <x v="165"/>
    </i>
    <i r="1">
      <x v="167"/>
    </i>
    <i r="1">
      <x v="180"/>
    </i>
    <i r="1">
      <x v="185"/>
    </i>
    <i r="1">
      <x v="193"/>
    </i>
    <i r="1">
      <x v="201"/>
    </i>
    <i r="1">
      <x v="203"/>
    </i>
    <i r="1">
      <x v="204"/>
    </i>
    <i r="1">
      <x v="206"/>
    </i>
    <i>
      <x v="7"/>
    </i>
    <i r="1">
      <x v="90"/>
    </i>
    <i r="1">
      <x v="93"/>
    </i>
    <i r="1">
      <x v="94"/>
    </i>
    <i>
      <x v="8"/>
    </i>
    <i r="1">
      <x v="74"/>
    </i>
    <i r="1">
      <x v="203"/>
    </i>
    <i>
      <x v="9"/>
    </i>
    <i r="1">
      <x v="13"/>
    </i>
    <i r="1">
      <x v="139"/>
    </i>
    <i r="1">
      <x v="151"/>
    </i>
    <i r="1">
      <x v="160"/>
    </i>
    <i r="1">
      <x v="203"/>
    </i>
    <i>
      <x v="10"/>
    </i>
    <i r="1">
      <x v="68"/>
    </i>
    <i>
      <x v="11"/>
    </i>
    <i r="1">
      <x v="183"/>
    </i>
    <i r="1">
      <x v="192"/>
    </i>
    <i>
      <x v="12"/>
    </i>
    <i r="1">
      <x v="5"/>
    </i>
    <i r="1">
      <x v="127"/>
    </i>
    <i r="1">
      <x v="150"/>
    </i>
    <i r="1">
      <x v="152"/>
    </i>
    <i r="1">
      <x v="167"/>
    </i>
    <i r="1">
      <x v="194"/>
    </i>
    <i>
      <x v="13"/>
    </i>
    <i r="1">
      <x v="128"/>
    </i>
    <i r="1">
      <x v="168"/>
    </i>
    <i>
      <x v="14"/>
    </i>
    <i r="1">
      <x v="186"/>
    </i>
    <i>
      <x v="15"/>
    </i>
    <i r="1">
      <x v="117"/>
    </i>
    <i r="1">
      <x v="187"/>
    </i>
    <i>
      <x v="16"/>
    </i>
    <i r="1">
      <x v="38"/>
    </i>
    <i r="1">
      <x v="146"/>
    </i>
    <i>
      <x v="17"/>
    </i>
    <i r="1">
      <x v="158"/>
    </i>
    <i r="1">
      <x v="202"/>
    </i>
    <i>
      <x v="18"/>
    </i>
    <i r="1">
      <x v="18"/>
    </i>
    <i r="1">
      <x v="129"/>
    </i>
    <i r="1">
      <x v="185"/>
    </i>
    <i r="1">
      <x v="191"/>
    </i>
    <i>
      <x v="19"/>
    </i>
    <i r="1">
      <x v="96"/>
    </i>
    <i>
      <x v="20"/>
    </i>
    <i r="1">
      <x v="29"/>
    </i>
    <i r="1">
      <x v="40"/>
    </i>
    <i r="1">
      <x v="43"/>
    </i>
    <i r="1">
      <x v="56"/>
    </i>
    <i r="1">
      <x v="176"/>
    </i>
    <i r="1">
      <x v="187"/>
    </i>
    <i>
      <x v="21"/>
    </i>
    <i r="1">
      <x v="36"/>
    </i>
    <i r="1">
      <x v="135"/>
    </i>
    <i r="1">
      <x v="162"/>
    </i>
    <i>
      <x v="22"/>
    </i>
    <i r="1">
      <x v="137"/>
    </i>
    <i r="1">
      <x v="199"/>
    </i>
    <i>
      <x v="23"/>
    </i>
    <i r="1">
      <x v="9"/>
    </i>
    <i>
      <x v="24"/>
    </i>
    <i r="1">
      <x v="36"/>
    </i>
    <i>
      <x v="25"/>
    </i>
    <i r="1">
      <x v="30"/>
    </i>
    <i>
      <x v="26"/>
    </i>
    <i r="1">
      <x v="113"/>
    </i>
    <i>
      <x v="27"/>
    </i>
    <i r="1">
      <x v="12"/>
    </i>
    <i r="1">
      <x v="17"/>
    </i>
    <i r="1">
      <x v="91"/>
    </i>
    <i r="1">
      <x v="100"/>
    </i>
    <i>
      <x v="28"/>
    </i>
    <i r="1">
      <x v="181"/>
    </i>
    <i>
      <x v="29"/>
    </i>
    <i r="1">
      <x v="159"/>
    </i>
    <i>
      <x v="30"/>
    </i>
    <i r="1">
      <x v="10"/>
    </i>
    <i r="1">
      <x v="57"/>
    </i>
    <i>
      <x v="31"/>
    </i>
    <i r="1">
      <x v="134"/>
    </i>
    <i>
      <x v="32"/>
    </i>
    <i r="1">
      <x v="8"/>
    </i>
    <i r="1">
      <x v="17"/>
    </i>
    <i r="1">
      <x v="28"/>
    </i>
    <i r="1">
      <x v="49"/>
    </i>
    <i r="1">
      <x v="51"/>
    </i>
    <i r="1">
      <x v="70"/>
    </i>
    <i r="1">
      <x v="131"/>
    </i>
    <i r="1">
      <x v="177"/>
    </i>
    <i r="1">
      <x v="178"/>
    </i>
    <i>
      <x v="33"/>
    </i>
    <i r="1">
      <x v="173"/>
    </i>
    <i>
      <x v="34"/>
    </i>
    <i r="1">
      <x v="33"/>
    </i>
    <i>
      <x v="35"/>
    </i>
    <i r="1">
      <x v="111"/>
    </i>
    <i r="1">
      <x v="121"/>
    </i>
    <i>
      <x v="36"/>
    </i>
    <i r="1">
      <x v="22"/>
    </i>
    <i r="1">
      <x v="34"/>
    </i>
    <i r="1">
      <x v="44"/>
    </i>
    <i r="1">
      <x v="51"/>
    </i>
    <i r="1">
      <x v="163"/>
    </i>
    <i r="1">
      <x v="174"/>
    </i>
    <i r="1">
      <x v="179"/>
    </i>
    <i>
      <x v="37"/>
    </i>
    <i r="1">
      <x v="153"/>
    </i>
    <i>
      <x v="38"/>
    </i>
    <i r="1">
      <x v="27"/>
    </i>
    <i r="1">
      <x v="54"/>
    </i>
    <i r="1">
      <x v="69"/>
    </i>
    <i r="1">
      <x v="73"/>
    </i>
    <i r="1">
      <x v="77"/>
    </i>
    <i r="1">
      <x v="90"/>
    </i>
    <i r="1">
      <x v="140"/>
    </i>
    <i r="1">
      <x v="171"/>
    </i>
    <i r="1">
      <x v="184"/>
    </i>
    <i>
      <x v="39"/>
    </i>
    <i r="1">
      <x v="19"/>
    </i>
    <i r="1">
      <x v="112"/>
    </i>
    <i r="1">
      <x v="125"/>
    </i>
    <i>
      <x v="40"/>
    </i>
    <i r="1">
      <x v="46"/>
    </i>
    <i r="1">
      <x v="134"/>
    </i>
    <i>
      <x v="41"/>
    </i>
    <i r="1">
      <x v="195"/>
    </i>
    <i>
      <x v="42"/>
    </i>
    <i r="1">
      <x v="47"/>
    </i>
    <i r="1">
      <x v="71"/>
    </i>
    <i r="1">
      <x v="102"/>
    </i>
    <i>
      <x v="43"/>
    </i>
    <i r="1">
      <x v="63"/>
    </i>
    <i>
      <x v="44"/>
    </i>
    <i r="1">
      <x v="39"/>
    </i>
    <i>
      <x v="45"/>
    </i>
    <i r="1">
      <x v="198"/>
    </i>
    <i>
      <x v="46"/>
    </i>
    <i r="1">
      <x v="3"/>
    </i>
    <i r="1">
      <x v="37"/>
    </i>
    <i r="1">
      <x v="65"/>
    </i>
    <i r="1">
      <x v="67"/>
    </i>
    <i r="1">
      <x v="80"/>
    </i>
    <i r="1">
      <x v="115"/>
    </i>
    <i r="1">
      <x v="116"/>
    </i>
    <i r="1">
      <x v="120"/>
    </i>
    <i>
      <x v="47"/>
    </i>
    <i r="1">
      <x v="104"/>
    </i>
    <i r="1">
      <x v="200"/>
    </i>
    <i>
      <x v="48"/>
    </i>
    <i r="1">
      <x v="189"/>
    </i>
    <i>
      <x v="49"/>
    </i>
    <i r="1">
      <x v="99"/>
    </i>
    <i>
      <x v="50"/>
    </i>
    <i r="1">
      <x v="113"/>
    </i>
    <i>
      <x v="51"/>
    </i>
    <i r="1">
      <x v="48"/>
    </i>
    <i r="1">
      <x v="50"/>
    </i>
    <i>
      <x v="52"/>
    </i>
    <i r="1">
      <x v="141"/>
    </i>
    <i>
      <x v="53"/>
    </i>
    <i r="1">
      <x v="153"/>
    </i>
    <i>
      <x v="54"/>
    </i>
    <i r="1">
      <x v="92"/>
    </i>
    <i>
      <x v="55"/>
    </i>
    <i r="1">
      <x v="85"/>
    </i>
    <i r="1">
      <x v="126"/>
    </i>
    <i>
      <x v="56"/>
    </i>
    <i r="1">
      <x v="87"/>
    </i>
    <i r="1">
      <x v="110"/>
    </i>
    <i r="1">
      <x v="118"/>
    </i>
    <i r="1">
      <x v="119"/>
    </i>
    <i r="1">
      <x v="145"/>
    </i>
    <i r="1">
      <x v="148"/>
    </i>
    <i r="1">
      <x v="156"/>
    </i>
    <i r="1">
      <x v="166"/>
    </i>
    <i r="1">
      <x v="202"/>
    </i>
    <i>
      <x v="57"/>
    </i>
    <i r="1">
      <x v="25"/>
    </i>
    <i r="1">
      <x v="44"/>
    </i>
    <i r="1">
      <x v="130"/>
    </i>
    <i r="1">
      <x v="169"/>
    </i>
    <i r="1">
      <x v="185"/>
    </i>
    <i>
      <x v="58"/>
    </i>
    <i r="1">
      <x v="138"/>
    </i>
    <i r="1">
      <x v="146"/>
    </i>
    <i>
      <x v="59"/>
    </i>
    <i r="1">
      <x v="153"/>
    </i>
    <i>
      <x v="60"/>
    </i>
    <i r="1">
      <x v="20"/>
    </i>
    <i r="1">
      <x v="52"/>
    </i>
    <i>
      <x v="61"/>
    </i>
    <i r="1">
      <x v="164"/>
    </i>
    <i>
      <x v="62"/>
    </i>
    <i r="1">
      <x/>
    </i>
    <i>
      <x v="63"/>
    </i>
    <i r="1">
      <x v="196"/>
    </i>
    <i>
      <x v="64"/>
    </i>
    <i r="1">
      <x v="203"/>
    </i>
    <i>
      <x v="65"/>
    </i>
    <i r="1">
      <x v="86"/>
    </i>
    <i>
      <x v="66"/>
    </i>
    <i r="1">
      <x v="21"/>
    </i>
    <i r="1">
      <x v="82"/>
    </i>
    <i r="1">
      <x v="83"/>
    </i>
    <i r="1">
      <x v="101"/>
    </i>
    <i r="1">
      <x v="108"/>
    </i>
    <i r="1">
      <x v="109"/>
    </i>
    <i>
      <x v="67"/>
    </i>
    <i r="1">
      <x v="75"/>
    </i>
    <i>
      <x v="68"/>
    </i>
    <i r="1">
      <x v="51"/>
    </i>
    <i r="1">
      <x v="175"/>
    </i>
    <i>
      <x v="69"/>
    </i>
    <i r="1">
      <x v="72"/>
    </i>
    <i r="1">
      <x v="161"/>
    </i>
    <i>
      <x v="70"/>
    </i>
    <i r="1">
      <x v="79"/>
    </i>
    <i r="1">
      <x v="143"/>
    </i>
    <i>
      <x v="71"/>
    </i>
    <i r="1">
      <x v="37"/>
    </i>
    <i r="1">
      <x v="97"/>
    </i>
    <i r="1">
      <x v="98"/>
    </i>
    <i r="1">
      <x v="114"/>
    </i>
    <i>
      <x v="72"/>
    </i>
    <i r="1">
      <x v="4"/>
    </i>
    <i r="1">
      <x v="155"/>
    </i>
    <i>
      <x v="73"/>
    </i>
    <i r="1">
      <x v="197"/>
    </i>
    <i>
      <x v="74"/>
    </i>
    <i r="1">
      <x v="83"/>
    </i>
    <i r="1">
      <x v="172"/>
    </i>
    <i>
      <x v="75"/>
    </i>
    <i r="1">
      <x v="88"/>
    </i>
    <i r="1">
      <x v="146"/>
    </i>
    <i r="1">
      <x v="147"/>
    </i>
    <i>
      <x v="76"/>
    </i>
    <i r="1">
      <x v="35"/>
    </i>
    <i>
      <x v="77"/>
    </i>
    <i r="1">
      <x v="142"/>
    </i>
    <i>
      <x v="78"/>
    </i>
    <i r="1">
      <x v="1"/>
    </i>
    <i r="1">
      <x v="2"/>
    </i>
    <i r="1">
      <x v="41"/>
    </i>
    <i r="1">
      <x v="64"/>
    </i>
    <i r="1">
      <x v="78"/>
    </i>
    <i r="1">
      <x v="122"/>
    </i>
    <i r="1">
      <x v="124"/>
    </i>
    <i r="1">
      <x v="133"/>
    </i>
    <i r="1">
      <x v="170"/>
    </i>
    <i r="1">
      <x v="182"/>
    </i>
    <i r="1">
      <x v="190"/>
    </i>
    <i r="1">
      <x v="205"/>
    </i>
    <i>
      <x v="79"/>
    </i>
    <i r="1">
      <x v="207"/>
    </i>
    <i t="grand">
      <x/>
    </i>
  </rowItems>
  <colItems count="1">
    <i/>
  </colItems>
  <dataFields count="1">
    <dataField name="Sum of Total Title I Allocation" fld="5" baseField="1"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Showing Title I Reservations for Equitable Services" altTextSummary="This table lists all districts that have reserved Title I funds for equitable services for participating private schools, then each school for which the district has reserved funds, and the amount for each."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C340" firstHeaderRow="1" firstDataRow="1" firstDataCol="1"/>
  <pivotFields count="8">
    <pivotField showAll="0">
      <items count="104">
        <item x="1"/>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t="default"/>
      </items>
    </pivotField>
    <pivotField axis="axisRow" showAll="0">
      <items count="104">
        <item x="1"/>
        <item x="0"/>
        <item x="88"/>
        <item x="2"/>
        <item x="3"/>
        <item x="4"/>
        <item x="5"/>
        <item x="6"/>
        <item x="7"/>
        <item x="89"/>
        <item x="8"/>
        <item x="9"/>
        <item x="10"/>
        <item x="11"/>
        <item x="12"/>
        <item x="13"/>
        <item x="14"/>
        <item x="15"/>
        <item x="90"/>
        <item x="16"/>
        <item x="17"/>
        <item x="18"/>
        <item x="19"/>
        <item x="20"/>
        <item x="91"/>
        <item x="21"/>
        <item x="22"/>
        <item x="23"/>
        <item x="24"/>
        <item x="25"/>
        <item x="26"/>
        <item x="27"/>
        <item x="28"/>
        <item x="29"/>
        <item x="92"/>
        <item x="93"/>
        <item x="30"/>
        <item x="31"/>
        <item x="32"/>
        <item x="33"/>
        <item x="34"/>
        <item x="35"/>
        <item x="36"/>
        <item x="37"/>
        <item x="38"/>
        <item x="39"/>
        <item x="40"/>
        <item x="41"/>
        <item x="42"/>
        <item x="43"/>
        <item x="44"/>
        <item x="45"/>
        <item x="46"/>
        <item x="47"/>
        <item x="94"/>
        <item x="48"/>
        <item x="49"/>
        <item x="50"/>
        <item x="51"/>
        <item x="52"/>
        <item x="53"/>
        <item x="96"/>
        <item x="95"/>
        <item x="54"/>
        <item x="97"/>
        <item x="55"/>
        <item x="56"/>
        <item x="57"/>
        <item x="58"/>
        <item x="59"/>
        <item x="60"/>
        <item x="98"/>
        <item x="61"/>
        <item x="62"/>
        <item x="63"/>
        <item x="99"/>
        <item x="64"/>
        <item x="65"/>
        <item x="66"/>
        <item x="67"/>
        <item x="68"/>
        <item x="69"/>
        <item x="100"/>
        <item x="70"/>
        <item x="71"/>
        <item x="72"/>
        <item x="73"/>
        <item x="74"/>
        <item x="101"/>
        <item x="75"/>
        <item x="76"/>
        <item x="77"/>
        <item x="78"/>
        <item x="79"/>
        <item x="80"/>
        <item x="82"/>
        <item x="81"/>
        <item x="83"/>
        <item x="84"/>
        <item x="85"/>
        <item x="86"/>
        <item x="87"/>
        <item x="102"/>
        <item t="default"/>
      </items>
    </pivotField>
    <pivotField axis="axisRow" showAll="0">
      <items count="225">
        <item x="211"/>
        <item x="193"/>
        <item x="169"/>
        <item x="195"/>
        <item x="145"/>
        <item x="184"/>
        <item x="165"/>
        <item x="3"/>
        <item x="75"/>
        <item x="50"/>
        <item x="6"/>
        <item x="136"/>
        <item x="180"/>
        <item x="162"/>
        <item x="18"/>
        <item x="101"/>
        <item x="22"/>
        <item x="76"/>
        <item x="11"/>
        <item x="159"/>
        <item x="71"/>
        <item x="99"/>
        <item x="30"/>
        <item x="54"/>
        <item x="213"/>
        <item x="13"/>
        <item x="53"/>
        <item x="31"/>
        <item x="32"/>
        <item x="102"/>
        <item x="127"/>
        <item x="154"/>
        <item x="113"/>
        <item x="23"/>
        <item x="173"/>
        <item x="33"/>
        <item x="140"/>
        <item x="219"/>
        <item x="34"/>
        <item x="24"/>
        <item x="103"/>
        <item x="77"/>
        <item x="91"/>
        <item x="83"/>
        <item x="59"/>
        <item x="60"/>
        <item x="191"/>
        <item x="139"/>
        <item x="70"/>
        <item x="177"/>
        <item x="108"/>
        <item x="210"/>
        <item x="130"/>
        <item x="17"/>
        <item x="114"/>
        <item x="222"/>
        <item x="90"/>
        <item x="146"/>
        <item x="78"/>
        <item x="196"/>
        <item x="35"/>
        <item x="79"/>
        <item x="131"/>
        <item x="115"/>
        <item x="163"/>
        <item x="29"/>
        <item x="152"/>
        <item x="181"/>
        <item x="36"/>
        <item x="104"/>
        <item x="157"/>
        <item x="116"/>
        <item x="58"/>
        <item x="128"/>
        <item x="19"/>
        <item x="80"/>
        <item x="100"/>
        <item x="61"/>
        <item x="107"/>
        <item x="51"/>
        <item x="26"/>
        <item x="10"/>
        <item x="86"/>
        <item x="178"/>
        <item x="144"/>
        <item x="168"/>
        <item x="132"/>
        <item x="37"/>
        <item x="153"/>
        <item x="142"/>
        <item x="141"/>
        <item x="203"/>
        <item x="147"/>
        <item x="38"/>
        <item x="148"/>
        <item x="7"/>
        <item x="56"/>
        <item x="122"/>
        <item x="96"/>
        <item x="105"/>
        <item x="111"/>
        <item x="175"/>
        <item x="97"/>
        <item x="172"/>
        <item x="39"/>
        <item x="197"/>
        <item x="126"/>
        <item x="174"/>
        <item x="179"/>
        <item x="149"/>
        <item x="28"/>
        <item x="216"/>
        <item x="4"/>
        <item x="9"/>
        <item x="214"/>
        <item x="69"/>
        <item x="160"/>
        <item x="72"/>
        <item x="217"/>
        <item x="206"/>
        <item x="221"/>
        <item x="40"/>
        <item x="123"/>
        <item x="94"/>
        <item x="52"/>
        <item x="0"/>
        <item x="74"/>
        <item x="143"/>
        <item x="156"/>
        <item x="135"/>
        <item x="205"/>
        <item x="16"/>
        <item x="14"/>
        <item x="21"/>
        <item x="41"/>
        <item x="151"/>
        <item x="42"/>
        <item x="192"/>
        <item x="109"/>
        <item x="218"/>
        <item x="150"/>
        <item x="66"/>
        <item x="110"/>
        <item x="129"/>
        <item x="199"/>
        <item x="25"/>
        <item x="200"/>
        <item x="67"/>
        <item x="138"/>
        <item x="208"/>
        <item x="8"/>
        <item x="220"/>
        <item x="73"/>
        <item x="5"/>
        <item x="85"/>
        <item x="84"/>
        <item x="43"/>
        <item x="87"/>
        <item x="1"/>
        <item x="158"/>
        <item x="194"/>
        <item x="44"/>
        <item x="189"/>
        <item x="190"/>
        <item x="45"/>
        <item x="121"/>
        <item x="12"/>
        <item x="167"/>
        <item x="185"/>
        <item x="183"/>
        <item x="46"/>
        <item x="133"/>
        <item x="98"/>
        <item x="176"/>
        <item x="118"/>
        <item x="49"/>
        <item x="166"/>
        <item x="198"/>
        <item x="124"/>
        <item x="68"/>
        <item x="137"/>
        <item x="186"/>
        <item x="106"/>
        <item x="119"/>
        <item x="155"/>
        <item x="120"/>
        <item x="47"/>
        <item x="171"/>
        <item x="62"/>
        <item x="95"/>
        <item x="201"/>
        <item x="63"/>
        <item x="125"/>
        <item x="209"/>
        <item x="134"/>
        <item x="65"/>
        <item x="82"/>
        <item x="202"/>
        <item x="182"/>
        <item x="48"/>
        <item x="170"/>
        <item x="187"/>
        <item x="81"/>
        <item x="117"/>
        <item x="92"/>
        <item x="164"/>
        <item x="88"/>
        <item x="215"/>
        <item x="93"/>
        <item x="2"/>
        <item x="89"/>
        <item x="57"/>
        <item x="20"/>
        <item x="55"/>
        <item x="15"/>
        <item x="204"/>
        <item x="212"/>
        <item x="207"/>
        <item x="64"/>
        <item x="161"/>
        <item x="188"/>
        <item x="112"/>
        <item x="27"/>
        <item x="223"/>
        <item t="default"/>
      </items>
    </pivotField>
    <pivotField showAll="0"/>
    <pivotField showAll="0"/>
    <pivotField showAll="0"/>
    <pivotField showAll="0"/>
    <pivotField dataField="1" showAll="0">
      <items count="231">
        <item x="167"/>
        <item x="47"/>
        <item x="216"/>
        <item x="9"/>
        <item x="34"/>
        <item x="105"/>
        <item x="3"/>
        <item x="94"/>
        <item x="104"/>
        <item x="67"/>
        <item x="49"/>
        <item x="17"/>
        <item x="166"/>
        <item x="162"/>
        <item x="223"/>
        <item x="218"/>
        <item x="154"/>
        <item x="157"/>
        <item x="178"/>
        <item x="7"/>
        <item x="0"/>
        <item x="50"/>
        <item x="226"/>
        <item x="103"/>
        <item x="2"/>
        <item x="61"/>
        <item x="213"/>
        <item x="57"/>
        <item x="143"/>
        <item x="141"/>
        <item x="85"/>
        <item x="88"/>
        <item x="219"/>
        <item x="139"/>
        <item x="48"/>
        <item x="54"/>
        <item x="128"/>
        <item x="10"/>
        <item x="55"/>
        <item x="179"/>
        <item x="228"/>
        <item x="220"/>
        <item x="109"/>
        <item x="170"/>
        <item x="130"/>
        <item x="83"/>
        <item x="198"/>
        <item x="209"/>
        <item x="25"/>
        <item x="189"/>
        <item x="182"/>
        <item x="171"/>
        <item x="199"/>
        <item x="140"/>
        <item x="108"/>
        <item x="224"/>
        <item x="211"/>
        <item x="20"/>
        <item x="112"/>
        <item x="168"/>
        <item x="131"/>
        <item x="201"/>
        <item x="135"/>
        <item x="217"/>
        <item x="66"/>
        <item x="221"/>
        <item x="24"/>
        <item x="92"/>
        <item x="137"/>
        <item x="204"/>
        <item x="27"/>
        <item x="62"/>
        <item x="150"/>
        <item x="152"/>
        <item x="8"/>
        <item x="205"/>
        <item x="222"/>
        <item x="16"/>
        <item x="100"/>
        <item x="18"/>
        <item x="215"/>
        <item x="146"/>
        <item x="136"/>
        <item x="129"/>
        <item x="138"/>
        <item x="119"/>
        <item x="159"/>
        <item x="127"/>
        <item x="124"/>
        <item x="134"/>
        <item x="196"/>
        <item x="1"/>
        <item x="184"/>
        <item x="15"/>
        <item x="212"/>
        <item x="71"/>
        <item x="156"/>
        <item x="180"/>
        <item x="142"/>
        <item x="153"/>
        <item x="120"/>
        <item x="77"/>
        <item x="110"/>
        <item x="90"/>
        <item x="185"/>
        <item x="87"/>
        <item x="148"/>
        <item x="208"/>
        <item x="214"/>
        <item x="200"/>
        <item x="194"/>
        <item x="186"/>
        <item x="73"/>
        <item x="35"/>
        <item x="116"/>
        <item x="72"/>
        <item x="36"/>
        <item x="177"/>
        <item x="174"/>
        <item x="97"/>
        <item x="165"/>
        <item x="225"/>
        <item x="22"/>
        <item x="118"/>
        <item x="21"/>
        <item x="98"/>
        <item x="197"/>
        <item x="203"/>
        <item x="23"/>
        <item x="89"/>
        <item x="68"/>
        <item x="151"/>
        <item x="13"/>
        <item x="191"/>
        <item x="93"/>
        <item x="82"/>
        <item x="158"/>
        <item x="45"/>
        <item x="193"/>
        <item x="5"/>
        <item x="175"/>
        <item x="111"/>
        <item x="188"/>
        <item x="195"/>
        <item x="6"/>
        <item x="70"/>
        <item x="210"/>
        <item x="12"/>
        <item x="86"/>
        <item x="106"/>
        <item x="56"/>
        <item x="95"/>
        <item x="58"/>
        <item x="181"/>
        <item x="4"/>
        <item x="96"/>
        <item x="80"/>
        <item x="187"/>
        <item x="64"/>
        <item x="52"/>
        <item x="161"/>
        <item x="183"/>
        <item x="132"/>
        <item x="107"/>
        <item x="192"/>
        <item x="84"/>
        <item x="79"/>
        <item x="155"/>
        <item x="121"/>
        <item x="206"/>
        <item x="37"/>
        <item x="163"/>
        <item x="190"/>
        <item x="227"/>
        <item x="81"/>
        <item x="63"/>
        <item x="60"/>
        <item x="32"/>
        <item x="133"/>
        <item x="38"/>
        <item x="169"/>
        <item x="144"/>
        <item x="113"/>
        <item x="41"/>
        <item x="115"/>
        <item x="176"/>
        <item x="172"/>
        <item x="78"/>
        <item x="173"/>
        <item x="117"/>
        <item x="74"/>
        <item x="164"/>
        <item x="149"/>
        <item x="65"/>
        <item x="26"/>
        <item x="207"/>
        <item x="75"/>
        <item x="125"/>
        <item x="69"/>
        <item x="43"/>
        <item x="102"/>
        <item x="14"/>
        <item x="147"/>
        <item x="40"/>
        <item x="46"/>
        <item x="160"/>
        <item x="145"/>
        <item x="19"/>
        <item x="59"/>
        <item x="123"/>
        <item x="76"/>
        <item x="33"/>
        <item x="202"/>
        <item x="53"/>
        <item x="91"/>
        <item x="29"/>
        <item x="42"/>
        <item x="44"/>
        <item x="31"/>
        <item x="126"/>
        <item x="101"/>
        <item x="122"/>
        <item x="51"/>
        <item x="11"/>
        <item x="114"/>
        <item x="30"/>
        <item x="39"/>
        <item x="99"/>
        <item x="28"/>
        <item x="229"/>
        <item t="default"/>
      </items>
    </pivotField>
  </pivotFields>
  <rowFields count="2">
    <field x="1"/>
    <field x="2"/>
  </rowFields>
  <rowItems count="338">
    <i>
      <x/>
    </i>
    <i r="1">
      <x v="158"/>
    </i>
    <i>
      <x v="1"/>
    </i>
    <i r="1">
      <x v="125"/>
    </i>
    <i>
      <x v="2"/>
    </i>
    <i r="1">
      <x v="130"/>
    </i>
    <i>
      <x v="3"/>
    </i>
    <i r="1">
      <x v="7"/>
    </i>
    <i r="1">
      <x v="209"/>
    </i>
    <i>
      <x v="4"/>
    </i>
    <i r="1">
      <x v="112"/>
    </i>
    <i r="1">
      <x v="153"/>
    </i>
    <i>
      <x v="5"/>
    </i>
    <i r="1">
      <x v="10"/>
    </i>
    <i r="1">
      <x v="95"/>
    </i>
    <i r="1">
      <x v="150"/>
    </i>
    <i>
      <x v="6"/>
    </i>
    <i r="1">
      <x v="81"/>
    </i>
    <i r="1">
      <x v="113"/>
    </i>
    <i>
      <x v="7"/>
    </i>
    <i r="1">
      <x v="18"/>
    </i>
    <i r="1">
      <x v="166"/>
    </i>
    <i>
      <x v="8"/>
    </i>
    <i r="1">
      <x v="25"/>
    </i>
    <i r="1">
      <x v="132"/>
    </i>
    <i r="1">
      <x v="214"/>
    </i>
    <i>
      <x v="9"/>
    </i>
    <i r="1">
      <x v="119"/>
    </i>
    <i r="1">
      <x v="217"/>
    </i>
    <i>
      <x v="10"/>
    </i>
    <i r="1">
      <x v="53"/>
    </i>
    <i r="1">
      <x v="131"/>
    </i>
    <i>
      <x v="11"/>
    </i>
    <i r="1">
      <x v="14"/>
    </i>
    <i r="1">
      <x v="16"/>
    </i>
    <i r="1">
      <x v="22"/>
    </i>
    <i r="1">
      <x v="27"/>
    </i>
    <i r="1">
      <x v="28"/>
    </i>
    <i r="1">
      <x v="33"/>
    </i>
    <i r="1">
      <x v="35"/>
    </i>
    <i r="1">
      <x v="38"/>
    </i>
    <i r="1">
      <x v="39"/>
    </i>
    <i r="1">
      <x v="60"/>
    </i>
    <i r="1">
      <x v="65"/>
    </i>
    <i r="1">
      <x v="68"/>
    </i>
    <i r="1">
      <x v="74"/>
    </i>
    <i r="1">
      <x v="80"/>
    </i>
    <i r="1">
      <x v="87"/>
    </i>
    <i r="1">
      <x v="93"/>
    </i>
    <i r="1">
      <x v="104"/>
    </i>
    <i r="1">
      <x v="110"/>
    </i>
    <i r="1">
      <x v="121"/>
    </i>
    <i r="1">
      <x v="133"/>
    </i>
    <i r="1">
      <x v="134"/>
    </i>
    <i r="1">
      <x v="136"/>
    </i>
    <i r="1">
      <x v="145"/>
    </i>
    <i r="1">
      <x v="156"/>
    </i>
    <i r="1">
      <x v="161"/>
    </i>
    <i r="1">
      <x v="164"/>
    </i>
    <i r="1">
      <x v="170"/>
    </i>
    <i r="1">
      <x v="186"/>
    </i>
    <i r="1">
      <x v="199"/>
    </i>
    <i r="1">
      <x v="212"/>
    </i>
    <i r="1">
      <x v="222"/>
    </i>
    <i>
      <x v="12"/>
    </i>
    <i r="1">
      <x v="175"/>
    </i>
    <i>
      <x v="13"/>
    </i>
    <i r="1">
      <x v="9"/>
    </i>
    <i r="1">
      <x v="79"/>
    </i>
    <i r="1">
      <x v="124"/>
    </i>
    <i>
      <x v="14"/>
    </i>
    <i r="1">
      <x v="23"/>
    </i>
    <i r="1">
      <x v="26"/>
    </i>
    <i r="1">
      <x v="213"/>
    </i>
    <i>
      <x v="15"/>
    </i>
    <i r="1">
      <x v="72"/>
    </i>
    <i r="1">
      <x v="96"/>
    </i>
    <i r="1">
      <x v="211"/>
    </i>
    <i>
      <x v="16"/>
    </i>
    <i r="1">
      <x v="44"/>
    </i>
    <i r="1">
      <x v="45"/>
    </i>
    <i r="1">
      <x v="77"/>
    </i>
    <i r="1">
      <x v="188"/>
    </i>
    <i r="1">
      <x v="191"/>
    </i>
    <i r="1">
      <x v="218"/>
    </i>
    <i>
      <x v="17"/>
    </i>
    <i r="1">
      <x v="166"/>
    </i>
    <i>
      <x v="18"/>
    </i>
    <i r="1">
      <x v="149"/>
    </i>
    <i>
      <x v="19"/>
    </i>
    <i r="1">
      <x v="195"/>
    </i>
    <i>
      <x v="20"/>
    </i>
    <i r="1">
      <x v="141"/>
    </i>
    <i r="1">
      <x v="147"/>
    </i>
    <i>
      <x v="21"/>
    </i>
    <i r="1">
      <x v="115"/>
    </i>
    <i r="1">
      <x v="179"/>
    </i>
    <i>
      <x v="22"/>
    </i>
    <i r="1">
      <x v="20"/>
    </i>
    <i r="1">
      <x v="48"/>
    </i>
    <i>
      <x v="23"/>
    </i>
    <i r="1">
      <x v="117"/>
    </i>
    <i>
      <x v="24"/>
    </i>
    <i r="1">
      <x v="193"/>
    </i>
    <i>
      <x v="25"/>
    </i>
    <i r="1">
      <x v="152"/>
    </i>
    <i>
      <x v="26"/>
    </i>
    <i r="1">
      <x v="126"/>
    </i>
    <i>
      <x v="27"/>
    </i>
    <i r="1">
      <x v="8"/>
    </i>
    <i r="1">
      <x v="17"/>
    </i>
    <i r="1">
      <x v="41"/>
    </i>
    <i r="1">
      <x v="58"/>
    </i>
    <i r="1">
      <x v="61"/>
    </i>
    <i r="1">
      <x v="75"/>
    </i>
    <i r="1">
      <x v="196"/>
    </i>
    <i r="1">
      <x v="202"/>
    </i>
    <i>
      <x v="28"/>
    </i>
    <i r="1">
      <x v="43"/>
    </i>
    <i>
      <x v="29"/>
    </i>
    <i r="1">
      <x v="154"/>
    </i>
    <i r="1">
      <x v="155"/>
    </i>
    <i>
      <x v="30"/>
    </i>
    <i r="1">
      <x v="82"/>
    </i>
    <i r="1">
      <x v="157"/>
    </i>
    <i r="1">
      <x v="206"/>
    </i>
    <i r="1">
      <x v="210"/>
    </i>
    <i>
      <x v="31"/>
    </i>
    <i r="1">
      <x v="56"/>
    </i>
    <i>
      <x v="32"/>
    </i>
    <i r="1">
      <x v="42"/>
    </i>
    <i>
      <x v="33"/>
    </i>
    <i r="1">
      <x v="204"/>
    </i>
    <i r="1">
      <x v="208"/>
    </i>
    <i>
      <x v="34"/>
    </i>
    <i r="1">
      <x v="51"/>
    </i>
    <i>
      <x v="35"/>
    </i>
    <i r="1">
      <x/>
    </i>
    <i>
      <x v="36"/>
    </i>
    <i r="1">
      <x v="123"/>
    </i>
    <i>
      <x v="37"/>
    </i>
    <i r="1">
      <x v="98"/>
    </i>
    <i r="1">
      <x v="102"/>
    </i>
    <i r="1">
      <x v="189"/>
    </i>
    <i>
      <x v="38"/>
    </i>
    <i r="1">
      <x v="172"/>
    </i>
    <i>
      <x v="39"/>
    </i>
    <i r="1">
      <x v="21"/>
    </i>
    <i r="1">
      <x v="76"/>
    </i>
    <i>
      <x v="40"/>
    </i>
    <i r="1">
      <x v="15"/>
    </i>
    <i r="1">
      <x v="29"/>
    </i>
    <i r="1">
      <x v="40"/>
    </i>
    <i r="1">
      <x v="69"/>
    </i>
    <i r="1">
      <x v="99"/>
    </i>
    <i>
      <x v="41"/>
    </i>
    <i r="1">
      <x v="182"/>
    </i>
    <i>
      <x v="42"/>
    </i>
    <i r="1">
      <x v="78"/>
    </i>
    <i>
      <x v="43"/>
    </i>
    <i r="1">
      <x v="50"/>
    </i>
    <i>
      <x v="44"/>
    </i>
    <i r="1">
      <x v="138"/>
    </i>
    <i r="1">
      <x v="142"/>
    </i>
    <i>
      <x v="45"/>
    </i>
    <i r="1">
      <x v="100"/>
    </i>
    <i>
      <x v="46"/>
    </i>
    <i r="1">
      <x v="182"/>
    </i>
    <i r="1">
      <x v="221"/>
    </i>
    <i>
      <x v="47"/>
    </i>
    <i r="1">
      <x v="32"/>
    </i>
    <i r="1">
      <x v="54"/>
    </i>
    <i r="1">
      <x v="63"/>
    </i>
    <i r="1">
      <x v="71"/>
    </i>
    <i r="1">
      <x v="174"/>
    </i>
    <i r="1">
      <x v="183"/>
    </i>
    <i r="1">
      <x v="185"/>
    </i>
    <i r="1">
      <x v="203"/>
    </i>
    <i>
      <x v="48"/>
    </i>
    <i r="1">
      <x v="165"/>
    </i>
    <i>
      <x v="49"/>
    </i>
    <i r="1">
      <x v="97"/>
    </i>
    <i r="1">
      <x v="122"/>
    </i>
    <i r="1">
      <x v="178"/>
    </i>
    <i r="1">
      <x v="192"/>
    </i>
    <i>
      <x v="50"/>
    </i>
    <i r="1">
      <x v="106"/>
    </i>
    <i>
      <x v="51"/>
    </i>
    <i r="1">
      <x v="30"/>
    </i>
    <i r="1">
      <x v="73"/>
    </i>
    <i>
      <x v="52"/>
    </i>
    <i r="1">
      <x v="52"/>
    </i>
    <i r="1">
      <x v="143"/>
    </i>
    <i>
      <x v="53"/>
    </i>
    <i r="1">
      <x v="63"/>
    </i>
    <i>
      <x v="54"/>
    </i>
    <i r="1">
      <x v="216"/>
    </i>
    <i>
      <x v="55"/>
    </i>
    <i r="1">
      <x v="62"/>
    </i>
    <i>
      <x v="56"/>
    </i>
    <i r="1">
      <x v="86"/>
    </i>
    <i>
      <x v="57"/>
    </i>
    <i r="1">
      <x v="171"/>
    </i>
    <i r="1">
      <x v="194"/>
    </i>
    <i>
      <x v="58"/>
    </i>
    <i r="1">
      <x v="129"/>
    </i>
    <i>
      <x v="59"/>
    </i>
    <i r="1">
      <x v="11"/>
    </i>
    <i>
      <x v="60"/>
    </i>
    <i r="1">
      <x v="36"/>
    </i>
    <i r="1">
      <x v="47"/>
    </i>
    <i r="1">
      <x v="148"/>
    </i>
    <i r="1">
      <x v="180"/>
    </i>
    <i>
      <x v="61"/>
    </i>
    <i r="1">
      <x v="207"/>
    </i>
    <i>
      <x v="62"/>
    </i>
    <i r="1">
      <x v="24"/>
    </i>
    <i r="1">
      <x v="114"/>
    </i>
    <i>
      <x v="63"/>
    </i>
    <i r="1">
      <x v="89"/>
    </i>
    <i r="1">
      <x v="90"/>
    </i>
    <i>
      <x v="64"/>
    </i>
    <i r="1">
      <x v="111"/>
    </i>
    <i r="1">
      <x v="118"/>
    </i>
    <i>
      <x v="65"/>
    </i>
    <i r="1">
      <x v="84"/>
    </i>
    <i r="1">
      <x v="127"/>
    </i>
    <i>
      <x v="66"/>
    </i>
    <i r="1">
      <x v="4"/>
    </i>
    <i r="1">
      <x v="57"/>
    </i>
    <i r="1">
      <x v="92"/>
    </i>
    <i r="1">
      <x v="94"/>
    </i>
    <i r="1">
      <x v="109"/>
    </i>
    <i r="1">
      <x v="140"/>
    </i>
    <i>
      <x v="67"/>
    </i>
    <i r="1">
      <x v="63"/>
    </i>
    <i>
      <x v="68"/>
    </i>
    <i r="1">
      <x v="31"/>
    </i>
    <i r="1">
      <x v="66"/>
    </i>
    <i r="1">
      <x v="88"/>
    </i>
    <i r="1">
      <x v="135"/>
    </i>
    <i>
      <x v="69"/>
    </i>
    <i r="1">
      <x v="184"/>
    </i>
    <i>
      <x v="70"/>
    </i>
    <i r="1">
      <x v="128"/>
    </i>
    <i>
      <x v="71"/>
    </i>
    <i r="1">
      <x v="139"/>
    </i>
    <i>
      <x v="72"/>
    </i>
    <i r="1">
      <x v="70"/>
    </i>
    <i>
      <x v="73"/>
    </i>
    <i r="1">
      <x v="159"/>
    </i>
    <i>
      <x v="74"/>
    </i>
    <i r="1">
      <x v="19"/>
    </i>
    <i r="1">
      <x v="165"/>
    </i>
    <i>
      <x v="75"/>
    </i>
    <i r="1">
      <x v="37"/>
    </i>
    <i r="1">
      <x v="151"/>
    </i>
    <i>
      <x v="76"/>
    </i>
    <i r="1">
      <x v="116"/>
    </i>
    <i r="1">
      <x v="219"/>
    </i>
    <i>
      <x v="77"/>
    </i>
    <i r="1">
      <x v="13"/>
    </i>
    <i>
      <x v="78"/>
    </i>
    <i r="1">
      <x v="63"/>
    </i>
    <i>
      <x v="79"/>
    </i>
    <i r="1">
      <x v="64"/>
    </i>
    <i>
      <x v="80"/>
    </i>
    <i r="1">
      <x v="6"/>
    </i>
    <i r="1">
      <x v="205"/>
    </i>
    <i>
      <x v="81"/>
    </i>
    <i r="1">
      <x v="2"/>
    </i>
    <i r="1">
      <x v="85"/>
    </i>
    <i r="1">
      <x v="167"/>
    </i>
    <i r="1">
      <x v="176"/>
    </i>
    <i>
      <x v="82"/>
    </i>
    <i r="1">
      <x v="120"/>
    </i>
    <i>
      <x v="83"/>
    </i>
    <i r="1">
      <x v="200"/>
    </i>
    <i>
      <x v="84"/>
    </i>
    <i r="1">
      <x v="213"/>
    </i>
    <i>
      <x v="85"/>
    </i>
    <i r="1">
      <x v="187"/>
    </i>
    <i>
      <x v="86"/>
    </i>
    <i r="1">
      <x v="34"/>
    </i>
    <i r="1">
      <x v="103"/>
    </i>
    <i>
      <x v="87"/>
    </i>
    <i r="1">
      <x v="107"/>
    </i>
    <i>
      <x v="88"/>
    </i>
    <i r="1">
      <x v="55"/>
    </i>
    <i>
      <x v="89"/>
    </i>
    <i r="1">
      <x v="101"/>
    </i>
    <i r="1">
      <x v="173"/>
    </i>
    <i>
      <x v="90"/>
    </i>
    <i r="1">
      <x v="21"/>
    </i>
    <i>
      <x v="91"/>
    </i>
    <i r="1">
      <x v="49"/>
    </i>
    <i r="1">
      <x v="83"/>
    </i>
    <i r="1">
      <x v="108"/>
    </i>
    <i>
      <x v="92"/>
    </i>
    <i r="1">
      <x v="12"/>
    </i>
    <i r="1">
      <x v="67"/>
    </i>
    <i r="1">
      <x v="198"/>
    </i>
    <i>
      <x v="93"/>
    </i>
    <i r="1">
      <x v="5"/>
    </i>
    <i r="1">
      <x v="169"/>
    </i>
    <i>
      <x v="94"/>
    </i>
    <i r="1">
      <x v="168"/>
    </i>
    <i>
      <x v="95"/>
    </i>
    <i r="1">
      <x v="201"/>
    </i>
    <i>
      <x v="96"/>
    </i>
    <i r="1">
      <x v="181"/>
    </i>
    <i>
      <x v="97"/>
    </i>
    <i r="1">
      <x v="220"/>
    </i>
    <i>
      <x v="98"/>
    </i>
    <i r="1">
      <x v="46"/>
    </i>
    <i r="1">
      <x v="122"/>
    </i>
    <i r="1">
      <x v="137"/>
    </i>
    <i r="1">
      <x v="162"/>
    </i>
    <i r="1">
      <x v="163"/>
    </i>
    <i>
      <x v="99"/>
    </i>
    <i r="1">
      <x v="1"/>
    </i>
    <i r="1">
      <x v="176"/>
    </i>
    <i>
      <x v="100"/>
    </i>
    <i r="1">
      <x v="160"/>
    </i>
    <i>
      <x v="101"/>
    </i>
    <i r="1">
      <x v="3"/>
    </i>
    <i r="1">
      <x v="59"/>
    </i>
    <i r="1">
      <x v="91"/>
    </i>
    <i r="1">
      <x v="105"/>
    </i>
    <i r="1">
      <x v="144"/>
    </i>
    <i r="1">
      <x v="146"/>
    </i>
    <i r="1">
      <x v="177"/>
    </i>
    <i r="1">
      <x v="190"/>
    </i>
    <i r="1">
      <x v="197"/>
    </i>
    <i r="1">
      <x v="215"/>
    </i>
    <i>
      <x v="102"/>
    </i>
    <i r="1">
      <x v="223"/>
    </i>
    <i t="grand">
      <x/>
    </i>
  </rowItems>
  <colItems count="1">
    <i/>
  </colItems>
  <dataFields count="1">
    <dataField name="Sum of Total T2 " fld="7" baseField="2" baseItem="15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Showing Title II Reservations for Equitable Services" altTextSummary="_x000a_This table lists all districts that have reserved Title II funds for equitable services for participating private schools, then each school for which the district has reserved funds, and the amount for each._x000a_"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C80" firstHeaderRow="1" firstDataRow="1" firstDataCol="1"/>
  <pivotFields count="8">
    <pivotField showAll="0"/>
    <pivotField axis="axisRow" showAll="0">
      <items count="27">
        <item x="0"/>
        <item x="1"/>
        <item x="2"/>
        <item x="3"/>
        <item x="4"/>
        <item x="5"/>
        <item x="6"/>
        <item x="7"/>
        <item x="8"/>
        <item x="9"/>
        <item x="10"/>
        <item x="11"/>
        <item x="12"/>
        <item x="13"/>
        <item x="24"/>
        <item x="14"/>
        <item x="15"/>
        <item x="16"/>
        <item x="17"/>
        <item x="18"/>
        <item x="19"/>
        <item x="20"/>
        <item m="1" x="25"/>
        <item x="21"/>
        <item x="22"/>
        <item x="23"/>
        <item t="default"/>
      </items>
    </pivotField>
    <pivotField axis="axisRow" showAll="0">
      <items count="53">
        <item x="42"/>
        <item x="30"/>
        <item x="4"/>
        <item x="20"/>
        <item x="13"/>
        <item x="49"/>
        <item x="31"/>
        <item x="21"/>
        <item x="5"/>
        <item x="22"/>
        <item x="38"/>
        <item x="3"/>
        <item x="46"/>
        <item x="16"/>
        <item x="1"/>
        <item x="17"/>
        <item x="35"/>
        <item x="32"/>
        <item x="14"/>
        <item x="40"/>
        <item x="27"/>
        <item x="6"/>
        <item x="36"/>
        <item x="2"/>
        <item x="7"/>
        <item x="47"/>
        <item x="34"/>
        <item x="8"/>
        <item x="51"/>
        <item x="33"/>
        <item x="50"/>
        <item x="19"/>
        <item x="0"/>
        <item x="9"/>
        <item x="24"/>
        <item x="10"/>
        <item x="11"/>
        <item x="37"/>
        <item x="18"/>
        <item x="48"/>
        <item x="41"/>
        <item x="43"/>
        <item x="28"/>
        <item x="25"/>
        <item x="26"/>
        <item x="23"/>
        <item x="45"/>
        <item x="44"/>
        <item x="12"/>
        <item x="39"/>
        <item x="29"/>
        <item x="15"/>
        <item t="default"/>
      </items>
    </pivotField>
    <pivotField showAll="0"/>
    <pivotField showAll="0"/>
    <pivotField numFmtId="164" showAll="0"/>
    <pivotField showAll="0"/>
    <pivotField dataField="1" numFmtId="164" showAll="0"/>
  </pivotFields>
  <rowFields count="2">
    <field x="1"/>
    <field x="2"/>
  </rowFields>
  <rowItems count="78">
    <i>
      <x/>
    </i>
    <i r="1">
      <x v="32"/>
    </i>
    <i>
      <x v="1"/>
    </i>
    <i r="1">
      <x v="2"/>
    </i>
    <i r="1">
      <x v="4"/>
    </i>
    <i r="1">
      <x v="8"/>
    </i>
    <i r="1">
      <x v="11"/>
    </i>
    <i r="1">
      <x v="14"/>
    </i>
    <i r="1">
      <x v="21"/>
    </i>
    <i r="1">
      <x v="23"/>
    </i>
    <i r="1">
      <x v="24"/>
    </i>
    <i r="1">
      <x v="27"/>
    </i>
    <i r="1">
      <x v="33"/>
    </i>
    <i r="1">
      <x v="35"/>
    </i>
    <i r="1">
      <x v="36"/>
    </i>
    <i r="1">
      <x v="48"/>
    </i>
    <i>
      <x v="2"/>
    </i>
    <i r="1">
      <x v="13"/>
    </i>
    <i r="1">
      <x v="18"/>
    </i>
    <i r="1">
      <x v="51"/>
    </i>
    <i>
      <x v="3"/>
    </i>
    <i r="1">
      <x v="15"/>
    </i>
    <i>
      <x v="4"/>
    </i>
    <i r="1">
      <x v="38"/>
    </i>
    <i>
      <x v="5"/>
    </i>
    <i r="1">
      <x v="31"/>
    </i>
    <i>
      <x v="6"/>
    </i>
    <i r="1">
      <x v="3"/>
    </i>
    <i r="1">
      <x v="7"/>
    </i>
    <i r="1">
      <x v="9"/>
    </i>
    <i r="1">
      <x v="45"/>
    </i>
    <i>
      <x v="7"/>
    </i>
    <i r="1">
      <x v="34"/>
    </i>
    <i>
      <x v="8"/>
    </i>
    <i r="1">
      <x v="43"/>
    </i>
    <i>
      <x v="9"/>
    </i>
    <i r="1">
      <x v="44"/>
    </i>
    <i>
      <x v="10"/>
    </i>
    <i r="1">
      <x v="20"/>
    </i>
    <i r="1">
      <x v="42"/>
    </i>
    <i r="1">
      <x v="50"/>
    </i>
    <i>
      <x v="11"/>
    </i>
    <i r="1">
      <x v="1"/>
    </i>
    <i r="1">
      <x v="6"/>
    </i>
    <i r="1">
      <x v="17"/>
    </i>
    <i r="1">
      <x v="29"/>
    </i>
    <i>
      <x v="12"/>
    </i>
    <i r="1">
      <x v="16"/>
    </i>
    <i r="1">
      <x v="26"/>
    </i>
    <i>
      <x v="13"/>
    </i>
    <i r="1">
      <x v="22"/>
    </i>
    <i>
      <x v="14"/>
    </i>
    <i r="1">
      <x v="28"/>
    </i>
    <i>
      <x v="15"/>
    </i>
    <i r="1">
      <x v="37"/>
    </i>
    <i>
      <x v="16"/>
    </i>
    <i r="1">
      <x v="10"/>
    </i>
    <i>
      <x v="17"/>
    </i>
    <i r="1">
      <x v="49"/>
    </i>
    <i>
      <x v="18"/>
    </i>
    <i r="1">
      <x v="19"/>
    </i>
    <i>
      <x v="19"/>
    </i>
    <i r="1">
      <x v="40"/>
    </i>
    <i>
      <x v="20"/>
    </i>
    <i r="1">
      <x/>
    </i>
    <i>
      <x v="21"/>
    </i>
    <i r="1">
      <x v="41"/>
    </i>
    <i r="1">
      <x v="47"/>
    </i>
    <i>
      <x v="23"/>
    </i>
    <i r="1">
      <x v="12"/>
    </i>
    <i r="1">
      <x v="25"/>
    </i>
    <i r="1">
      <x v="46"/>
    </i>
    <i>
      <x v="24"/>
    </i>
    <i r="1">
      <x v="39"/>
    </i>
    <i>
      <x v="25"/>
    </i>
    <i r="1">
      <x v="5"/>
    </i>
    <i r="1">
      <x v="30"/>
    </i>
    <i t="grand">
      <x/>
    </i>
  </rowItems>
  <colItems count="1">
    <i/>
  </colItems>
  <dataFields count="1">
    <dataField name="Sum of Total T3" fld="7" baseField="1"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Showing Title III Reservations for Equitable Services" altTextSummary="This table lists all districts that have reserved Title III funds for equitable services for participating private schools, then each school for which the district has reserved funds, and the amount for each._x000a_"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C270" firstHeaderRow="1" firstDataRow="1" firstDataCol="1"/>
  <pivotFields count="8">
    <pivotField showAll="0"/>
    <pivotField axis="axisRow" showAll="0">
      <items count="83">
        <item x="1"/>
        <item x="0"/>
        <item x="72"/>
        <item x="2"/>
        <item x="3"/>
        <item x="4"/>
        <item x="5"/>
        <item x="6"/>
        <item x="73"/>
        <item x="7"/>
        <item x="8"/>
        <item x="9"/>
        <item x="10"/>
        <item x="11"/>
        <item x="74"/>
        <item x="12"/>
        <item x="13"/>
        <item x="14"/>
        <item x="15"/>
        <item x="16"/>
        <item x="17"/>
        <item x="18"/>
        <item x="19"/>
        <item x="20"/>
        <item x="21"/>
        <item x="22"/>
        <item x="75"/>
        <item x="23"/>
        <item x="24"/>
        <item x="25"/>
        <item x="26"/>
        <item x="27"/>
        <item x="28"/>
        <item x="29"/>
        <item x="30"/>
        <item x="31"/>
        <item x="32"/>
        <item x="33"/>
        <item x="34"/>
        <item x="35"/>
        <item x="36"/>
        <item x="37"/>
        <item x="38"/>
        <item x="39"/>
        <item x="76"/>
        <item x="40"/>
        <item x="41"/>
        <item x="42"/>
        <item x="43"/>
        <item x="44"/>
        <item x="45"/>
        <item x="78"/>
        <item x="77"/>
        <item x="46"/>
        <item x="79"/>
        <item x="47"/>
        <item x="48"/>
        <item x="49"/>
        <item x="50"/>
        <item x="51"/>
        <item x="52"/>
        <item x="53"/>
        <item x="54"/>
        <item x="80"/>
        <item x="55"/>
        <item x="56"/>
        <item x="57"/>
        <item x="58"/>
        <item x="59"/>
        <item x="60"/>
        <item x="61"/>
        <item x="62"/>
        <item x="63"/>
        <item x="64"/>
        <item x="81"/>
        <item x="65"/>
        <item x="66"/>
        <item x="67"/>
        <item x="68"/>
        <item x="69"/>
        <item x="70"/>
        <item x="71"/>
        <item t="default"/>
      </items>
    </pivotField>
    <pivotField axis="axisRow" showAll="0">
      <items count="179">
        <item x="169"/>
        <item x="142"/>
        <item x="155"/>
        <item x="120"/>
        <item x="138"/>
        <item x="3"/>
        <item x="47"/>
        <item x="4"/>
        <item x="113"/>
        <item x="136"/>
        <item x="15"/>
        <item x="76"/>
        <item x="19"/>
        <item x="9"/>
        <item x="133"/>
        <item x="74"/>
        <item x="27"/>
        <item x="171"/>
        <item x="28"/>
        <item x="29"/>
        <item x="77"/>
        <item x="101"/>
        <item x="129"/>
        <item x="87"/>
        <item x="20"/>
        <item x="147"/>
        <item x="30"/>
        <item x="31"/>
        <item x="21"/>
        <item x="78"/>
        <item x="67"/>
        <item x="116"/>
        <item x="104"/>
        <item x="14"/>
        <item x="88"/>
        <item x="177"/>
        <item x="66"/>
        <item x="121"/>
        <item x="156"/>
        <item x="32"/>
        <item x="105"/>
        <item x="89"/>
        <item x="26"/>
        <item x="127"/>
        <item x="33"/>
        <item x="79"/>
        <item x="131"/>
        <item x="90"/>
        <item x="52"/>
        <item x="102"/>
        <item x="16"/>
        <item x="75"/>
        <item x="82"/>
        <item x="48"/>
        <item x="23"/>
        <item x="8"/>
        <item x="63"/>
        <item x="119"/>
        <item x="141"/>
        <item x="34"/>
        <item x="128"/>
        <item x="117"/>
        <item x="163"/>
        <item x="122"/>
        <item x="35"/>
        <item x="123"/>
        <item x="5"/>
        <item x="50"/>
        <item x="96"/>
        <item x="80"/>
        <item x="85"/>
        <item x="149"/>
        <item x="72"/>
        <item x="146"/>
        <item x="36"/>
        <item x="157"/>
        <item x="100"/>
        <item x="148"/>
        <item x="151"/>
        <item x="124"/>
        <item x="25"/>
        <item x="174"/>
        <item x="7"/>
        <item x="172"/>
        <item x="57"/>
        <item x="109"/>
        <item x="134"/>
        <item x="58"/>
        <item x="175"/>
        <item x="166"/>
        <item x="37"/>
        <item x="97"/>
        <item x="70"/>
        <item x="49"/>
        <item x="0"/>
        <item x="60"/>
        <item x="118"/>
        <item x="130"/>
        <item x="108"/>
        <item x="165"/>
        <item x="13"/>
        <item x="11"/>
        <item x="18"/>
        <item x="38"/>
        <item x="126"/>
        <item x="39"/>
        <item x="83"/>
        <item x="125"/>
        <item x="54"/>
        <item x="84"/>
        <item x="103"/>
        <item x="159"/>
        <item x="22"/>
        <item x="160"/>
        <item x="55"/>
        <item x="115"/>
        <item x="168"/>
        <item x="6"/>
        <item x="176"/>
        <item x="112"/>
        <item x="59"/>
        <item x="62"/>
        <item x="61"/>
        <item x="40"/>
        <item x="64"/>
        <item x="1"/>
        <item x="132"/>
        <item x="154"/>
        <item x="41"/>
        <item x="153"/>
        <item x="42"/>
        <item x="95"/>
        <item x="10"/>
        <item x="140"/>
        <item x="43"/>
        <item x="106"/>
        <item x="73"/>
        <item x="150"/>
        <item x="92"/>
        <item x="46"/>
        <item x="139"/>
        <item x="158"/>
        <item x="98"/>
        <item x="56"/>
        <item x="114"/>
        <item x="81"/>
        <item x="93"/>
        <item x="110"/>
        <item x="94"/>
        <item x="44"/>
        <item x="145"/>
        <item x="71"/>
        <item x="161"/>
        <item x="99"/>
        <item x="107"/>
        <item x="53"/>
        <item x="162"/>
        <item x="45"/>
        <item x="143"/>
        <item x="152"/>
        <item x="91"/>
        <item x="68"/>
        <item x="137"/>
        <item x="173"/>
        <item x="69"/>
        <item x="2"/>
        <item x="111"/>
        <item x="65"/>
        <item x="51"/>
        <item x="17"/>
        <item x="144"/>
        <item x="12"/>
        <item x="164"/>
        <item x="170"/>
        <item x="167"/>
        <item x="135"/>
        <item x="86"/>
        <item x="24"/>
        <item t="default"/>
      </items>
    </pivotField>
    <pivotField showAll="0"/>
    <pivotField showAll="0"/>
    <pivotField numFmtId="164" showAll="0"/>
    <pivotField showAll="0"/>
    <pivotField dataField="1" numFmtId="164" showAll="0"/>
  </pivotFields>
  <rowFields count="2">
    <field x="1"/>
    <field x="2"/>
  </rowFields>
  <rowItems count="267">
    <i>
      <x/>
    </i>
    <i r="1">
      <x v="125"/>
    </i>
    <i>
      <x v="1"/>
    </i>
    <i r="1">
      <x v="94"/>
    </i>
    <i>
      <x v="2"/>
    </i>
    <i r="1">
      <x v="99"/>
    </i>
    <i>
      <x v="3"/>
    </i>
    <i r="1">
      <x v="5"/>
    </i>
    <i r="1">
      <x v="165"/>
    </i>
    <i>
      <x v="4"/>
    </i>
    <i r="1">
      <x v="7"/>
    </i>
    <i r="1">
      <x v="66"/>
    </i>
    <i r="1">
      <x v="117"/>
    </i>
    <i>
      <x v="5"/>
    </i>
    <i r="1">
      <x v="55"/>
    </i>
    <i r="1">
      <x v="82"/>
    </i>
    <i>
      <x v="6"/>
    </i>
    <i r="1">
      <x v="13"/>
    </i>
    <i r="1">
      <x v="132"/>
    </i>
    <i>
      <x v="7"/>
    </i>
    <i r="1">
      <x v="101"/>
    </i>
    <i r="1">
      <x v="171"/>
    </i>
    <i>
      <x v="8"/>
    </i>
    <i r="1">
      <x v="89"/>
    </i>
    <i r="1">
      <x v="174"/>
    </i>
    <i>
      <x v="9"/>
    </i>
    <i r="1">
      <x v="33"/>
    </i>
    <i r="1">
      <x v="100"/>
    </i>
    <i>
      <x v="10"/>
    </i>
    <i r="1">
      <x v="10"/>
    </i>
    <i r="1">
      <x v="12"/>
    </i>
    <i r="1">
      <x v="16"/>
    </i>
    <i r="1">
      <x v="18"/>
    </i>
    <i r="1">
      <x v="19"/>
    </i>
    <i r="1">
      <x v="24"/>
    </i>
    <i r="1">
      <x v="26"/>
    </i>
    <i r="1">
      <x v="27"/>
    </i>
    <i r="1">
      <x v="28"/>
    </i>
    <i r="1">
      <x v="39"/>
    </i>
    <i r="1">
      <x v="42"/>
    </i>
    <i r="1">
      <x v="44"/>
    </i>
    <i r="1">
      <x v="50"/>
    </i>
    <i r="1">
      <x v="54"/>
    </i>
    <i r="1">
      <x v="59"/>
    </i>
    <i r="1">
      <x v="64"/>
    </i>
    <i r="1">
      <x v="74"/>
    </i>
    <i r="1">
      <x v="80"/>
    </i>
    <i r="1">
      <x v="90"/>
    </i>
    <i r="1">
      <x v="102"/>
    </i>
    <i r="1">
      <x v="103"/>
    </i>
    <i r="1">
      <x v="105"/>
    </i>
    <i r="1">
      <x v="112"/>
    </i>
    <i r="1">
      <x v="123"/>
    </i>
    <i r="1">
      <x v="128"/>
    </i>
    <i r="1">
      <x v="130"/>
    </i>
    <i r="1">
      <x v="134"/>
    </i>
    <i r="1">
      <x v="149"/>
    </i>
    <i r="1">
      <x v="157"/>
    </i>
    <i r="1">
      <x v="169"/>
    </i>
    <i r="1">
      <x v="177"/>
    </i>
    <i>
      <x v="11"/>
    </i>
    <i r="1">
      <x v="139"/>
    </i>
    <i>
      <x v="12"/>
    </i>
    <i r="1">
      <x v="6"/>
    </i>
    <i r="1">
      <x v="53"/>
    </i>
    <i r="1">
      <x v="93"/>
    </i>
    <i>
      <x v="13"/>
    </i>
    <i r="1">
      <x v="48"/>
    </i>
    <i r="1">
      <x v="67"/>
    </i>
    <i r="1">
      <x v="168"/>
    </i>
    <i>
      <x v="14"/>
    </i>
    <i r="1">
      <x v="116"/>
    </i>
    <i>
      <x v="15"/>
    </i>
    <i r="1">
      <x v="155"/>
    </i>
    <i>
      <x v="16"/>
    </i>
    <i r="1">
      <x v="108"/>
    </i>
    <i r="1">
      <x v="114"/>
    </i>
    <i>
      <x v="17"/>
    </i>
    <i r="1">
      <x v="84"/>
    </i>
    <i r="1">
      <x v="143"/>
    </i>
    <i>
      <x v="18"/>
    </i>
    <i r="1">
      <x v="87"/>
    </i>
    <i>
      <x v="19"/>
    </i>
    <i r="1">
      <x v="120"/>
    </i>
    <i>
      <x v="20"/>
    </i>
    <i r="1">
      <x v="95"/>
    </i>
    <i>
      <x v="21"/>
    </i>
    <i r="1">
      <x v="121"/>
    </i>
    <i r="1">
      <x v="122"/>
    </i>
    <i>
      <x v="22"/>
    </i>
    <i r="1">
      <x v="56"/>
    </i>
    <i r="1">
      <x v="124"/>
    </i>
    <i r="1">
      <x v="167"/>
    </i>
    <i>
      <x v="23"/>
    </i>
    <i r="1">
      <x v="36"/>
    </i>
    <i>
      <x v="24"/>
    </i>
    <i r="1">
      <x v="30"/>
    </i>
    <i>
      <x v="25"/>
    </i>
    <i r="1">
      <x v="161"/>
    </i>
    <i r="1">
      <x v="164"/>
    </i>
    <i>
      <x v="26"/>
    </i>
    <i r="1">
      <x/>
    </i>
    <i>
      <x v="27"/>
    </i>
    <i r="1">
      <x v="92"/>
    </i>
    <i>
      <x v="28"/>
    </i>
    <i r="1">
      <x v="72"/>
    </i>
    <i r="1">
      <x v="151"/>
    </i>
    <i>
      <x v="29"/>
    </i>
    <i r="1">
      <x v="136"/>
    </i>
    <i>
      <x v="30"/>
    </i>
    <i r="1">
      <x v="15"/>
    </i>
    <i r="1">
      <x v="51"/>
    </i>
    <i>
      <x v="31"/>
    </i>
    <i r="1">
      <x v="11"/>
    </i>
    <i r="1">
      <x v="20"/>
    </i>
    <i r="1">
      <x v="29"/>
    </i>
    <i r="1">
      <x v="45"/>
    </i>
    <i r="1">
      <x v="69"/>
    </i>
    <i>
      <x v="32"/>
    </i>
    <i r="1">
      <x v="145"/>
    </i>
    <i>
      <x v="33"/>
    </i>
    <i r="1">
      <x v="52"/>
    </i>
    <i>
      <x v="34"/>
    </i>
    <i r="1">
      <x v="106"/>
    </i>
    <i r="1">
      <x v="109"/>
    </i>
    <i>
      <x v="35"/>
    </i>
    <i r="1">
      <x v="70"/>
    </i>
    <i>
      <x v="36"/>
    </i>
    <i r="1">
      <x v="145"/>
    </i>
    <i r="1">
      <x v="176"/>
    </i>
    <i>
      <x v="37"/>
    </i>
    <i r="1">
      <x v="23"/>
    </i>
    <i r="1">
      <x v="34"/>
    </i>
    <i r="1">
      <x v="41"/>
    </i>
    <i r="1">
      <x v="47"/>
    </i>
    <i r="1">
      <x v="138"/>
    </i>
    <i r="1">
      <x v="146"/>
    </i>
    <i r="1">
      <x v="148"/>
    </i>
    <i r="1">
      <x v="160"/>
    </i>
    <i>
      <x v="38"/>
    </i>
    <i r="1">
      <x v="131"/>
    </i>
    <i>
      <x v="39"/>
    </i>
    <i r="1">
      <x v="68"/>
    </i>
    <i r="1">
      <x v="91"/>
    </i>
    <i r="1">
      <x v="142"/>
    </i>
    <i r="1">
      <x v="153"/>
    </i>
    <i>
      <x v="40"/>
    </i>
    <i r="1">
      <x v="76"/>
    </i>
    <i>
      <x v="41"/>
    </i>
    <i r="1">
      <x v="21"/>
    </i>
    <i r="1">
      <x v="49"/>
    </i>
    <i>
      <x v="42"/>
    </i>
    <i r="1">
      <x v="32"/>
    </i>
    <i r="1">
      <x v="110"/>
    </i>
    <i>
      <x v="43"/>
    </i>
    <i r="1">
      <x v="41"/>
    </i>
    <i>
      <x v="44"/>
    </i>
    <i r="1">
      <x v="173"/>
    </i>
    <i>
      <x v="45"/>
    </i>
    <i r="1">
      <x v="40"/>
    </i>
    <i>
      <x v="46"/>
    </i>
    <i r="1">
      <x v="135"/>
    </i>
    <i r="1">
      <x v="154"/>
    </i>
    <i>
      <x v="47"/>
    </i>
    <i r="1">
      <x v="98"/>
    </i>
    <i>
      <x v="48"/>
    </i>
    <i r="1">
      <x v="85"/>
    </i>
    <i r="1">
      <x v="119"/>
    </i>
    <i r="1">
      <x v="147"/>
    </i>
    <i r="1">
      <x v="166"/>
    </i>
    <i>
      <x v="49"/>
    </i>
    <i r="1">
      <x v="8"/>
    </i>
    <i>
      <x v="50"/>
    </i>
    <i r="1">
      <x v="31"/>
    </i>
    <i r="1">
      <x v="115"/>
    </i>
    <i r="1">
      <x v="144"/>
    </i>
    <i>
      <x v="51"/>
    </i>
    <i r="1">
      <x v="163"/>
    </i>
    <i>
      <x v="52"/>
    </i>
    <i r="1">
      <x v="17"/>
    </i>
    <i r="1">
      <x v="83"/>
    </i>
    <i>
      <x v="53"/>
    </i>
    <i r="1">
      <x v="61"/>
    </i>
    <i>
      <x v="54"/>
    </i>
    <i r="1">
      <x v="81"/>
    </i>
    <i r="1">
      <x v="88"/>
    </i>
    <i>
      <x v="55"/>
    </i>
    <i r="1">
      <x v="57"/>
    </i>
    <i r="1">
      <x v="96"/>
    </i>
    <i>
      <x v="56"/>
    </i>
    <i r="1">
      <x v="3"/>
    </i>
    <i r="1">
      <x v="37"/>
    </i>
    <i r="1">
      <x v="63"/>
    </i>
    <i r="1">
      <x v="65"/>
    </i>
    <i r="1">
      <x v="79"/>
    </i>
    <i r="1">
      <x v="107"/>
    </i>
    <i>
      <x v="57"/>
    </i>
    <i r="1">
      <x v="41"/>
    </i>
    <i>
      <x v="58"/>
    </i>
    <i r="1">
      <x v="22"/>
    </i>
    <i r="1">
      <x v="43"/>
    </i>
    <i r="1">
      <x v="60"/>
    </i>
    <i r="1">
      <x v="104"/>
    </i>
    <i>
      <x v="59"/>
    </i>
    <i r="1">
      <x v="97"/>
    </i>
    <i>
      <x v="60"/>
    </i>
    <i r="1">
      <x v="46"/>
    </i>
    <i>
      <x v="61"/>
    </i>
    <i r="1">
      <x v="126"/>
    </i>
    <i>
      <x v="62"/>
    </i>
    <i r="1">
      <x v="14"/>
    </i>
    <i r="1">
      <x v="131"/>
    </i>
    <i>
      <x v="63"/>
    </i>
    <i r="1">
      <x v="118"/>
    </i>
    <i>
      <x v="64"/>
    </i>
    <i r="1">
      <x v="86"/>
    </i>
    <i r="1">
      <x v="175"/>
    </i>
    <i>
      <x v="65"/>
    </i>
    <i r="1">
      <x v="9"/>
    </i>
    <i>
      <x v="66"/>
    </i>
    <i r="1">
      <x v="41"/>
    </i>
    <i>
      <x v="67"/>
    </i>
    <i r="1">
      <x v="4"/>
    </i>
    <i r="1">
      <x v="162"/>
    </i>
    <i>
      <x v="68"/>
    </i>
    <i r="1">
      <x v="1"/>
    </i>
    <i r="1">
      <x v="58"/>
    </i>
    <i r="1">
      <x v="133"/>
    </i>
    <i r="1">
      <x v="140"/>
    </i>
    <i>
      <x v="69"/>
    </i>
    <i r="1">
      <x v="158"/>
    </i>
    <i>
      <x v="70"/>
    </i>
    <i r="1">
      <x v="170"/>
    </i>
    <i>
      <x v="71"/>
    </i>
    <i r="1">
      <x v="150"/>
    </i>
    <i>
      <x v="72"/>
    </i>
    <i r="1">
      <x v="25"/>
    </i>
    <i r="1">
      <x v="73"/>
    </i>
    <i>
      <x v="73"/>
    </i>
    <i r="1">
      <x v="77"/>
    </i>
    <i>
      <x v="74"/>
    </i>
    <i r="1">
      <x v="35"/>
    </i>
    <i>
      <x v="75"/>
    </i>
    <i r="1">
      <x v="71"/>
    </i>
    <i r="1">
      <x v="137"/>
    </i>
    <i>
      <x v="76"/>
    </i>
    <i r="1">
      <x v="15"/>
    </i>
    <i>
      <x v="77"/>
    </i>
    <i r="1">
      <x v="78"/>
    </i>
    <i>
      <x v="78"/>
    </i>
    <i r="1">
      <x v="159"/>
    </i>
    <i>
      <x v="79"/>
    </i>
    <i r="1">
      <x v="129"/>
    </i>
    <i>
      <x v="80"/>
    </i>
    <i r="1">
      <x v="127"/>
    </i>
    <i>
      <x v="81"/>
    </i>
    <i r="1">
      <x v="2"/>
    </i>
    <i r="1">
      <x v="38"/>
    </i>
    <i r="1">
      <x v="62"/>
    </i>
    <i r="1">
      <x v="75"/>
    </i>
    <i r="1">
      <x v="111"/>
    </i>
    <i r="1">
      <x v="113"/>
    </i>
    <i r="1">
      <x v="141"/>
    </i>
    <i r="1">
      <x v="152"/>
    </i>
    <i r="1">
      <x v="156"/>
    </i>
    <i r="1">
      <x v="172"/>
    </i>
    <i t="grand">
      <x/>
    </i>
  </rowItems>
  <colItems count="1">
    <i/>
  </colItems>
  <dataFields count="1">
    <dataField name="Sum of Total T4" fld="7" baseField="1"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ivot Table Showing Title IV Reservations for Equitable Services Reservations" altTextSummary="This table lists all districts that have reserved Title IV funds for equitable services for participating private schools, then each school for which the district has reserved funds, and the amount for each."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P38"/>
  <sheetViews>
    <sheetView showGridLines="0" showRowColHeaders="0" tabSelected="1" zoomScaleNormal="100" workbookViewId="0"/>
  </sheetViews>
  <sheetFormatPr defaultRowHeight="15" x14ac:dyDescent="0.25"/>
  <cols>
    <col min="15" max="15" width="19.28515625" customWidth="1"/>
  </cols>
  <sheetData>
    <row r="1" spans="1:15" ht="15.75" thickBot="1" x14ac:dyDescent="0.3"/>
    <row r="2" spans="1:15" ht="46.5" customHeight="1" thickBot="1" x14ac:dyDescent="0.3">
      <c r="A2" s="1"/>
      <c r="B2" s="51" t="s">
        <v>26</v>
      </c>
      <c r="C2" s="52"/>
      <c r="D2" s="52"/>
      <c r="E2" s="52"/>
      <c r="F2" s="52"/>
      <c r="G2" s="52"/>
      <c r="H2" s="52"/>
      <c r="I2" s="52"/>
      <c r="J2" s="52"/>
      <c r="K2" s="52"/>
      <c r="L2" s="52"/>
      <c r="M2" s="52"/>
      <c r="N2" s="52"/>
      <c r="O2" s="53"/>
    </row>
    <row r="3" spans="1:15" ht="22.15" customHeight="1" thickBot="1" x14ac:dyDescent="0.3">
      <c r="B3" s="54" t="s">
        <v>0</v>
      </c>
      <c r="C3" s="55"/>
      <c r="D3" s="55"/>
      <c r="E3" s="55"/>
      <c r="F3" s="55"/>
      <c r="G3" s="55"/>
      <c r="H3" s="55"/>
      <c r="I3" s="55"/>
      <c r="J3" s="55"/>
      <c r="K3" s="55"/>
      <c r="L3" s="55"/>
      <c r="M3" s="55"/>
      <c r="N3" s="55"/>
      <c r="O3" s="56"/>
    </row>
    <row r="4" spans="1:15" ht="202.15" customHeight="1" thickBot="1" x14ac:dyDescent="0.3">
      <c r="B4" s="57" t="s">
        <v>27</v>
      </c>
      <c r="C4" s="58"/>
      <c r="D4" s="58"/>
      <c r="E4" s="58"/>
      <c r="F4" s="58"/>
      <c r="G4" s="58"/>
      <c r="H4" s="58"/>
      <c r="I4" s="58"/>
      <c r="J4" s="58"/>
      <c r="K4" s="58"/>
      <c r="L4" s="58"/>
      <c r="M4" s="58"/>
      <c r="N4" s="58"/>
      <c r="O4" s="59"/>
    </row>
    <row r="5" spans="1:15" ht="19.5" thickBot="1" x14ac:dyDescent="0.3">
      <c r="B5" s="60" t="s">
        <v>1</v>
      </c>
      <c r="C5" s="61"/>
      <c r="D5" s="61"/>
      <c r="E5" s="61"/>
      <c r="F5" s="61"/>
      <c r="G5" s="61"/>
      <c r="H5" s="61"/>
      <c r="I5" s="61"/>
      <c r="J5" s="61"/>
      <c r="K5" s="61"/>
      <c r="L5" s="61"/>
      <c r="M5" s="61"/>
      <c r="N5" s="61"/>
      <c r="O5" s="62"/>
    </row>
    <row r="6" spans="1:15" ht="18.95" customHeight="1" x14ac:dyDescent="0.25">
      <c r="B6" s="6" t="s">
        <v>2</v>
      </c>
      <c r="C6" s="7"/>
      <c r="D6" s="7"/>
      <c r="E6" s="7"/>
      <c r="F6" s="7"/>
      <c r="G6" s="7"/>
      <c r="H6" s="7"/>
      <c r="I6" s="7"/>
      <c r="J6" s="7"/>
      <c r="K6" s="7"/>
      <c r="L6" s="7"/>
      <c r="M6" s="7"/>
      <c r="N6" s="7"/>
      <c r="O6" s="8"/>
    </row>
    <row r="7" spans="1:15" ht="8.65" customHeight="1" x14ac:dyDescent="0.25">
      <c r="B7" s="9"/>
      <c r="C7" s="10"/>
      <c r="D7" s="10"/>
      <c r="E7" s="10"/>
      <c r="F7" s="10"/>
      <c r="G7" s="10"/>
      <c r="H7" s="10"/>
      <c r="I7" s="10"/>
      <c r="J7" s="10"/>
      <c r="K7" s="10"/>
      <c r="L7" s="10"/>
      <c r="M7" s="10"/>
      <c r="N7" s="10"/>
      <c r="O7" s="11"/>
    </row>
    <row r="8" spans="1:15" ht="31.15" customHeight="1" x14ac:dyDescent="0.25">
      <c r="B8" s="63" t="s">
        <v>3</v>
      </c>
      <c r="C8" s="64"/>
      <c r="D8" s="64"/>
      <c r="E8" s="64"/>
      <c r="F8" s="64"/>
      <c r="G8" s="64"/>
      <c r="H8" s="64"/>
      <c r="I8" s="64"/>
      <c r="J8" s="64"/>
      <c r="K8" s="64"/>
      <c r="L8" s="64"/>
      <c r="M8" s="64"/>
      <c r="N8" s="64"/>
      <c r="O8" s="65"/>
    </row>
    <row r="9" spans="1:15" ht="21" customHeight="1" x14ac:dyDescent="0.25">
      <c r="B9" s="12"/>
      <c r="C9" s="48" t="s">
        <v>4</v>
      </c>
      <c r="D9" s="49"/>
      <c r="E9" s="49"/>
      <c r="F9" s="49"/>
      <c r="G9" s="49"/>
      <c r="H9" s="49"/>
      <c r="I9" s="49"/>
      <c r="J9" s="49"/>
      <c r="K9" s="49"/>
      <c r="L9" s="49"/>
      <c r="M9" s="49"/>
      <c r="N9" s="49"/>
      <c r="O9" s="50"/>
    </row>
    <row r="10" spans="1:15" ht="40.15" customHeight="1" x14ac:dyDescent="0.25">
      <c r="B10" s="12"/>
      <c r="C10" s="42" t="s">
        <v>5</v>
      </c>
      <c r="D10" s="43"/>
      <c r="E10" s="43"/>
      <c r="F10" s="43"/>
      <c r="G10" s="43"/>
      <c r="H10" s="43"/>
      <c r="I10" s="43"/>
      <c r="J10" s="43"/>
      <c r="K10" s="43"/>
      <c r="L10" s="43"/>
      <c r="M10" s="43"/>
      <c r="N10" s="43"/>
      <c r="O10" s="44"/>
    </row>
    <row r="11" spans="1:15" ht="82.5" customHeight="1" x14ac:dyDescent="0.25">
      <c r="B11" s="12"/>
      <c r="C11" s="42" t="s">
        <v>6</v>
      </c>
      <c r="D11" s="43"/>
      <c r="E11" s="43"/>
      <c r="F11" s="43"/>
      <c r="G11" s="43"/>
      <c r="H11" s="43"/>
      <c r="I11" s="43"/>
      <c r="J11" s="43"/>
      <c r="K11" s="43"/>
      <c r="L11" s="43"/>
      <c r="M11" s="43"/>
      <c r="N11" s="43"/>
      <c r="O11" s="44"/>
    </row>
    <row r="12" spans="1:15" ht="40.15" customHeight="1" x14ac:dyDescent="0.25">
      <c r="B12" s="12"/>
      <c r="C12" s="42" t="s">
        <v>7</v>
      </c>
      <c r="D12" s="43"/>
      <c r="E12" s="43"/>
      <c r="F12" s="43"/>
      <c r="G12" s="43"/>
      <c r="H12" s="43"/>
      <c r="I12" s="43"/>
      <c r="J12" s="43"/>
      <c r="K12" s="43"/>
      <c r="L12" s="43"/>
      <c r="M12" s="43"/>
      <c r="N12" s="43"/>
      <c r="O12" s="44"/>
    </row>
    <row r="13" spans="1:15" x14ac:dyDescent="0.25">
      <c r="B13" s="13"/>
      <c r="C13" s="14"/>
      <c r="D13" s="14"/>
      <c r="E13" s="14"/>
      <c r="F13" s="14"/>
      <c r="G13" s="14"/>
      <c r="H13" s="14"/>
      <c r="I13" s="14"/>
      <c r="J13" s="14"/>
      <c r="K13" s="14"/>
      <c r="L13" s="14"/>
      <c r="M13" s="14"/>
      <c r="N13" s="14"/>
      <c r="O13" s="15"/>
    </row>
    <row r="14" spans="1:15" ht="22.7" customHeight="1" x14ac:dyDescent="0.25">
      <c r="B14" s="16" t="s">
        <v>8</v>
      </c>
      <c r="C14" s="14"/>
      <c r="D14" s="14"/>
      <c r="E14" s="14"/>
      <c r="F14" s="14"/>
      <c r="G14" s="14"/>
      <c r="H14" s="14"/>
      <c r="I14" s="14"/>
      <c r="J14" s="14"/>
      <c r="K14" s="14"/>
      <c r="L14" s="14"/>
      <c r="M14" s="14"/>
      <c r="N14" s="14"/>
      <c r="O14" s="15"/>
    </row>
    <row r="15" spans="1:15" ht="58.15" customHeight="1" x14ac:dyDescent="0.25">
      <c r="B15" s="12"/>
      <c r="C15" s="45" t="s">
        <v>9</v>
      </c>
      <c r="D15" s="46"/>
      <c r="E15" s="46"/>
      <c r="F15" s="46"/>
      <c r="G15" s="46"/>
      <c r="H15" s="46"/>
      <c r="I15" s="46"/>
      <c r="J15" s="46"/>
      <c r="K15" s="46"/>
      <c r="L15" s="46"/>
      <c r="M15" s="46"/>
      <c r="N15" s="46"/>
      <c r="O15" s="47"/>
    </row>
    <row r="16" spans="1:15" x14ac:dyDescent="0.25">
      <c r="B16" s="12"/>
      <c r="C16" s="17" t="s">
        <v>10</v>
      </c>
      <c r="D16" s="14"/>
      <c r="E16" s="14"/>
      <c r="F16" s="14"/>
      <c r="G16" s="14"/>
      <c r="H16" s="14"/>
      <c r="I16" s="14"/>
      <c r="J16" s="14"/>
      <c r="K16" s="14"/>
      <c r="L16" s="14"/>
      <c r="M16" s="14"/>
      <c r="N16" s="14"/>
      <c r="O16" s="15"/>
    </row>
    <row r="17" spans="2:15" ht="27.75" customHeight="1" x14ac:dyDescent="0.25">
      <c r="B17" s="12"/>
      <c r="C17" s="30" t="s">
        <v>11</v>
      </c>
      <c r="D17" s="30"/>
      <c r="E17" s="30"/>
      <c r="F17" s="30"/>
      <c r="G17" s="30"/>
      <c r="H17" s="30"/>
      <c r="I17" s="30"/>
      <c r="J17" s="30"/>
      <c r="K17" s="30"/>
      <c r="L17" s="30"/>
      <c r="M17" s="30"/>
      <c r="N17" s="30"/>
      <c r="O17" s="31"/>
    </row>
    <row r="18" spans="2:15" ht="40.700000000000003" customHeight="1" x14ac:dyDescent="0.25">
      <c r="B18" s="12"/>
      <c r="C18" s="30" t="s">
        <v>12</v>
      </c>
      <c r="D18" s="30"/>
      <c r="E18" s="30"/>
      <c r="F18" s="30"/>
      <c r="G18" s="30"/>
      <c r="H18" s="30"/>
      <c r="I18" s="30"/>
      <c r="J18" s="30"/>
      <c r="K18" s="30"/>
      <c r="L18" s="30"/>
      <c r="M18" s="30"/>
      <c r="N18" s="30"/>
      <c r="O18" s="31"/>
    </row>
    <row r="19" spans="2:15" ht="19.5" customHeight="1" x14ac:dyDescent="0.25">
      <c r="B19" s="12"/>
      <c r="C19" s="32" t="s">
        <v>13</v>
      </c>
      <c r="D19" s="32"/>
      <c r="E19" s="32"/>
      <c r="F19" s="32"/>
      <c r="G19" s="32"/>
      <c r="H19" s="32"/>
      <c r="I19" s="32"/>
      <c r="J19" s="32"/>
      <c r="K19" s="32"/>
      <c r="L19" s="32"/>
      <c r="M19" s="32"/>
      <c r="N19" s="32"/>
      <c r="O19" s="33"/>
    </row>
    <row r="20" spans="2:15" ht="43.5" customHeight="1" x14ac:dyDescent="0.25">
      <c r="B20" s="12"/>
      <c r="C20" s="30" t="s">
        <v>14</v>
      </c>
      <c r="D20" s="30"/>
      <c r="E20" s="30"/>
      <c r="F20" s="30"/>
      <c r="G20" s="30"/>
      <c r="H20" s="30"/>
      <c r="I20" s="30"/>
      <c r="J20" s="30"/>
      <c r="K20" s="30"/>
      <c r="L20" s="30"/>
      <c r="M20" s="30"/>
      <c r="N20" s="30"/>
      <c r="O20" s="31"/>
    </row>
    <row r="21" spans="2:15" ht="23.25" customHeight="1" x14ac:dyDescent="0.25">
      <c r="B21" s="12"/>
      <c r="C21" s="18" t="s">
        <v>15</v>
      </c>
      <c r="D21" s="14"/>
      <c r="E21" s="14"/>
      <c r="F21" s="14"/>
      <c r="G21" s="14"/>
      <c r="H21" s="14"/>
      <c r="I21" s="14"/>
      <c r="J21" s="14"/>
      <c r="K21" s="14"/>
      <c r="L21" s="14"/>
      <c r="M21" s="14"/>
      <c r="N21" s="14"/>
      <c r="O21" s="15"/>
    </row>
    <row r="22" spans="2:15" ht="18.95" customHeight="1" x14ac:dyDescent="0.25">
      <c r="B22" s="12"/>
      <c r="C22" s="10" t="s">
        <v>16</v>
      </c>
      <c r="D22" s="14"/>
      <c r="E22" s="14"/>
      <c r="F22" s="14"/>
      <c r="G22" s="14"/>
      <c r="H22" s="14"/>
      <c r="I22" s="14"/>
      <c r="J22" s="14"/>
      <c r="K22" s="14"/>
      <c r="L22" s="14"/>
      <c r="M22" s="14"/>
      <c r="N22" s="14"/>
      <c r="O22" s="15"/>
    </row>
    <row r="23" spans="2:15" ht="25.5" customHeight="1" x14ac:dyDescent="0.25">
      <c r="B23" s="12"/>
      <c r="C23" s="10" t="s">
        <v>17</v>
      </c>
      <c r="D23" s="14"/>
      <c r="E23" s="14"/>
      <c r="F23" s="14"/>
      <c r="G23" s="14"/>
      <c r="H23" s="14"/>
      <c r="I23" s="14"/>
      <c r="J23" s="14"/>
      <c r="K23" s="14"/>
      <c r="L23" s="14"/>
      <c r="M23" s="14"/>
      <c r="N23" s="14"/>
      <c r="O23" s="15"/>
    </row>
    <row r="24" spans="2:15" ht="30.6" customHeight="1" x14ac:dyDescent="0.25">
      <c r="B24" s="12"/>
      <c r="C24" s="30" t="s">
        <v>28</v>
      </c>
      <c r="D24" s="30"/>
      <c r="E24" s="30"/>
      <c r="F24" s="30"/>
      <c r="G24" s="30"/>
      <c r="H24" s="30"/>
      <c r="I24" s="30"/>
      <c r="J24" s="30"/>
      <c r="K24" s="30"/>
      <c r="L24" s="30"/>
      <c r="M24" s="30"/>
      <c r="N24" s="30"/>
      <c r="O24" s="31"/>
    </row>
    <row r="25" spans="2:15" ht="36.75" customHeight="1" x14ac:dyDescent="0.25">
      <c r="B25" s="12"/>
      <c r="C25" s="30" t="s">
        <v>18</v>
      </c>
      <c r="D25" s="30"/>
      <c r="E25" s="30"/>
      <c r="F25" s="30"/>
      <c r="G25" s="30"/>
      <c r="H25" s="30"/>
      <c r="I25" s="30"/>
      <c r="J25" s="30"/>
      <c r="K25" s="30"/>
      <c r="L25" s="30"/>
      <c r="M25" s="30"/>
      <c r="N25" s="30"/>
      <c r="O25" s="31"/>
    </row>
    <row r="26" spans="2:15" ht="22.15" customHeight="1" x14ac:dyDescent="0.25">
      <c r="B26" s="12"/>
      <c r="C26" s="18" t="s">
        <v>19</v>
      </c>
      <c r="D26" s="14"/>
      <c r="E26" s="14"/>
      <c r="F26" s="14"/>
      <c r="G26" s="14"/>
      <c r="H26" s="14"/>
      <c r="I26" s="14"/>
      <c r="J26" s="14"/>
      <c r="K26" s="14"/>
      <c r="L26" s="14"/>
      <c r="M26" s="14"/>
      <c r="N26" s="14"/>
      <c r="O26" s="15"/>
    </row>
    <row r="27" spans="2:15" ht="32.1" customHeight="1" x14ac:dyDescent="0.25">
      <c r="B27" s="12"/>
      <c r="C27" s="30" t="s">
        <v>20</v>
      </c>
      <c r="D27" s="30"/>
      <c r="E27" s="30"/>
      <c r="F27" s="30"/>
      <c r="G27" s="30"/>
      <c r="H27" s="30"/>
      <c r="I27" s="30"/>
      <c r="J27" s="30"/>
      <c r="K27" s="30"/>
      <c r="L27" s="30"/>
      <c r="M27" s="30"/>
      <c r="N27" s="30"/>
      <c r="O27" s="31"/>
    </row>
    <row r="28" spans="2:15" ht="26.25" customHeight="1" x14ac:dyDescent="0.25">
      <c r="B28" s="12"/>
      <c r="C28" s="10" t="s">
        <v>21</v>
      </c>
      <c r="D28" s="14"/>
      <c r="E28" s="14"/>
      <c r="F28" s="14"/>
      <c r="G28" s="14"/>
      <c r="H28" s="14"/>
      <c r="I28" s="14"/>
      <c r="J28" s="14"/>
      <c r="K28" s="14"/>
      <c r="L28" s="14"/>
      <c r="M28" s="14"/>
      <c r="N28" s="14"/>
      <c r="O28" s="15"/>
    </row>
    <row r="29" spans="2:15" ht="38.25" customHeight="1" x14ac:dyDescent="0.25">
      <c r="B29" s="12"/>
      <c r="C29" s="30" t="s">
        <v>22</v>
      </c>
      <c r="D29" s="30"/>
      <c r="E29" s="30"/>
      <c r="F29" s="30"/>
      <c r="G29" s="30"/>
      <c r="H29" s="30"/>
      <c r="I29" s="30"/>
      <c r="J29" s="30"/>
      <c r="K29" s="30"/>
      <c r="L29" s="30"/>
      <c r="M29" s="30"/>
      <c r="N29" s="30"/>
      <c r="O29" s="31"/>
    </row>
    <row r="30" spans="2:15" ht="39.75" customHeight="1" thickBot="1" x14ac:dyDescent="0.3">
      <c r="B30" s="19"/>
      <c r="C30" s="34" t="s">
        <v>23</v>
      </c>
      <c r="D30" s="34"/>
      <c r="E30" s="34"/>
      <c r="F30" s="34"/>
      <c r="G30" s="34"/>
      <c r="H30" s="34"/>
      <c r="I30" s="34"/>
      <c r="J30" s="34"/>
      <c r="K30" s="34"/>
      <c r="L30" s="34"/>
      <c r="M30" s="34"/>
      <c r="N30" s="34"/>
      <c r="O30" s="35"/>
    </row>
    <row r="31" spans="2:15" ht="17.100000000000001" customHeight="1" x14ac:dyDescent="0.25">
      <c r="B31" s="2" t="s">
        <v>24</v>
      </c>
      <c r="C31" s="3"/>
      <c r="D31" s="3"/>
      <c r="E31" s="3"/>
      <c r="F31" s="3"/>
      <c r="G31" s="3"/>
      <c r="H31" s="3"/>
      <c r="I31" s="3"/>
      <c r="J31" s="3"/>
      <c r="K31" s="3"/>
      <c r="L31" s="3"/>
      <c r="M31" s="3"/>
      <c r="N31" s="3"/>
      <c r="O31" s="4"/>
    </row>
    <row r="32" spans="2:15" ht="58.7" customHeight="1" x14ac:dyDescent="0.25">
      <c r="B32" s="36" t="s">
        <v>25</v>
      </c>
      <c r="C32" s="37"/>
      <c r="D32" s="37"/>
      <c r="E32" s="37"/>
      <c r="F32" s="37"/>
      <c r="G32" s="37"/>
      <c r="H32" s="37"/>
      <c r="I32" s="37"/>
      <c r="J32" s="37"/>
      <c r="K32" s="37"/>
      <c r="L32" s="37"/>
      <c r="M32" s="37"/>
      <c r="N32" s="37"/>
      <c r="O32" s="38"/>
    </row>
    <row r="33" spans="2:42" ht="61.5" customHeight="1" x14ac:dyDescent="0.25">
      <c r="B33" s="39" t="s">
        <v>508</v>
      </c>
      <c r="C33" s="40"/>
      <c r="D33" s="40"/>
      <c r="E33" s="40"/>
      <c r="F33" s="40"/>
      <c r="G33" s="40"/>
      <c r="H33" s="40"/>
      <c r="I33" s="40"/>
      <c r="J33" s="40"/>
      <c r="K33" s="40"/>
      <c r="L33" s="40"/>
      <c r="M33" s="40"/>
      <c r="N33" s="40"/>
      <c r="O33" s="41"/>
    </row>
    <row r="34" spans="2:42" ht="44.25" customHeight="1" x14ac:dyDescent="0.25">
      <c r="B34" s="36" t="s">
        <v>29</v>
      </c>
      <c r="C34" s="37"/>
      <c r="D34" s="37"/>
      <c r="E34" s="37"/>
      <c r="F34" s="37"/>
      <c r="G34" s="37"/>
      <c r="H34" s="37"/>
      <c r="I34" s="37"/>
      <c r="J34" s="37"/>
      <c r="K34" s="37"/>
      <c r="L34" s="37"/>
      <c r="M34" s="37"/>
      <c r="N34" s="37"/>
      <c r="O34" s="38"/>
    </row>
    <row r="35" spans="2:42" ht="82.5" customHeight="1" thickBot="1" x14ac:dyDescent="0.3">
      <c r="B35" s="27" t="s">
        <v>507</v>
      </c>
      <c r="C35" s="28"/>
      <c r="D35" s="28"/>
      <c r="E35" s="28"/>
      <c r="F35" s="28"/>
      <c r="G35" s="28"/>
      <c r="H35" s="28"/>
      <c r="I35" s="28"/>
      <c r="J35" s="28"/>
      <c r="K35" s="28"/>
      <c r="L35" s="28"/>
      <c r="M35" s="28"/>
      <c r="N35" s="28"/>
      <c r="O35" s="29"/>
    </row>
    <row r="36" spans="2:42" ht="66" customHeight="1" x14ac:dyDescent="0.25">
      <c r="V36" s="5"/>
      <c r="AP36" s="5"/>
    </row>
    <row r="37" spans="2:42" ht="54" customHeight="1" x14ac:dyDescent="0.25"/>
    <row r="38" spans="2:42" ht="54.95" customHeight="1" x14ac:dyDescent="0.25"/>
  </sheetData>
  <sheetProtection algorithmName="SHA-512" hashValue="KzPpywwnHAbZABRKg1el/unZK1ku52q4wadIYYfA+KyMsH+MBO+Fon5nc5cWZ2c6U2CBfozTSmCzom1fkm9wZg==" saltValue="CF+wHHR7OBa5CtrqZX6CWw==" spinCount="100000" sheet="1" objects="1" scenarios="1"/>
  <mergeCells count="23">
    <mergeCell ref="C9:O9"/>
    <mergeCell ref="B2:O2"/>
    <mergeCell ref="B3:O3"/>
    <mergeCell ref="B4:O4"/>
    <mergeCell ref="B5:O5"/>
    <mergeCell ref="B8:O8"/>
    <mergeCell ref="C10:O10"/>
    <mergeCell ref="C11:O11"/>
    <mergeCell ref="C12:O12"/>
    <mergeCell ref="C15:O15"/>
    <mergeCell ref="C17:O17"/>
    <mergeCell ref="B35:O35"/>
    <mergeCell ref="C18:O18"/>
    <mergeCell ref="C19:O19"/>
    <mergeCell ref="C20:O20"/>
    <mergeCell ref="C24:O24"/>
    <mergeCell ref="C25:O25"/>
    <mergeCell ref="C27:O27"/>
    <mergeCell ref="C29:O29"/>
    <mergeCell ref="C30:O30"/>
    <mergeCell ref="B32:O32"/>
    <mergeCell ref="B33:O33"/>
    <mergeCell ref="B34:O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2"/>
  <sheetViews>
    <sheetView showGridLines="0" showRowColHeaders="0" zoomScaleNormal="100" workbookViewId="0">
      <selection activeCell="B2" sqref="B2"/>
    </sheetView>
  </sheetViews>
  <sheetFormatPr defaultRowHeight="15" x14ac:dyDescent="0.25"/>
  <cols>
    <col min="1" max="1" width="9.140625" style="20"/>
    <col min="2" max="2" width="63.42578125" customWidth="1"/>
    <col min="3" max="3" width="15.7109375" customWidth="1"/>
  </cols>
  <sheetData>
    <row r="1" spans="2:4" s="20" customFormat="1" ht="43.5" customHeight="1" x14ac:dyDescent="0.25">
      <c r="B1" s="25" t="s">
        <v>503</v>
      </c>
      <c r="C1" s="25"/>
      <c r="D1" s="22"/>
    </row>
    <row r="2" spans="2:4" x14ac:dyDescent="0.25">
      <c r="B2" s="21" t="s">
        <v>30</v>
      </c>
      <c r="C2" t="s">
        <v>31</v>
      </c>
    </row>
    <row r="3" spans="2:4" x14ac:dyDescent="0.25">
      <c r="B3" s="22" t="s">
        <v>32</v>
      </c>
      <c r="C3" s="24">
        <v>1925.5714</v>
      </c>
    </row>
    <row r="4" spans="2:4" x14ac:dyDescent="0.25">
      <c r="B4" s="23" t="s">
        <v>33</v>
      </c>
      <c r="C4" s="24">
        <v>1925.5714</v>
      </c>
    </row>
    <row r="5" spans="2:4" x14ac:dyDescent="0.25">
      <c r="B5" s="22" t="s">
        <v>34</v>
      </c>
      <c r="C5" s="24">
        <v>3607.8625999999999</v>
      </c>
    </row>
    <row r="6" spans="2:4" x14ac:dyDescent="0.25">
      <c r="B6" s="23" t="s">
        <v>35</v>
      </c>
      <c r="C6" s="24">
        <v>3607.8625999999999</v>
      </c>
    </row>
    <row r="7" spans="2:4" x14ac:dyDescent="0.25">
      <c r="B7" s="22" t="s">
        <v>36</v>
      </c>
      <c r="C7" s="24">
        <v>20232.821500000002</v>
      </c>
    </row>
    <row r="8" spans="2:4" x14ac:dyDescent="0.25">
      <c r="B8" s="23" t="s">
        <v>37</v>
      </c>
      <c r="C8" s="24">
        <v>7725.2591000000002</v>
      </c>
    </row>
    <row r="9" spans="2:4" x14ac:dyDescent="0.25">
      <c r="B9" s="23" t="s">
        <v>38</v>
      </c>
      <c r="C9" s="24">
        <v>12507.562400000001</v>
      </c>
    </row>
    <row r="10" spans="2:4" x14ac:dyDescent="0.25">
      <c r="B10" s="22" t="s">
        <v>39</v>
      </c>
      <c r="C10" s="24">
        <v>6692.2438000000002</v>
      </c>
    </row>
    <row r="11" spans="2:4" x14ac:dyDescent="0.25">
      <c r="B11" s="23" t="s">
        <v>40</v>
      </c>
      <c r="C11" s="24">
        <v>6134.5568000000003</v>
      </c>
    </row>
    <row r="12" spans="2:4" x14ac:dyDescent="0.25">
      <c r="B12" s="23" t="s">
        <v>41</v>
      </c>
      <c r="C12" s="24">
        <v>557.68700000000001</v>
      </c>
    </row>
    <row r="13" spans="2:4" x14ac:dyDescent="0.25">
      <c r="B13" s="22" t="s">
        <v>42</v>
      </c>
      <c r="C13" s="24">
        <v>9941.9588000000003</v>
      </c>
    </row>
    <row r="14" spans="2:4" x14ac:dyDescent="0.25">
      <c r="B14" s="23" t="s">
        <v>43</v>
      </c>
      <c r="C14" s="24">
        <v>9941.9588000000003</v>
      </c>
    </row>
    <row r="15" spans="2:4" x14ac:dyDescent="0.25">
      <c r="B15" s="22" t="s">
        <v>44</v>
      </c>
      <c r="C15" s="24">
        <v>2883.7575999999999</v>
      </c>
    </row>
    <row r="16" spans="2:4" x14ac:dyDescent="0.25">
      <c r="B16" s="23" t="s">
        <v>45</v>
      </c>
      <c r="C16" s="24">
        <v>2162.8182000000002</v>
      </c>
    </row>
    <row r="17" spans="2:3" x14ac:dyDescent="0.25">
      <c r="B17" s="23" t="s">
        <v>46</v>
      </c>
      <c r="C17" s="24">
        <v>720.93939999999998</v>
      </c>
    </row>
    <row r="18" spans="2:3" x14ac:dyDescent="0.25">
      <c r="B18" s="22" t="s">
        <v>47</v>
      </c>
      <c r="C18" s="24">
        <v>1543864.3431999995</v>
      </c>
    </row>
    <row r="19" spans="2:3" x14ac:dyDescent="0.25">
      <c r="B19" s="23" t="s">
        <v>48</v>
      </c>
      <c r="C19" s="24">
        <v>10237.8272</v>
      </c>
    </row>
    <row r="20" spans="2:3" x14ac:dyDescent="0.25">
      <c r="B20" s="23" t="s">
        <v>49</v>
      </c>
      <c r="C20" s="24">
        <v>14332.9581</v>
      </c>
    </row>
    <row r="21" spans="2:3" x14ac:dyDescent="0.25">
      <c r="B21" s="23" t="s">
        <v>50</v>
      </c>
      <c r="C21" s="24">
        <v>31737.264299999999</v>
      </c>
    </row>
    <row r="22" spans="2:3" x14ac:dyDescent="0.25">
      <c r="B22" s="23" t="s">
        <v>51</v>
      </c>
      <c r="C22" s="24">
        <v>1023.7827</v>
      </c>
    </row>
    <row r="23" spans="2:3" x14ac:dyDescent="0.25">
      <c r="B23" s="23" t="s">
        <v>52</v>
      </c>
      <c r="C23" s="24">
        <v>89069.096699999995</v>
      </c>
    </row>
    <row r="24" spans="2:3" x14ac:dyDescent="0.25">
      <c r="B24" s="23" t="s">
        <v>53</v>
      </c>
      <c r="C24" s="24">
        <v>23547.0026</v>
      </c>
    </row>
    <row r="25" spans="2:3" x14ac:dyDescent="0.25">
      <c r="B25" s="23" t="s">
        <v>54</v>
      </c>
      <c r="C25" s="24">
        <v>55284.266900000002</v>
      </c>
    </row>
    <row r="26" spans="2:3" x14ac:dyDescent="0.25">
      <c r="B26" s="23" t="s">
        <v>55</v>
      </c>
      <c r="C26" s="24">
        <v>235470.0258</v>
      </c>
    </row>
    <row r="27" spans="2:3" x14ac:dyDescent="0.25">
      <c r="B27" s="23" t="s">
        <v>56</v>
      </c>
      <c r="C27" s="24">
        <v>45046.439700000003</v>
      </c>
    </row>
    <row r="28" spans="2:3" x14ac:dyDescent="0.25">
      <c r="B28" s="23" t="s">
        <v>57</v>
      </c>
      <c r="C28" s="24">
        <v>51189.135999999999</v>
      </c>
    </row>
    <row r="29" spans="2:3" x14ac:dyDescent="0.25">
      <c r="B29" s="23" t="s">
        <v>58</v>
      </c>
      <c r="C29" s="24">
        <v>13309.1754</v>
      </c>
    </row>
    <row r="30" spans="2:3" x14ac:dyDescent="0.25">
      <c r="B30" s="23" t="s">
        <v>59</v>
      </c>
      <c r="C30" s="24">
        <v>9214.0445</v>
      </c>
    </row>
    <row r="31" spans="2:3" x14ac:dyDescent="0.25">
      <c r="B31" s="23" t="s">
        <v>60</v>
      </c>
      <c r="C31" s="24">
        <v>7166.4790000000003</v>
      </c>
    </row>
    <row r="32" spans="2:3" x14ac:dyDescent="0.25">
      <c r="B32" s="23" t="s">
        <v>61</v>
      </c>
      <c r="C32" s="24">
        <v>8190.2618000000002</v>
      </c>
    </row>
    <row r="33" spans="2:3" x14ac:dyDescent="0.25">
      <c r="B33" s="23" t="s">
        <v>62</v>
      </c>
      <c r="C33" s="24">
        <v>21499.437099999999</v>
      </c>
    </row>
    <row r="34" spans="2:3" x14ac:dyDescent="0.25">
      <c r="B34" s="23" t="s">
        <v>63</v>
      </c>
      <c r="C34" s="24">
        <v>14332.9581</v>
      </c>
    </row>
    <row r="35" spans="2:3" x14ac:dyDescent="0.25">
      <c r="B35" s="23" t="s">
        <v>64</v>
      </c>
      <c r="C35" s="24">
        <v>9214.0445</v>
      </c>
    </row>
    <row r="36" spans="2:3" x14ac:dyDescent="0.25">
      <c r="B36" s="23" t="s">
        <v>65</v>
      </c>
      <c r="C36" s="24">
        <v>13309.1754</v>
      </c>
    </row>
    <row r="37" spans="2:3" x14ac:dyDescent="0.25">
      <c r="B37" s="23" t="s">
        <v>66</v>
      </c>
      <c r="C37" s="24">
        <v>3071.3481999999999</v>
      </c>
    </row>
    <row r="38" spans="2:3" x14ac:dyDescent="0.25">
      <c r="B38" s="23" t="s">
        <v>67</v>
      </c>
      <c r="C38" s="24">
        <v>5118.9135999999999</v>
      </c>
    </row>
    <row r="39" spans="2:3" x14ac:dyDescent="0.25">
      <c r="B39" s="23" t="s">
        <v>68</v>
      </c>
      <c r="C39" s="24">
        <v>49141.570599999999</v>
      </c>
    </row>
    <row r="40" spans="2:3" x14ac:dyDescent="0.25">
      <c r="B40" s="23" t="s">
        <v>69</v>
      </c>
      <c r="C40" s="24">
        <v>18428.089</v>
      </c>
    </row>
    <row r="41" spans="2:3" x14ac:dyDescent="0.25">
      <c r="B41" s="23" t="s">
        <v>70</v>
      </c>
      <c r="C41" s="24">
        <v>67569.659599999999</v>
      </c>
    </row>
    <row r="42" spans="2:3" x14ac:dyDescent="0.25">
      <c r="B42" s="23" t="s">
        <v>71</v>
      </c>
      <c r="C42" s="24">
        <v>4095.1309000000001</v>
      </c>
    </row>
    <row r="43" spans="2:3" x14ac:dyDescent="0.25">
      <c r="B43" s="23" t="s">
        <v>72</v>
      </c>
      <c r="C43" s="24">
        <v>4095.1309000000001</v>
      </c>
    </row>
    <row r="44" spans="2:3" x14ac:dyDescent="0.25">
      <c r="B44" s="23" t="s">
        <v>73</v>
      </c>
      <c r="C44" s="24">
        <v>76783.704100000003</v>
      </c>
    </row>
    <row r="45" spans="2:3" x14ac:dyDescent="0.25">
      <c r="B45" s="23" t="s">
        <v>74</v>
      </c>
      <c r="C45" s="24">
        <v>8190.2618000000002</v>
      </c>
    </row>
    <row r="46" spans="2:3" x14ac:dyDescent="0.25">
      <c r="B46" s="23" t="s">
        <v>75</v>
      </c>
      <c r="C46" s="24">
        <v>325562.90519999998</v>
      </c>
    </row>
    <row r="47" spans="2:3" x14ac:dyDescent="0.25">
      <c r="B47" s="23" t="s">
        <v>76</v>
      </c>
      <c r="C47" s="24">
        <v>23547.0026</v>
      </c>
    </row>
    <row r="48" spans="2:3" x14ac:dyDescent="0.25">
      <c r="B48" s="23" t="s">
        <v>77</v>
      </c>
      <c r="C48" s="24">
        <v>5118.9135999999999</v>
      </c>
    </row>
    <row r="49" spans="2:3" x14ac:dyDescent="0.25">
      <c r="B49" s="23" t="s">
        <v>78</v>
      </c>
      <c r="C49" s="24">
        <v>1023.7827</v>
      </c>
    </row>
    <row r="50" spans="2:3" x14ac:dyDescent="0.25">
      <c r="B50" s="23" t="s">
        <v>79</v>
      </c>
      <c r="C50" s="24">
        <v>1023.7827</v>
      </c>
    </row>
    <row r="51" spans="2:3" x14ac:dyDescent="0.25">
      <c r="B51" s="23" t="s">
        <v>80</v>
      </c>
      <c r="C51" s="24">
        <v>7166.4790000000003</v>
      </c>
    </row>
    <row r="52" spans="2:3" x14ac:dyDescent="0.25">
      <c r="B52" s="23" t="s">
        <v>81</v>
      </c>
      <c r="C52" s="24">
        <v>3071.3481999999999</v>
      </c>
    </row>
    <row r="53" spans="2:3" x14ac:dyDescent="0.25">
      <c r="B53" s="23" t="s">
        <v>82</v>
      </c>
      <c r="C53" s="24">
        <v>40951.308799999999</v>
      </c>
    </row>
    <row r="54" spans="2:3" x14ac:dyDescent="0.25">
      <c r="B54" s="23" t="s">
        <v>83</v>
      </c>
      <c r="C54" s="24">
        <v>3071.3481999999999</v>
      </c>
    </row>
    <row r="55" spans="2:3" x14ac:dyDescent="0.25">
      <c r="B55" s="23" t="s">
        <v>84</v>
      </c>
      <c r="C55" s="24">
        <v>3071.3481999999999</v>
      </c>
    </row>
    <row r="56" spans="2:3" x14ac:dyDescent="0.25">
      <c r="B56" s="23" t="s">
        <v>85</v>
      </c>
      <c r="C56" s="24">
        <v>23547.0026</v>
      </c>
    </row>
    <row r="57" spans="2:3" x14ac:dyDescent="0.25">
      <c r="B57" s="23" t="s">
        <v>86</v>
      </c>
      <c r="C57" s="24">
        <v>8190.2618000000002</v>
      </c>
    </row>
    <row r="58" spans="2:3" x14ac:dyDescent="0.25">
      <c r="B58" s="23" t="s">
        <v>87</v>
      </c>
      <c r="C58" s="24">
        <v>9214.0445</v>
      </c>
    </row>
    <row r="59" spans="2:3" x14ac:dyDescent="0.25">
      <c r="B59" s="23" t="s">
        <v>88</v>
      </c>
      <c r="C59" s="24">
        <v>31737.264299999999</v>
      </c>
    </row>
    <row r="60" spans="2:3" x14ac:dyDescent="0.25">
      <c r="B60" s="23" t="s">
        <v>89</v>
      </c>
      <c r="C60" s="24">
        <v>3071.3481999999999</v>
      </c>
    </row>
    <row r="61" spans="2:3" x14ac:dyDescent="0.25">
      <c r="B61" s="23" t="s">
        <v>90</v>
      </c>
      <c r="C61" s="24">
        <v>10237.8272</v>
      </c>
    </row>
    <row r="62" spans="2:3" x14ac:dyDescent="0.25">
      <c r="B62" s="23" t="s">
        <v>91</v>
      </c>
      <c r="C62" s="24">
        <v>135139.31909999999</v>
      </c>
    </row>
    <row r="63" spans="2:3" x14ac:dyDescent="0.25">
      <c r="B63" s="23" t="s">
        <v>92</v>
      </c>
      <c r="C63" s="24">
        <v>3071.3481999999999</v>
      </c>
    </row>
    <row r="64" spans="2:3" x14ac:dyDescent="0.25">
      <c r="B64" s="23" t="s">
        <v>93</v>
      </c>
      <c r="C64" s="24">
        <v>8190.2618000000002</v>
      </c>
    </row>
    <row r="65" spans="2:3" x14ac:dyDescent="0.25">
      <c r="B65" s="23" t="s">
        <v>94</v>
      </c>
      <c r="C65" s="24">
        <v>8190.2618000000002</v>
      </c>
    </row>
    <row r="66" spans="2:3" x14ac:dyDescent="0.25">
      <c r="B66" s="22" t="s">
        <v>95</v>
      </c>
      <c r="C66" s="24">
        <v>5022.4461000000001</v>
      </c>
    </row>
    <row r="67" spans="2:3" x14ac:dyDescent="0.25">
      <c r="B67" s="23" t="s">
        <v>96</v>
      </c>
      <c r="C67" s="24">
        <v>1674.1487</v>
      </c>
    </row>
    <row r="68" spans="2:3" x14ac:dyDescent="0.25">
      <c r="B68" s="23" t="s">
        <v>97</v>
      </c>
      <c r="C68" s="24">
        <v>1674.1487</v>
      </c>
    </row>
    <row r="69" spans="2:3" x14ac:dyDescent="0.25">
      <c r="B69" s="23" t="s">
        <v>98</v>
      </c>
      <c r="C69" s="24">
        <v>1674.1487</v>
      </c>
    </row>
    <row r="70" spans="2:3" x14ac:dyDescent="0.25">
      <c r="B70" s="22" t="s">
        <v>99</v>
      </c>
      <c r="C70" s="24">
        <v>5159.9428000000007</v>
      </c>
    </row>
    <row r="71" spans="2:3" x14ac:dyDescent="0.25">
      <c r="B71" s="23" t="s">
        <v>100</v>
      </c>
      <c r="C71" s="24">
        <v>3095.9657000000002</v>
      </c>
    </row>
    <row r="72" spans="2:3" x14ac:dyDescent="0.25">
      <c r="B72" s="23" t="s">
        <v>92</v>
      </c>
      <c r="C72" s="24">
        <v>2063.9771000000001</v>
      </c>
    </row>
    <row r="73" spans="2:3" x14ac:dyDescent="0.25">
      <c r="B73" s="22" t="s">
        <v>101</v>
      </c>
      <c r="C73" s="24">
        <v>129099.0713</v>
      </c>
    </row>
    <row r="74" spans="2:3" x14ac:dyDescent="0.25">
      <c r="B74" s="23" t="s">
        <v>102</v>
      </c>
      <c r="C74" s="24">
        <v>32821.7978</v>
      </c>
    </row>
    <row r="75" spans="2:3" x14ac:dyDescent="0.25">
      <c r="B75" s="23" t="s">
        <v>103</v>
      </c>
      <c r="C75" s="24">
        <v>3282.1797999999999</v>
      </c>
    </row>
    <row r="76" spans="2:3" x14ac:dyDescent="0.25">
      <c r="B76" s="23" t="s">
        <v>104</v>
      </c>
      <c r="C76" s="24">
        <v>4376.2397000000001</v>
      </c>
    </row>
    <row r="77" spans="2:3" x14ac:dyDescent="0.25">
      <c r="B77" s="23" t="s">
        <v>105</v>
      </c>
      <c r="C77" s="24">
        <v>2188.1199000000001</v>
      </c>
    </row>
    <row r="78" spans="2:3" x14ac:dyDescent="0.25">
      <c r="B78" s="23" t="s">
        <v>92</v>
      </c>
      <c r="C78" s="24">
        <v>86430.734100000001</v>
      </c>
    </row>
    <row r="79" spans="2:3" x14ac:dyDescent="0.25">
      <c r="B79" s="22" t="s">
        <v>106</v>
      </c>
      <c r="C79" s="24">
        <v>15361.5</v>
      </c>
    </row>
    <row r="80" spans="2:3" x14ac:dyDescent="0.25">
      <c r="B80" s="23" t="s">
        <v>69</v>
      </c>
      <c r="C80" s="24">
        <v>15361.5</v>
      </c>
    </row>
    <row r="81" spans="2:3" x14ac:dyDescent="0.25">
      <c r="B81" s="22" t="s">
        <v>107</v>
      </c>
      <c r="C81" s="24">
        <v>39627.306599999996</v>
      </c>
    </row>
    <row r="82" spans="2:3" x14ac:dyDescent="0.25">
      <c r="B82" s="23" t="s">
        <v>108</v>
      </c>
      <c r="C82" s="24">
        <v>5465.8353999999999</v>
      </c>
    </row>
    <row r="83" spans="2:3" x14ac:dyDescent="0.25">
      <c r="B83" s="23" t="s">
        <v>109</v>
      </c>
      <c r="C83" s="24">
        <v>34161.4712</v>
      </c>
    </row>
    <row r="84" spans="2:3" x14ac:dyDescent="0.25">
      <c r="B84" s="22" t="s">
        <v>110</v>
      </c>
      <c r="C84" s="24">
        <v>5591.7225999999991</v>
      </c>
    </row>
    <row r="85" spans="2:3" x14ac:dyDescent="0.25">
      <c r="B85" s="23" t="s">
        <v>111</v>
      </c>
      <c r="C85" s="24">
        <v>1242.605</v>
      </c>
    </row>
    <row r="86" spans="2:3" x14ac:dyDescent="0.25">
      <c r="B86" s="23" t="s">
        <v>112</v>
      </c>
      <c r="C86" s="24">
        <v>621.30250000000001</v>
      </c>
    </row>
    <row r="87" spans="2:3" x14ac:dyDescent="0.25">
      <c r="B87" s="23" t="s">
        <v>113</v>
      </c>
      <c r="C87" s="24">
        <v>621.30250000000001</v>
      </c>
    </row>
    <row r="88" spans="2:3" x14ac:dyDescent="0.25">
      <c r="B88" s="23" t="s">
        <v>114</v>
      </c>
      <c r="C88" s="24">
        <v>1863.9076</v>
      </c>
    </row>
    <row r="89" spans="2:3" x14ac:dyDescent="0.25">
      <c r="B89" s="23" t="s">
        <v>87</v>
      </c>
      <c r="C89" s="24">
        <v>621.30250000000001</v>
      </c>
    </row>
    <row r="90" spans="2:3" x14ac:dyDescent="0.25">
      <c r="B90" s="23" t="s">
        <v>115</v>
      </c>
      <c r="C90" s="24">
        <v>621.30250000000001</v>
      </c>
    </row>
    <row r="91" spans="2:3" x14ac:dyDescent="0.25">
      <c r="B91" s="22" t="s">
        <v>116</v>
      </c>
      <c r="C91" s="24">
        <v>7489.9230000000007</v>
      </c>
    </row>
    <row r="92" spans="2:3" x14ac:dyDescent="0.25">
      <c r="B92" s="23" t="s">
        <v>79</v>
      </c>
      <c r="C92" s="24">
        <v>6419.9340000000002</v>
      </c>
    </row>
    <row r="93" spans="2:3" x14ac:dyDescent="0.25">
      <c r="B93" s="23" t="s">
        <v>117</v>
      </c>
      <c r="C93" s="24">
        <v>1069.989</v>
      </c>
    </row>
    <row r="94" spans="2:3" x14ac:dyDescent="0.25">
      <c r="B94" s="22" t="s">
        <v>118</v>
      </c>
      <c r="C94" s="24">
        <v>56282.312899999997</v>
      </c>
    </row>
    <row r="95" spans="2:3" x14ac:dyDescent="0.25">
      <c r="B95" s="23" t="s">
        <v>119</v>
      </c>
      <c r="C95" s="24">
        <v>56282.312899999997</v>
      </c>
    </row>
    <row r="96" spans="2:3" x14ac:dyDescent="0.25">
      <c r="B96" s="22" t="s">
        <v>120</v>
      </c>
      <c r="C96" s="24">
        <v>36183.589999999997</v>
      </c>
    </row>
    <row r="97" spans="2:3" x14ac:dyDescent="0.25">
      <c r="B97" s="23" t="s">
        <v>121</v>
      </c>
      <c r="C97" s="24">
        <v>17508.188699999999</v>
      </c>
    </row>
    <row r="98" spans="2:3" x14ac:dyDescent="0.25">
      <c r="B98" s="23" t="s">
        <v>122</v>
      </c>
      <c r="C98" s="24">
        <v>18675.401300000001</v>
      </c>
    </row>
    <row r="99" spans="2:3" x14ac:dyDescent="0.25">
      <c r="B99" s="22" t="s">
        <v>123</v>
      </c>
      <c r="C99" s="24">
        <v>3418.8482999999997</v>
      </c>
    </row>
    <row r="100" spans="2:3" x14ac:dyDescent="0.25">
      <c r="B100" s="23" t="s">
        <v>124</v>
      </c>
      <c r="C100" s="24">
        <v>2564.1361999999999</v>
      </c>
    </row>
    <row r="101" spans="2:3" x14ac:dyDescent="0.25">
      <c r="B101" s="23" t="s">
        <v>125</v>
      </c>
      <c r="C101" s="24">
        <v>854.71209999999996</v>
      </c>
    </row>
    <row r="102" spans="2:3" x14ac:dyDescent="0.25">
      <c r="B102" s="22" t="s">
        <v>126</v>
      </c>
      <c r="C102" s="24">
        <v>1453.9468000000002</v>
      </c>
    </row>
    <row r="103" spans="2:3" x14ac:dyDescent="0.25">
      <c r="B103" s="23" t="s">
        <v>127</v>
      </c>
      <c r="C103" s="24">
        <v>969.29790000000003</v>
      </c>
    </row>
    <row r="104" spans="2:3" x14ac:dyDescent="0.25">
      <c r="B104" s="23" t="s">
        <v>128</v>
      </c>
      <c r="C104" s="24">
        <v>484.64890000000003</v>
      </c>
    </row>
    <row r="105" spans="2:3" x14ac:dyDescent="0.25">
      <c r="B105" s="22" t="s">
        <v>129</v>
      </c>
      <c r="C105" s="24">
        <v>41742.555500000002</v>
      </c>
    </row>
    <row r="106" spans="2:3" x14ac:dyDescent="0.25">
      <c r="B106" s="23" t="s">
        <v>130</v>
      </c>
      <c r="C106" s="24">
        <v>13357.6178</v>
      </c>
    </row>
    <row r="107" spans="2:3" x14ac:dyDescent="0.25">
      <c r="B107" s="23" t="s">
        <v>131</v>
      </c>
      <c r="C107" s="24">
        <v>25045.533299999999</v>
      </c>
    </row>
    <row r="108" spans="2:3" x14ac:dyDescent="0.25">
      <c r="B108" s="23" t="s">
        <v>89</v>
      </c>
      <c r="C108" s="24">
        <v>1669.7021999999999</v>
      </c>
    </row>
    <row r="109" spans="2:3" x14ac:dyDescent="0.25">
      <c r="B109" s="23" t="s">
        <v>132</v>
      </c>
      <c r="C109" s="24">
        <v>1669.7021999999999</v>
      </c>
    </row>
    <row r="110" spans="2:3" x14ac:dyDescent="0.25">
      <c r="B110" s="22" t="s">
        <v>133</v>
      </c>
      <c r="C110" s="24">
        <v>6686.4575999999997</v>
      </c>
    </row>
    <row r="111" spans="2:3" x14ac:dyDescent="0.25">
      <c r="B111" s="23" t="s">
        <v>134</v>
      </c>
      <c r="C111" s="24">
        <v>6686.4575999999997</v>
      </c>
    </row>
    <row r="112" spans="2:3" x14ac:dyDescent="0.25">
      <c r="B112" s="22" t="s">
        <v>135</v>
      </c>
      <c r="C112" s="24">
        <v>243153.1802</v>
      </c>
    </row>
    <row r="113" spans="2:3" x14ac:dyDescent="0.25">
      <c r="B113" s="23" t="s">
        <v>136</v>
      </c>
      <c r="C113" s="24">
        <v>48004.4905</v>
      </c>
    </row>
    <row r="114" spans="2:3" x14ac:dyDescent="0.25">
      <c r="B114" s="23" t="s">
        <v>137</v>
      </c>
      <c r="C114" s="24">
        <v>48004.4905</v>
      </c>
    </row>
    <row r="115" spans="2:3" x14ac:dyDescent="0.25">
      <c r="B115" s="23" t="s">
        <v>138</v>
      </c>
      <c r="C115" s="24">
        <v>53222.369899999998</v>
      </c>
    </row>
    <row r="116" spans="2:3" x14ac:dyDescent="0.25">
      <c r="B116" s="23" t="s">
        <v>139</v>
      </c>
      <c r="C116" s="24">
        <v>16697.214100000001</v>
      </c>
    </row>
    <row r="117" spans="2:3" x14ac:dyDescent="0.25">
      <c r="B117" s="23" t="s">
        <v>140</v>
      </c>
      <c r="C117" s="24">
        <v>44873.762900000002</v>
      </c>
    </row>
    <row r="118" spans="2:3" x14ac:dyDescent="0.25">
      <c r="B118" s="23" t="s">
        <v>122</v>
      </c>
      <c r="C118" s="24">
        <v>32350.852299999999</v>
      </c>
    </row>
    <row r="119" spans="2:3" x14ac:dyDescent="0.25">
      <c r="B119" s="22" t="s">
        <v>141</v>
      </c>
      <c r="C119" s="24">
        <v>16104.3074</v>
      </c>
    </row>
    <row r="120" spans="2:3" x14ac:dyDescent="0.25">
      <c r="B120" s="23" t="s">
        <v>142</v>
      </c>
      <c r="C120" s="24">
        <v>2684.0511999999999</v>
      </c>
    </row>
    <row r="121" spans="2:3" x14ac:dyDescent="0.25">
      <c r="B121" s="23" t="s">
        <v>143</v>
      </c>
      <c r="C121" s="24">
        <v>5368.1025</v>
      </c>
    </row>
    <row r="122" spans="2:3" x14ac:dyDescent="0.25">
      <c r="B122" s="23" t="s">
        <v>144</v>
      </c>
      <c r="C122" s="24">
        <v>8052.1536999999998</v>
      </c>
    </row>
    <row r="123" spans="2:3" x14ac:dyDescent="0.25">
      <c r="B123" s="22" t="s">
        <v>145</v>
      </c>
      <c r="C123" s="24">
        <v>13747.282999999999</v>
      </c>
    </row>
    <row r="124" spans="2:3" x14ac:dyDescent="0.25">
      <c r="B124" s="23" t="s">
        <v>146</v>
      </c>
      <c r="C124" s="24">
        <v>10997.8264</v>
      </c>
    </row>
    <row r="125" spans="2:3" x14ac:dyDescent="0.25">
      <c r="B125" s="23" t="s">
        <v>147</v>
      </c>
      <c r="C125" s="24">
        <v>2749.4566</v>
      </c>
    </row>
    <row r="126" spans="2:3" x14ac:dyDescent="0.25">
      <c r="B126" s="22" t="s">
        <v>148</v>
      </c>
      <c r="C126" s="24">
        <v>725.14080000000001</v>
      </c>
    </row>
    <row r="127" spans="2:3" x14ac:dyDescent="0.25">
      <c r="B127" s="23" t="s">
        <v>149</v>
      </c>
      <c r="C127" s="24">
        <v>725.14080000000001</v>
      </c>
    </row>
    <row r="128" spans="2:3" x14ac:dyDescent="0.25">
      <c r="B128" s="22" t="s">
        <v>150</v>
      </c>
      <c r="C128" s="24">
        <v>8482.7734999999993</v>
      </c>
    </row>
    <row r="129" spans="2:3" x14ac:dyDescent="0.25">
      <c r="B129" s="23" t="s">
        <v>142</v>
      </c>
      <c r="C129" s="24">
        <v>8482.7734999999993</v>
      </c>
    </row>
    <row r="130" spans="2:3" x14ac:dyDescent="0.25">
      <c r="B130" s="22" t="s">
        <v>151</v>
      </c>
      <c r="C130" s="24">
        <v>4007.3341</v>
      </c>
    </row>
    <row r="131" spans="2:3" x14ac:dyDescent="0.25">
      <c r="B131" s="23" t="s">
        <v>152</v>
      </c>
      <c r="C131" s="24">
        <v>4007.3341</v>
      </c>
    </row>
    <row r="132" spans="2:3" x14ac:dyDescent="0.25">
      <c r="B132" s="22" t="s">
        <v>153</v>
      </c>
      <c r="C132" s="24">
        <v>781.90409999999997</v>
      </c>
    </row>
    <row r="133" spans="2:3" x14ac:dyDescent="0.25">
      <c r="B133" s="23" t="s">
        <v>154</v>
      </c>
      <c r="C133" s="24">
        <v>781.90409999999997</v>
      </c>
    </row>
    <row r="134" spans="2:3" x14ac:dyDescent="0.25">
      <c r="B134" s="22" t="s">
        <v>155</v>
      </c>
      <c r="C134" s="24">
        <v>15493.6489</v>
      </c>
    </row>
    <row r="135" spans="2:3" x14ac:dyDescent="0.25">
      <c r="B135" s="23" t="s">
        <v>156</v>
      </c>
      <c r="C135" s="24">
        <v>1674.9891</v>
      </c>
    </row>
    <row r="136" spans="2:3" x14ac:dyDescent="0.25">
      <c r="B136" s="23" t="s">
        <v>157</v>
      </c>
      <c r="C136" s="24">
        <v>2931.2309</v>
      </c>
    </row>
    <row r="137" spans="2:3" x14ac:dyDescent="0.25">
      <c r="B137" s="23" t="s">
        <v>158</v>
      </c>
      <c r="C137" s="24">
        <v>2093.7363</v>
      </c>
    </row>
    <row r="138" spans="2:3" x14ac:dyDescent="0.25">
      <c r="B138" s="23" t="s">
        <v>159</v>
      </c>
      <c r="C138" s="24">
        <v>8793.6926000000003</v>
      </c>
    </row>
    <row r="139" spans="2:3" x14ac:dyDescent="0.25">
      <c r="B139" s="22" t="s">
        <v>160</v>
      </c>
      <c r="C139" s="24">
        <v>20151.870599999998</v>
      </c>
    </row>
    <row r="140" spans="2:3" x14ac:dyDescent="0.25">
      <c r="B140" s="23" t="s">
        <v>161</v>
      </c>
      <c r="C140" s="24">
        <v>20151.870599999998</v>
      </c>
    </row>
    <row r="141" spans="2:3" x14ac:dyDescent="0.25">
      <c r="B141" s="22" t="s">
        <v>162</v>
      </c>
      <c r="C141" s="24">
        <v>8243.2307999999994</v>
      </c>
    </row>
    <row r="142" spans="2:3" x14ac:dyDescent="0.25">
      <c r="B142" s="23" t="s">
        <v>163</v>
      </c>
      <c r="C142" s="24">
        <v>8243.2307999999994</v>
      </c>
    </row>
    <row r="143" spans="2:3" x14ac:dyDescent="0.25">
      <c r="B143" s="22" t="s">
        <v>164</v>
      </c>
      <c r="C143" s="24">
        <v>42739.663</v>
      </c>
    </row>
    <row r="144" spans="2:3" x14ac:dyDescent="0.25">
      <c r="B144" s="23" t="s">
        <v>165</v>
      </c>
      <c r="C144" s="24">
        <v>19878.913</v>
      </c>
    </row>
    <row r="145" spans="2:3" x14ac:dyDescent="0.25">
      <c r="B145" s="23" t="s">
        <v>166</v>
      </c>
      <c r="C145" s="24">
        <v>22860.75</v>
      </c>
    </row>
    <row r="146" spans="2:3" x14ac:dyDescent="0.25">
      <c r="B146" s="22" t="s">
        <v>167</v>
      </c>
      <c r="C146" s="24">
        <v>780.05280000000005</v>
      </c>
    </row>
    <row r="147" spans="2:3" x14ac:dyDescent="0.25">
      <c r="B147" s="23" t="s">
        <v>168</v>
      </c>
      <c r="C147" s="24">
        <v>780.05280000000005</v>
      </c>
    </row>
    <row r="148" spans="2:3" x14ac:dyDescent="0.25">
      <c r="B148" s="22" t="s">
        <v>169</v>
      </c>
      <c r="C148" s="24">
        <v>565469.11170000001</v>
      </c>
    </row>
    <row r="149" spans="2:3" x14ac:dyDescent="0.25">
      <c r="B149" s="23" t="s">
        <v>170</v>
      </c>
      <c r="C149" s="24">
        <v>58442.338300000003</v>
      </c>
    </row>
    <row r="150" spans="2:3" x14ac:dyDescent="0.25">
      <c r="B150" s="23" t="s">
        <v>157</v>
      </c>
      <c r="C150" s="24">
        <v>80555.655599999998</v>
      </c>
    </row>
    <row r="151" spans="2:3" x14ac:dyDescent="0.25">
      <c r="B151" s="23" t="s">
        <v>171</v>
      </c>
      <c r="C151" s="24">
        <v>31590.4532</v>
      </c>
    </row>
    <row r="152" spans="2:3" x14ac:dyDescent="0.25">
      <c r="B152" s="23" t="s">
        <v>172</v>
      </c>
      <c r="C152" s="24">
        <v>187173.435</v>
      </c>
    </row>
    <row r="153" spans="2:3" x14ac:dyDescent="0.25">
      <c r="B153" s="23" t="s">
        <v>173</v>
      </c>
      <c r="C153" s="24">
        <v>12636.1813</v>
      </c>
    </row>
    <row r="154" spans="2:3" x14ac:dyDescent="0.25">
      <c r="B154" s="23" t="s">
        <v>174</v>
      </c>
      <c r="C154" s="24">
        <v>122413.00599999999</v>
      </c>
    </row>
    <row r="155" spans="2:3" x14ac:dyDescent="0.25">
      <c r="B155" s="23" t="s">
        <v>175</v>
      </c>
      <c r="C155" s="24">
        <v>26062.123899999999</v>
      </c>
    </row>
    <row r="156" spans="2:3" x14ac:dyDescent="0.25">
      <c r="B156" s="23" t="s">
        <v>176</v>
      </c>
      <c r="C156" s="24">
        <v>22113.317200000001</v>
      </c>
    </row>
    <row r="157" spans="2:3" x14ac:dyDescent="0.25">
      <c r="B157" s="23" t="s">
        <v>177</v>
      </c>
      <c r="C157" s="24">
        <v>24482.601200000001</v>
      </c>
    </row>
    <row r="158" spans="2:3" x14ac:dyDescent="0.25">
      <c r="B158" s="22" t="s">
        <v>178</v>
      </c>
      <c r="C158" s="24">
        <v>2434.4360000000001</v>
      </c>
    </row>
    <row r="159" spans="2:3" x14ac:dyDescent="0.25">
      <c r="B159" s="23" t="s">
        <v>41</v>
      </c>
      <c r="C159" s="24">
        <v>2434.4360000000001</v>
      </c>
    </row>
    <row r="160" spans="2:3" x14ac:dyDescent="0.25">
      <c r="B160" s="22" t="s">
        <v>179</v>
      </c>
      <c r="C160" s="24">
        <v>8149.1646000000001</v>
      </c>
    </row>
    <row r="161" spans="2:3" x14ac:dyDescent="0.25">
      <c r="B161" s="23" t="s">
        <v>180</v>
      </c>
      <c r="C161" s="24">
        <v>8149.1646000000001</v>
      </c>
    </row>
    <row r="162" spans="2:3" x14ac:dyDescent="0.25">
      <c r="B162" s="22" t="s">
        <v>181</v>
      </c>
      <c r="C162" s="24">
        <v>25332.731599999999</v>
      </c>
    </row>
    <row r="163" spans="2:3" x14ac:dyDescent="0.25">
      <c r="B163" s="23" t="s">
        <v>182</v>
      </c>
      <c r="C163" s="24">
        <v>12666.3658</v>
      </c>
    </row>
    <row r="164" spans="2:3" x14ac:dyDescent="0.25">
      <c r="B164" s="23" t="s">
        <v>183</v>
      </c>
      <c r="C164" s="24">
        <v>12666.3658</v>
      </c>
    </row>
    <row r="165" spans="2:3" x14ac:dyDescent="0.25">
      <c r="B165" s="22" t="s">
        <v>184</v>
      </c>
      <c r="C165" s="24">
        <v>123673.5898</v>
      </c>
    </row>
    <row r="166" spans="2:3" x14ac:dyDescent="0.25">
      <c r="B166" s="23" t="s">
        <v>185</v>
      </c>
      <c r="C166" s="24">
        <v>3668.2844</v>
      </c>
    </row>
    <row r="167" spans="2:3" x14ac:dyDescent="0.25">
      <c r="B167" s="23" t="s">
        <v>186</v>
      </c>
      <c r="C167" s="24">
        <v>524.04060000000004</v>
      </c>
    </row>
    <row r="168" spans="2:3" x14ac:dyDescent="0.25">
      <c r="B168" s="23" t="s">
        <v>187</v>
      </c>
      <c r="C168" s="24">
        <v>20961.625400000001</v>
      </c>
    </row>
    <row r="169" spans="2:3" x14ac:dyDescent="0.25">
      <c r="B169" s="23" t="s">
        <v>173</v>
      </c>
      <c r="C169" s="24">
        <v>26202.0317</v>
      </c>
    </row>
    <row r="170" spans="2:3" x14ac:dyDescent="0.25">
      <c r="B170" s="23" t="s">
        <v>188</v>
      </c>
      <c r="C170" s="24">
        <v>13101.0159</v>
      </c>
    </row>
    <row r="171" spans="2:3" x14ac:dyDescent="0.25">
      <c r="B171" s="23" t="s">
        <v>189</v>
      </c>
      <c r="C171" s="24">
        <v>14673.1378</v>
      </c>
    </row>
    <row r="172" spans="2:3" x14ac:dyDescent="0.25">
      <c r="B172" s="23" t="s">
        <v>190</v>
      </c>
      <c r="C172" s="24">
        <v>44543.453999999998</v>
      </c>
    </row>
    <row r="173" spans="2:3" x14ac:dyDescent="0.25">
      <c r="B173" s="22" t="s">
        <v>191</v>
      </c>
      <c r="C173" s="24">
        <v>4298.4479000000001</v>
      </c>
    </row>
    <row r="174" spans="2:3" x14ac:dyDescent="0.25">
      <c r="B174" s="23" t="s">
        <v>192</v>
      </c>
      <c r="C174" s="24">
        <v>4298.4479000000001</v>
      </c>
    </row>
    <row r="175" spans="2:3" x14ac:dyDescent="0.25">
      <c r="B175" s="22" t="s">
        <v>193</v>
      </c>
      <c r="C175" s="24">
        <v>58179.503500000006</v>
      </c>
    </row>
    <row r="176" spans="2:3" x14ac:dyDescent="0.25">
      <c r="B176" s="23" t="s">
        <v>194</v>
      </c>
      <c r="C176" s="24">
        <v>427.79050000000001</v>
      </c>
    </row>
    <row r="177" spans="2:3" x14ac:dyDescent="0.25">
      <c r="B177" s="23" t="s">
        <v>45</v>
      </c>
      <c r="C177" s="24">
        <v>3422.3236999999999</v>
      </c>
    </row>
    <row r="178" spans="2:3" x14ac:dyDescent="0.25">
      <c r="B178" s="23" t="s">
        <v>195</v>
      </c>
      <c r="C178" s="24">
        <v>6416.857</v>
      </c>
    </row>
    <row r="179" spans="2:3" x14ac:dyDescent="0.25">
      <c r="B179" s="23" t="s">
        <v>196</v>
      </c>
      <c r="C179" s="24">
        <v>2994.5333000000001</v>
      </c>
    </row>
    <row r="180" spans="2:3" x14ac:dyDescent="0.25">
      <c r="B180" s="23" t="s">
        <v>197</v>
      </c>
      <c r="C180" s="24">
        <v>1711.1619000000001</v>
      </c>
    </row>
    <row r="181" spans="2:3" x14ac:dyDescent="0.25">
      <c r="B181" s="23" t="s">
        <v>96</v>
      </c>
      <c r="C181" s="24">
        <v>5561.2761</v>
      </c>
    </row>
    <row r="182" spans="2:3" x14ac:dyDescent="0.25">
      <c r="B182" s="23" t="s">
        <v>81</v>
      </c>
      <c r="C182" s="24">
        <v>2566.7428</v>
      </c>
    </row>
    <row r="183" spans="2:3" x14ac:dyDescent="0.25">
      <c r="B183" s="23" t="s">
        <v>198</v>
      </c>
      <c r="C183" s="24">
        <v>17539.409100000001</v>
      </c>
    </row>
    <row r="184" spans="2:3" x14ac:dyDescent="0.25">
      <c r="B184" s="23" t="s">
        <v>199</v>
      </c>
      <c r="C184" s="24">
        <v>17539.409100000001</v>
      </c>
    </row>
    <row r="185" spans="2:3" x14ac:dyDescent="0.25">
      <c r="B185" s="22" t="s">
        <v>200</v>
      </c>
      <c r="C185" s="24">
        <v>45938.627999999997</v>
      </c>
    </row>
    <row r="186" spans="2:3" x14ac:dyDescent="0.25">
      <c r="B186" s="23" t="s">
        <v>201</v>
      </c>
      <c r="C186" s="24">
        <v>40904.257799999999</v>
      </c>
    </row>
    <row r="187" spans="2:3" x14ac:dyDescent="0.25">
      <c r="B187" s="23" t="s">
        <v>202</v>
      </c>
      <c r="C187" s="24">
        <v>1887.8887999999999</v>
      </c>
    </row>
    <row r="188" spans="2:3" x14ac:dyDescent="0.25">
      <c r="B188" s="23" t="s">
        <v>203</v>
      </c>
      <c r="C188" s="24">
        <v>3146.4814000000001</v>
      </c>
    </row>
    <row r="189" spans="2:3" x14ac:dyDescent="0.25">
      <c r="B189" s="22" t="s">
        <v>204</v>
      </c>
      <c r="C189" s="24">
        <v>27765.577600000001</v>
      </c>
    </row>
    <row r="190" spans="2:3" x14ac:dyDescent="0.25">
      <c r="B190" s="23" t="s">
        <v>205</v>
      </c>
      <c r="C190" s="24">
        <v>25121.2369</v>
      </c>
    </row>
    <row r="191" spans="2:3" x14ac:dyDescent="0.25">
      <c r="B191" s="23" t="s">
        <v>168</v>
      </c>
      <c r="C191" s="24">
        <v>2644.3407000000002</v>
      </c>
    </row>
    <row r="192" spans="2:3" x14ac:dyDescent="0.25">
      <c r="B192" s="22" t="s">
        <v>206</v>
      </c>
      <c r="C192" s="24">
        <v>14058.3604</v>
      </c>
    </row>
    <row r="193" spans="2:3" x14ac:dyDescent="0.25">
      <c r="B193" s="23" t="s">
        <v>207</v>
      </c>
      <c r="C193" s="24">
        <v>14058.3604</v>
      </c>
    </row>
    <row r="194" spans="2:3" x14ac:dyDescent="0.25">
      <c r="B194" s="22" t="s">
        <v>208</v>
      </c>
      <c r="C194" s="24">
        <v>26890.684200000003</v>
      </c>
    </row>
    <row r="195" spans="2:3" x14ac:dyDescent="0.25">
      <c r="B195" s="23" t="s">
        <v>209</v>
      </c>
      <c r="C195" s="24">
        <v>5975.7075999999997</v>
      </c>
    </row>
    <row r="196" spans="2:3" x14ac:dyDescent="0.25">
      <c r="B196" s="23" t="s">
        <v>210</v>
      </c>
      <c r="C196" s="24">
        <v>14939.269</v>
      </c>
    </row>
    <row r="197" spans="2:3" x14ac:dyDescent="0.25">
      <c r="B197" s="23" t="s">
        <v>211</v>
      </c>
      <c r="C197" s="24">
        <v>5975.7075999999997</v>
      </c>
    </row>
    <row r="198" spans="2:3" x14ac:dyDescent="0.25">
      <c r="B198" s="22" t="s">
        <v>212</v>
      </c>
      <c r="C198" s="24">
        <v>3856.7511</v>
      </c>
    </row>
    <row r="199" spans="2:3" x14ac:dyDescent="0.25">
      <c r="B199" s="23" t="s">
        <v>213</v>
      </c>
      <c r="C199" s="24">
        <v>3856.7511</v>
      </c>
    </row>
    <row r="200" spans="2:3" x14ac:dyDescent="0.25">
      <c r="B200" s="22" t="s">
        <v>214</v>
      </c>
      <c r="C200" s="24">
        <v>2985.3429999999998</v>
      </c>
    </row>
    <row r="201" spans="2:3" x14ac:dyDescent="0.25">
      <c r="B201" s="23" t="s">
        <v>215</v>
      </c>
      <c r="C201" s="24">
        <v>2985.3429999999998</v>
      </c>
    </row>
    <row r="202" spans="2:3" x14ac:dyDescent="0.25">
      <c r="B202" s="22" t="s">
        <v>216</v>
      </c>
      <c r="C202" s="24">
        <v>2428.6864999999998</v>
      </c>
    </row>
    <row r="203" spans="2:3" x14ac:dyDescent="0.25">
      <c r="B203" s="23" t="s">
        <v>217</v>
      </c>
      <c r="C203" s="24">
        <v>2428.6864999999998</v>
      </c>
    </row>
    <row r="204" spans="2:3" x14ac:dyDescent="0.25">
      <c r="B204" s="22" t="s">
        <v>218</v>
      </c>
      <c r="C204" s="24">
        <v>245413.78819999998</v>
      </c>
    </row>
    <row r="205" spans="2:3" x14ac:dyDescent="0.25">
      <c r="B205" s="23" t="s">
        <v>219</v>
      </c>
      <c r="C205" s="24">
        <v>22310.344400000002</v>
      </c>
    </row>
    <row r="206" spans="2:3" x14ac:dyDescent="0.25">
      <c r="B206" s="23" t="s">
        <v>220</v>
      </c>
      <c r="C206" s="24">
        <v>56891.378199999999</v>
      </c>
    </row>
    <row r="207" spans="2:3" x14ac:dyDescent="0.25">
      <c r="B207" s="23" t="s">
        <v>221</v>
      </c>
      <c r="C207" s="24">
        <v>30118.964899999999</v>
      </c>
    </row>
    <row r="208" spans="2:3" x14ac:dyDescent="0.25">
      <c r="B208" s="23" t="s">
        <v>222</v>
      </c>
      <c r="C208" s="24">
        <v>80317.239799999996</v>
      </c>
    </row>
    <row r="209" spans="2:3" x14ac:dyDescent="0.25">
      <c r="B209" s="23" t="s">
        <v>223</v>
      </c>
      <c r="C209" s="24">
        <v>25656.896000000001</v>
      </c>
    </row>
    <row r="210" spans="2:3" x14ac:dyDescent="0.25">
      <c r="B210" s="23" t="s">
        <v>224</v>
      </c>
      <c r="C210" s="24">
        <v>7250.8618999999999</v>
      </c>
    </row>
    <row r="211" spans="2:3" x14ac:dyDescent="0.25">
      <c r="B211" s="23" t="s">
        <v>225</v>
      </c>
      <c r="C211" s="24">
        <v>16732.758300000001</v>
      </c>
    </row>
    <row r="212" spans="2:3" x14ac:dyDescent="0.25">
      <c r="B212" s="23" t="s">
        <v>226</v>
      </c>
      <c r="C212" s="24">
        <v>6135.3446999999996</v>
      </c>
    </row>
    <row r="213" spans="2:3" x14ac:dyDescent="0.25">
      <c r="B213" s="22" t="s">
        <v>227</v>
      </c>
      <c r="C213" s="24">
        <v>12086.1396</v>
      </c>
    </row>
    <row r="214" spans="2:3" x14ac:dyDescent="0.25">
      <c r="B214" s="23" t="s">
        <v>228</v>
      </c>
      <c r="C214" s="24">
        <v>6043.0698000000002</v>
      </c>
    </row>
    <row r="215" spans="2:3" x14ac:dyDescent="0.25">
      <c r="B215" s="23" t="s">
        <v>229</v>
      </c>
      <c r="C215" s="24">
        <v>6043.0698000000002</v>
      </c>
    </row>
    <row r="216" spans="2:3" x14ac:dyDescent="0.25">
      <c r="B216" s="22" t="s">
        <v>230</v>
      </c>
      <c r="C216" s="24">
        <v>4165.7123000000001</v>
      </c>
    </row>
    <row r="217" spans="2:3" x14ac:dyDescent="0.25">
      <c r="B217" s="23" t="s">
        <v>231</v>
      </c>
      <c r="C217" s="24">
        <v>4165.7123000000001</v>
      </c>
    </row>
    <row r="218" spans="2:3" x14ac:dyDescent="0.25">
      <c r="B218" s="22" t="s">
        <v>232</v>
      </c>
      <c r="C218" s="24">
        <v>3767.7519000000002</v>
      </c>
    </row>
    <row r="219" spans="2:3" x14ac:dyDescent="0.25">
      <c r="B219" s="23" t="s">
        <v>233</v>
      </c>
      <c r="C219" s="24">
        <v>3767.7519000000002</v>
      </c>
    </row>
    <row r="220" spans="2:3" x14ac:dyDescent="0.25">
      <c r="B220" s="22" t="s">
        <v>234</v>
      </c>
      <c r="C220" s="24">
        <v>1589.9241</v>
      </c>
    </row>
    <row r="221" spans="2:3" x14ac:dyDescent="0.25">
      <c r="B221" s="23" t="s">
        <v>154</v>
      </c>
      <c r="C221" s="24">
        <v>1589.9241</v>
      </c>
    </row>
    <row r="222" spans="2:3" x14ac:dyDescent="0.25">
      <c r="B222" s="22" t="s">
        <v>235</v>
      </c>
      <c r="C222" s="24">
        <v>1163.6828</v>
      </c>
    </row>
    <row r="223" spans="2:3" x14ac:dyDescent="0.25">
      <c r="B223" s="23" t="s">
        <v>236</v>
      </c>
      <c r="C223" s="24">
        <v>581.84140000000002</v>
      </c>
    </row>
    <row r="224" spans="2:3" x14ac:dyDescent="0.25">
      <c r="B224" s="23" t="s">
        <v>237</v>
      </c>
      <c r="C224" s="24">
        <v>581.84140000000002</v>
      </c>
    </row>
    <row r="225" spans="2:3" x14ac:dyDescent="0.25">
      <c r="B225" s="22" t="s">
        <v>238</v>
      </c>
      <c r="C225" s="24">
        <v>9415.9791999999998</v>
      </c>
    </row>
    <row r="226" spans="2:3" x14ac:dyDescent="0.25">
      <c r="B226" s="23" t="s">
        <v>239</v>
      </c>
      <c r="C226" s="24">
        <v>9415.9791999999998</v>
      </c>
    </row>
    <row r="227" spans="2:3" x14ac:dyDescent="0.25">
      <c r="B227" s="22" t="s">
        <v>240</v>
      </c>
      <c r="C227" s="24">
        <v>33413.9228</v>
      </c>
    </row>
    <row r="228" spans="2:3" x14ac:dyDescent="0.25">
      <c r="B228" s="23" t="s">
        <v>192</v>
      </c>
      <c r="C228" s="24">
        <v>33413.9228</v>
      </c>
    </row>
    <row r="229" spans="2:3" x14ac:dyDescent="0.25">
      <c r="B229" s="22" t="s">
        <v>241</v>
      </c>
      <c r="C229" s="24">
        <v>19346.160100000001</v>
      </c>
    </row>
    <row r="230" spans="2:3" x14ac:dyDescent="0.25">
      <c r="B230" s="23" t="s">
        <v>242</v>
      </c>
      <c r="C230" s="24">
        <v>19346.160100000001</v>
      </c>
    </row>
    <row r="231" spans="2:3" x14ac:dyDescent="0.25">
      <c r="B231" s="22" t="s">
        <v>243</v>
      </c>
      <c r="C231" s="24">
        <v>24847.738100000002</v>
      </c>
    </row>
    <row r="232" spans="2:3" x14ac:dyDescent="0.25">
      <c r="B232" s="23" t="s">
        <v>72</v>
      </c>
      <c r="C232" s="24">
        <v>15529.836300000001</v>
      </c>
    </row>
    <row r="233" spans="2:3" x14ac:dyDescent="0.25">
      <c r="B233" s="23" t="s">
        <v>78</v>
      </c>
      <c r="C233" s="24">
        <v>9317.9017999999996</v>
      </c>
    </row>
    <row r="234" spans="2:3" x14ac:dyDescent="0.25">
      <c r="B234" s="22" t="s">
        <v>244</v>
      </c>
      <c r="C234" s="24">
        <v>36279.327599999997</v>
      </c>
    </row>
    <row r="235" spans="2:3" x14ac:dyDescent="0.25">
      <c r="B235" s="23" t="s">
        <v>245</v>
      </c>
      <c r="C235" s="24">
        <v>1343.6787999999999</v>
      </c>
    </row>
    <row r="236" spans="2:3" x14ac:dyDescent="0.25">
      <c r="B236" s="23" t="s">
        <v>246</v>
      </c>
      <c r="C236" s="24">
        <v>1343.6787999999999</v>
      </c>
    </row>
    <row r="237" spans="2:3" x14ac:dyDescent="0.25">
      <c r="B237" s="23" t="s">
        <v>247</v>
      </c>
      <c r="C237" s="24">
        <v>5374.7151999999996</v>
      </c>
    </row>
    <row r="238" spans="2:3" x14ac:dyDescent="0.25">
      <c r="B238" s="23" t="s">
        <v>248</v>
      </c>
      <c r="C238" s="24">
        <v>1343.6787999999999</v>
      </c>
    </row>
    <row r="239" spans="2:3" x14ac:dyDescent="0.25">
      <c r="B239" s="23" t="s">
        <v>249</v>
      </c>
      <c r="C239" s="24">
        <v>4031.0364</v>
      </c>
    </row>
    <row r="240" spans="2:3" x14ac:dyDescent="0.25">
      <c r="B240" s="23" t="s">
        <v>250</v>
      </c>
      <c r="C240" s="24">
        <v>1343.6787999999999</v>
      </c>
    </row>
    <row r="241" spans="2:3" x14ac:dyDescent="0.25">
      <c r="B241" s="23" t="s">
        <v>251</v>
      </c>
      <c r="C241" s="24">
        <v>8062.0727999999999</v>
      </c>
    </row>
    <row r="242" spans="2:3" x14ac:dyDescent="0.25">
      <c r="B242" s="23" t="s">
        <v>252</v>
      </c>
      <c r="C242" s="24">
        <v>8062.0727999999999</v>
      </c>
    </row>
    <row r="243" spans="2:3" x14ac:dyDescent="0.25">
      <c r="B243" s="23" t="s">
        <v>128</v>
      </c>
      <c r="C243" s="24">
        <v>5374.7151999999996</v>
      </c>
    </row>
    <row r="244" spans="2:3" x14ac:dyDescent="0.25">
      <c r="B244" s="22" t="s">
        <v>253</v>
      </c>
      <c r="C244" s="24">
        <v>21625.180200000003</v>
      </c>
    </row>
    <row r="245" spans="2:3" x14ac:dyDescent="0.25">
      <c r="B245" s="23" t="s">
        <v>56</v>
      </c>
      <c r="C245" s="24">
        <v>4914.8136999999997</v>
      </c>
    </row>
    <row r="246" spans="2:3" x14ac:dyDescent="0.25">
      <c r="B246" s="23" t="s">
        <v>187</v>
      </c>
      <c r="C246" s="24">
        <v>7372.2205000000004</v>
      </c>
    </row>
    <row r="247" spans="2:3" x14ac:dyDescent="0.25">
      <c r="B247" s="23" t="s">
        <v>254</v>
      </c>
      <c r="C247" s="24">
        <v>1474.4440999999999</v>
      </c>
    </row>
    <row r="248" spans="2:3" x14ac:dyDescent="0.25">
      <c r="B248" s="23" t="s">
        <v>255</v>
      </c>
      <c r="C248" s="24">
        <v>491.48140000000001</v>
      </c>
    </row>
    <row r="249" spans="2:3" x14ac:dyDescent="0.25">
      <c r="B249" s="23" t="s">
        <v>89</v>
      </c>
      <c r="C249" s="24">
        <v>7372.2205000000004</v>
      </c>
    </row>
    <row r="250" spans="2:3" x14ac:dyDescent="0.25">
      <c r="B250" s="22" t="s">
        <v>256</v>
      </c>
      <c r="C250" s="24">
        <v>3132.1610000000001</v>
      </c>
    </row>
    <row r="251" spans="2:3" x14ac:dyDescent="0.25">
      <c r="B251" s="23" t="s">
        <v>257</v>
      </c>
      <c r="C251" s="24">
        <v>1252.8643999999999</v>
      </c>
    </row>
    <row r="252" spans="2:3" x14ac:dyDescent="0.25">
      <c r="B252" s="23" t="s">
        <v>125</v>
      </c>
      <c r="C252" s="24">
        <v>1879.2965999999999</v>
      </c>
    </row>
    <row r="253" spans="2:3" x14ac:dyDescent="0.25">
      <c r="B253" s="22" t="s">
        <v>258</v>
      </c>
      <c r="C253" s="24">
        <v>17447.697</v>
      </c>
    </row>
    <row r="254" spans="2:3" x14ac:dyDescent="0.25">
      <c r="B254" s="23" t="s">
        <v>192</v>
      </c>
      <c r="C254" s="24">
        <v>17447.697</v>
      </c>
    </row>
    <row r="255" spans="2:3" x14ac:dyDescent="0.25">
      <c r="B255" s="22" t="s">
        <v>259</v>
      </c>
      <c r="C255" s="24">
        <v>5315.8362999999999</v>
      </c>
    </row>
    <row r="256" spans="2:3" x14ac:dyDescent="0.25">
      <c r="B256" s="23" t="s">
        <v>260</v>
      </c>
      <c r="C256" s="24">
        <v>4556.4310999999998</v>
      </c>
    </row>
    <row r="257" spans="2:3" x14ac:dyDescent="0.25">
      <c r="B257" s="23" t="s">
        <v>261</v>
      </c>
      <c r="C257" s="24">
        <v>759.40520000000004</v>
      </c>
    </row>
    <row r="258" spans="2:3" x14ac:dyDescent="0.25">
      <c r="B258" s="22" t="s">
        <v>262</v>
      </c>
      <c r="C258" s="24">
        <v>2489.0940999999998</v>
      </c>
    </row>
    <row r="259" spans="2:3" x14ac:dyDescent="0.25">
      <c r="B259" s="23" t="s">
        <v>263</v>
      </c>
      <c r="C259" s="24">
        <v>2489.0940999999998</v>
      </c>
    </row>
    <row r="260" spans="2:3" x14ac:dyDescent="0.25">
      <c r="B260" s="22" t="s">
        <v>264</v>
      </c>
      <c r="C260" s="24">
        <v>4333.3235000000004</v>
      </c>
    </row>
    <row r="261" spans="2:3" x14ac:dyDescent="0.25">
      <c r="B261" s="23" t="s">
        <v>265</v>
      </c>
      <c r="C261" s="24">
        <v>4333.3235000000004</v>
      </c>
    </row>
    <row r="262" spans="2:3" x14ac:dyDescent="0.25">
      <c r="B262" s="22" t="s">
        <v>266</v>
      </c>
      <c r="C262" s="24">
        <v>15151.5267</v>
      </c>
    </row>
    <row r="263" spans="2:3" x14ac:dyDescent="0.25">
      <c r="B263" s="23" t="s">
        <v>267</v>
      </c>
      <c r="C263" s="24">
        <v>15151.5267</v>
      </c>
    </row>
    <row r="264" spans="2:3" x14ac:dyDescent="0.25">
      <c r="B264" s="22" t="s">
        <v>268</v>
      </c>
      <c r="C264" s="24">
        <v>5747.5254999999997</v>
      </c>
    </row>
    <row r="265" spans="2:3" x14ac:dyDescent="0.25">
      <c r="B265" s="23" t="s">
        <v>92</v>
      </c>
      <c r="C265" s="24">
        <v>5747.5254999999997</v>
      </c>
    </row>
    <row r="266" spans="2:3" x14ac:dyDescent="0.25">
      <c r="B266" s="22" t="s">
        <v>269</v>
      </c>
      <c r="C266" s="24">
        <v>2235.3085999999998</v>
      </c>
    </row>
    <row r="267" spans="2:3" x14ac:dyDescent="0.25">
      <c r="B267" s="23" t="s">
        <v>270</v>
      </c>
      <c r="C267" s="24">
        <v>2235.3085999999998</v>
      </c>
    </row>
    <row r="268" spans="2:3" x14ac:dyDescent="0.25">
      <c r="B268" s="22" t="s">
        <v>271</v>
      </c>
      <c r="C268" s="24">
        <v>343895.17710000003</v>
      </c>
    </row>
    <row r="269" spans="2:3" x14ac:dyDescent="0.25">
      <c r="B269" s="23" t="s">
        <v>272</v>
      </c>
      <c r="C269" s="24">
        <v>26165.937399999999</v>
      </c>
    </row>
    <row r="270" spans="2:3" x14ac:dyDescent="0.25">
      <c r="B270" s="23" t="s">
        <v>273</v>
      </c>
      <c r="C270" s="24">
        <v>38625.907599999999</v>
      </c>
    </row>
    <row r="271" spans="2:3" x14ac:dyDescent="0.25">
      <c r="B271" s="23" t="s">
        <v>274</v>
      </c>
      <c r="C271" s="24">
        <v>26165.937399999999</v>
      </c>
    </row>
    <row r="272" spans="2:3" x14ac:dyDescent="0.25">
      <c r="B272" s="23" t="s">
        <v>275</v>
      </c>
      <c r="C272" s="24">
        <v>160733.61540000001</v>
      </c>
    </row>
    <row r="273" spans="2:3" x14ac:dyDescent="0.25">
      <c r="B273" s="23" t="s">
        <v>276</v>
      </c>
      <c r="C273" s="24">
        <v>49839.880700000002</v>
      </c>
    </row>
    <row r="274" spans="2:3" x14ac:dyDescent="0.25">
      <c r="B274" s="23" t="s">
        <v>277</v>
      </c>
      <c r="C274" s="24">
        <v>42363.8986</v>
      </c>
    </row>
    <row r="275" spans="2:3" x14ac:dyDescent="0.25">
      <c r="B275" s="22" t="s">
        <v>278</v>
      </c>
      <c r="C275" s="24">
        <v>13653.6371</v>
      </c>
    </row>
    <row r="276" spans="2:3" x14ac:dyDescent="0.25">
      <c r="B276" s="23" t="s">
        <v>279</v>
      </c>
      <c r="C276" s="24">
        <v>13653.6371</v>
      </c>
    </row>
    <row r="277" spans="2:3" x14ac:dyDescent="0.25">
      <c r="B277" s="22" t="s">
        <v>280</v>
      </c>
      <c r="C277" s="24">
        <v>13639.32</v>
      </c>
    </row>
    <row r="278" spans="2:3" x14ac:dyDescent="0.25">
      <c r="B278" s="23" t="s">
        <v>173</v>
      </c>
      <c r="C278" s="24">
        <v>6819.66</v>
      </c>
    </row>
    <row r="279" spans="2:3" x14ac:dyDescent="0.25">
      <c r="B279" s="23" t="s">
        <v>281</v>
      </c>
      <c r="C279" s="24">
        <v>6819.66</v>
      </c>
    </row>
    <row r="280" spans="2:3" x14ac:dyDescent="0.25">
      <c r="B280" s="22" t="s">
        <v>282</v>
      </c>
      <c r="C280" s="24">
        <v>425.06459999999998</v>
      </c>
    </row>
    <row r="281" spans="2:3" x14ac:dyDescent="0.25">
      <c r="B281" s="23" t="s">
        <v>283</v>
      </c>
      <c r="C281" s="24">
        <v>212.53229999999999</v>
      </c>
    </row>
    <row r="282" spans="2:3" x14ac:dyDescent="0.25">
      <c r="B282" s="23" t="s">
        <v>284</v>
      </c>
      <c r="C282" s="24">
        <v>212.53229999999999</v>
      </c>
    </row>
    <row r="283" spans="2:3" x14ac:dyDescent="0.25">
      <c r="B283" s="22" t="s">
        <v>285</v>
      </c>
      <c r="C283" s="24">
        <v>4748.2028</v>
      </c>
    </row>
    <row r="284" spans="2:3" x14ac:dyDescent="0.25">
      <c r="B284" s="23" t="s">
        <v>286</v>
      </c>
      <c r="C284" s="24">
        <v>2158.2739999999999</v>
      </c>
    </row>
    <row r="285" spans="2:3" x14ac:dyDescent="0.25">
      <c r="B285" s="23" t="s">
        <v>287</v>
      </c>
      <c r="C285" s="24">
        <v>2589.9288000000001</v>
      </c>
    </row>
    <row r="286" spans="2:3" x14ac:dyDescent="0.25">
      <c r="B286" s="22" t="s">
        <v>288</v>
      </c>
      <c r="C286" s="24">
        <v>23824.269399999997</v>
      </c>
    </row>
    <row r="287" spans="2:3" x14ac:dyDescent="0.25">
      <c r="B287" s="23" t="s">
        <v>220</v>
      </c>
      <c r="C287" s="24">
        <v>1643.0531000000001</v>
      </c>
    </row>
    <row r="288" spans="2:3" x14ac:dyDescent="0.25">
      <c r="B288" s="23" t="s">
        <v>289</v>
      </c>
      <c r="C288" s="24">
        <v>5750.6857</v>
      </c>
    </row>
    <row r="289" spans="2:3" x14ac:dyDescent="0.25">
      <c r="B289" s="23" t="s">
        <v>290</v>
      </c>
      <c r="C289" s="24">
        <v>11501.3714</v>
      </c>
    </row>
    <row r="290" spans="2:3" x14ac:dyDescent="0.25">
      <c r="B290" s="23" t="s">
        <v>291</v>
      </c>
      <c r="C290" s="24">
        <v>4929.1592000000001</v>
      </c>
    </row>
    <row r="291" spans="2:3" x14ac:dyDescent="0.25">
      <c r="B291" s="22" t="s">
        <v>292</v>
      </c>
      <c r="C291" s="24">
        <v>12520.213400000001</v>
      </c>
    </row>
    <row r="292" spans="2:3" x14ac:dyDescent="0.25">
      <c r="B292" s="23" t="s">
        <v>293</v>
      </c>
      <c r="C292" s="24">
        <v>5508.8939</v>
      </c>
    </row>
    <row r="293" spans="2:3" x14ac:dyDescent="0.25">
      <c r="B293" s="23" t="s">
        <v>294</v>
      </c>
      <c r="C293" s="24">
        <v>7011.3194999999996</v>
      </c>
    </row>
    <row r="294" spans="2:3" x14ac:dyDescent="0.25">
      <c r="B294" s="22" t="s">
        <v>295</v>
      </c>
      <c r="C294" s="24">
        <v>3923.5540999999998</v>
      </c>
    </row>
    <row r="295" spans="2:3" x14ac:dyDescent="0.25">
      <c r="B295" s="23" t="s">
        <v>296</v>
      </c>
      <c r="C295" s="24">
        <v>3923.5540999999998</v>
      </c>
    </row>
    <row r="296" spans="2:3" x14ac:dyDescent="0.25">
      <c r="B296" s="22" t="s">
        <v>297</v>
      </c>
      <c r="C296" s="24">
        <v>11738.3951</v>
      </c>
    </row>
    <row r="297" spans="2:3" x14ac:dyDescent="0.25">
      <c r="B297" s="23" t="s">
        <v>274</v>
      </c>
      <c r="C297" s="24">
        <v>1020.73</v>
      </c>
    </row>
    <row r="298" spans="2:3" x14ac:dyDescent="0.25">
      <c r="B298" s="23" t="s">
        <v>298</v>
      </c>
      <c r="C298" s="24">
        <v>10717.6651</v>
      </c>
    </row>
    <row r="299" spans="2:3" x14ac:dyDescent="0.25">
      <c r="B299" s="22" t="s">
        <v>299</v>
      </c>
      <c r="C299" s="24">
        <v>8828.3747999999996</v>
      </c>
    </row>
    <row r="300" spans="2:3" x14ac:dyDescent="0.25">
      <c r="B300" s="23" t="s">
        <v>300</v>
      </c>
      <c r="C300" s="24">
        <v>3210.3181</v>
      </c>
    </row>
    <row r="301" spans="2:3" x14ac:dyDescent="0.25">
      <c r="B301" s="23" t="s">
        <v>125</v>
      </c>
      <c r="C301" s="24">
        <v>2407.7386000000001</v>
      </c>
    </row>
    <row r="302" spans="2:3" x14ac:dyDescent="0.25">
      <c r="B302" s="23" t="s">
        <v>301</v>
      </c>
      <c r="C302" s="24">
        <v>3210.3181</v>
      </c>
    </row>
    <row r="303" spans="2:3" x14ac:dyDescent="0.25">
      <c r="B303" s="22" t="s">
        <v>302</v>
      </c>
      <c r="C303" s="24">
        <v>1484.4798000000001</v>
      </c>
    </row>
    <row r="304" spans="2:3" x14ac:dyDescent="0.25">
      <c r="B304" s="23" t="s">
        <v>303</v>
      </c>
      <c r="C304" s="24">
        <v>1484.4798000000001</v>
      </c>
    </row>
    <row r="305" spans="2:3" x14ac:dyDescent="0.25">
      <c r="B305" s="22" t="s">
        <v>304</v>
      </c>
      <c r="C305" s="24">
        <v>11634.928099999999</v>
      </c>
    </row>
    <row r="306" spans="2:3" x14ac:dyDescent="0.25">
      <c r="B306" s="23" t="s">
        <v>46</v>
      </c>
      <c r="C306" s="24">
        <v>11634.928099999999</v>
      </c>
    </row>
    <row r="307" spans="2:3" x14ac:dyDescent="0.25">
      <c r="B307" s="22" t="s">
        <v>305</v>
      </c>
      <c r="C307" s="24">
        <v>178252.9595</v>
      </c>
    </row>
    <row r="308" spans="2:3" x14ac:dyDescent="0.25">
      <c r="B308" s="23" t="s">
        <v>306</v>
      </c>
      <c r="C308" s="24">
        <v>6541.393</v>
      </c>
    </row>
    <row r="309" spans="2:3" x14ac:dyDescent="0.25">
      <c r="B309" s="23" t="s">
        <v>307</v>
      </c>
      <c r="C309" s="24">
        <v>27800.920300000002</v>
      </c>
    </row>
    <row r="310" spans="2:3" x14ac:dyDescent="0.25">
      <c r="B310" s="23" t="s">
        <v>308</v>
      </c>
      <c r="C310" s="24">
        <v>31071.6168</v>
      </c>
    </row>
    <row r="311" spans="2:3" x14ac:dyDescent="0.25">
      <c r="B311" s="23" t="s">
        <v>309</v>
      </c>
      <c r="C311" s="24">
        <v>4906.0447999999997</v>
      </c>
    </row>
    <row r="312" spans="2:3" x14ac:dyDescent="0.25">
      <c r="B312" s="23" t="s">
        <v>310</v>
      </c>
      <c r="C312" s="24">
        <v>10357.205599999999</v>
      </c>
    </row>
    <row r="313" spans="2:3" x14ac:dyDescent="0.25">
      <c r="B313" s="23" t="s">
        <v>311</v>
      </c>
      <c r="C313" s="24">
        <v>17988.8308</v>
      </c>
    </row>
    <row r="314" spans="2:3" x14ac:dyDescent="0.25">
      <c r="B314" s="23" t="s">
        <v>312</v>
      </c>
      <c r="C314" s="24">
        <v>17443.7147</v>
      </c>
    </row>
    <row r="315" spans="2:3" x14ac:dyDescent="0.25">
      <c r="B315" s="23" t="s">
        <v>313</v>
      </c>
      <c r="C315" s="24">
        <v>2180.4643000000001</v>
      </c>
    </row>
    <row r="316" spans="2:3" x14ac:dyDescent="0.25">
      <c r="B316" s="23" t="s">
        <v>314</v>
      </c>
      <c r="C316" s="24">
        <v>22894.875499999998</v>
      </c>
    </row>
    <row r="317" spans="2:3" x14ac:dyDescent="0.25">
      <c r="B317" s="23" t="s">
        <v>315</v>
      </c>
      <c r="C317" s="24">
        <v>9812.0895</v>
      </c>
    </row>
    <row r="318" spans="2:3" x14ac:dyDescent="0.25">
      <c r="B318" s="23" t="s">
        <v>316</v>
      </c>
      <c r="C318" s="24">
        <v>9266.9734000000008</v>
      </c>
    </row>
    <row r="319" spans="2:3" x14ac:dyDescent="0.25">
      <c r="B319" s="23" t="s">
        <v>317</v>
      </c>
      <c r="C319" s="24">
        <v>17988.8308</v>
      </c>
    </row>
    <row r="320" spans="2:3" x14ac:dyDescent="0.25">
      <c r="B320" s="22" t="s">
        <v>318</v>
      </c>
      <c r="C320" s="24"/>
    </row>
    <row r="321" spans="2:3" x14ac:dyDescent="0.25">
      <c r="B321" s="23" t="s">
        <v>318</v>
      </c>
      <c r="C321" s="24"/>
    </row>
    <row r="322" spans="2:3" x14ac:dyDescent="0.25">
      <c r="B322" s="22" t="s">
        <v>319</v>
      </c>
      <c r="C322" s="24">
        <v>4325675.9428999973</v>
      </c>
    </row>
  </sheetData>
  <sheetProtection algorithmName="SHA-512" hashValue="nV2P3n6otM6W+nlg4jNb8e/5vu12/ThDWhMHZIdfhViBOhLxCAMC5aKp+5BvHgejssjpgK/Yd3H99vDRKcb8Jw==" saltValue="n+mxjeP9Fcbl4R1r0yQjC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40"/>
  <sheetViews>
    <sheetView showGridLines="0" showRowColHeaders="0" zoomScaleNormal="100" workbookViewId="0">
      <selection activeCell="B2" sqref="B2"/>
    </sheetView>
  </sheetViews>
  <sheetFormatPr defaultRowHeight="15" x14ac:dyDescent="0.25"/>
  <cols>
    <col min="1" max="1" width="9.140625" style="20"/>
    <col min="2" max="2" width="39.7109375" customWidth="1"/>
    <col min="3" max="3" width="40.5703125" customWidth="1"/>
  </cols>
  <sheetData>
    <row r="1" spans="2:3" ht="45" customHeight="1" x14ac:dyDescent="0.25">
      <c r="B1" s="25" t="s">
        <v>504</v>
      </c>
    </row>
    <row r="2" spans="2:3" x14ac:dyDescent="0.25">
      <c r="B2" s="21" t="s">
        <v>30</v>
      </c>
      <c r="C2" t="s">
        <v>320</v>
      </c>
    </row>
    <row r="3" spans="2:3" x14ac:dyDescent="0.25">
      <c r="B3" s="22" t="s">
        <v>321</v>
      </c>
      <c r="C3" s="24">
        <v>3453.2260999999999</v>
      </c>
    </row>
    <row r="4" spans="2:3" x14ac:dyDescent="0.25">
      <c r="B4" s="23" t="s">
        <v>322</v>
      </c>
      <c r="C4" s="24">
        <v>3453.2260999999999</v>
      </c>
    </row>
    <row r="5" spans="2:3" x14ac:dyDescent="0.25">
      <c r="B5" s="22" t="s">
        <v>32</v>
      </c>
      <c r="C5" s="24">
        <v>772.75070000000005</v>
      </c>
    </row>
    <row r="6" spans="2:3" x14ac:dyDescent="0.25">
      <c r="B6" s="23" t="s">
        <v>33</v>
      </c>
      <c r="C6" s="24">
        <v>772.75070000000005</v>
      </c>
    </row>
    <row r="7" spans="2:3" x14ac:dyDescent="0.25">
      <c r="B7" s="22" t="s">
        <v>34</v>
      </c>
      <c r="C7" s="24">
        <v>2139.248</v>
      </c>
    </row>
    <row r="8" spans="2:3" x14ac:dyDescent="0.25">
      <c r="B8" s="23" t="s">
        <v>323</v>
      </c>
      <c r="C8" s="24">
        <v>2139.248</v>
      </c>
    </row>
    <row r="9" spans="2:3" x14ac:dyDescent="0.25">
      <c r="B9" s="22" t="s">
        <v>324</v>
      </c>
      <c r="C9" s="24">
        <v>1195.4632000000001</v>
      </c>
    </row>
    <row r="10" spans="2:3" x14ac:dyDescent="0.25">
      <c r="B10" s="23" t="s">
        <v>325</v>
      </c>
      <c r="C10" s="24">
        <v>326.03539999999998</v>
      </c>
    </row>
    <row r="11" spans="2:3" x14ac:dyDescent="0.25">
      <c r="B11" s="23" t="s">
        <v>326</v>
      </c>
      <c r="C11" s="24">
        <v>869.42780000000005</v>
      </c>
    </row>
    <row r="12" spans="2:3" x14ac:dyDescent="0.25">
      <c r="B12" s="22" t="s">
        <v>36</v>
      </c>
      <c r="C12" s="24">
        <v>12427.208200000001</v>
      </c>
    </row>
    <row r="13" spans="2:3" x14ac:dyDescent="0.25">
      <c r="B13" s="23" t="s">
        <v>37</v>
      </c>
      <c r="C13" s="24">
        <v>6781.2293</v>
      </c>
    </row>
    <row r="14" spans="2:3" x14ac:dyDescent="0.25">
      <c r="B14" s="23" t="s">
        <v>327</v>
      </c>
      <c r="C14" s="24">
        <v>5645.9789000000001</v>
      </c>
    </row>
    <row r="15" spans="2:3" x14ac:dyDescent="0.25">
      <c r="B15" s="22" t="s">
        <v>328</v>
      </c>
      <c r="C15" s="24">
        <v>9556.5829999999987</v>
      </c>
    </row>
    <row r="16" spans="2:3" x14ac:dyDescent="0.25">
      <c r="B16" s="23" t="s">
        <v>329</v>
      </c>
      <c r="C16" s="24">
        <v>6201.1077999999998</v>
      </c>
    </row>
    <row r="17" spans="2:3" x14ac:dyDescent="0.25">
      <c r="B17" s="23" t="s">
        <v>330</v>
      </c>
      <c r="C17" s="24">
        <v>758.83540000000005</v>
      </c>
    </row>
    <row r="18" spans="2:3" x14ac:dyDescent="0.25">
      <c r="B18" s="23" t="s">
        <v>331</v>
      </c>
      <c r="C18" s="24">
        <v>2596.6397999999999</v>
      </c>
    </row>
    <row r="19" spans="2:3" x14ac:dyDescent="0.25">
      <c r="B19" s="22" t="s">
        <v>332</v>
      </c>
      <c r="C19" s="24">
        <v>1694.0693000000001</v>
      </c>
    </row>
    <row r="20" spans="2:3" x14ac:dyDescent="0.25">
      <c r="B20" s="23" t="s">
        <v>333</v>
      </c>
      <c r="C20" s="24">
        <v>1518.2697000000001</v>
      </c>
    </row>
    <row r="21" spans="2:3" x14ac:dyDescent="0.25">
      <c r="B21" s="23" t="s">
        <v>334</v>
      </c>
      <c r="C21" s="24">
        <v>175.7996</v>
      </c>
    </row>
    <row r="22" spans="2:3" x14ac:dyDescent="0.25">
      <c r="B22" s="22" t="s">
        <v>335</v>
      </c>
      <c r="C22" s="24">
        <v>33630.383600000001</v>
      </c>
    </row>
    <row r="23" spans="2:3" x14ac:dyDescent="0.25">
      <c r="B23" s="23" t="s">
        <v>336</v>
      </c>
      <c r="C23" s="24">
        <v>27238.863000000001</v>
      </c>
    </row>
    <row r="24" spans="2:3" x14ac:dyDescent="0.25">
      <c r="B24" s="23" t="s">
        <v>337</v>
      </c>
      <c r="C24" s="24">
        <v>6391.5205999999998</v>
      </c>
    </row>
    <row r="25" spans="2:3" x14ac:dyDescent="0.25">
      <c r="B25" s="22" t="s">
        <v>338</v>
      </c>
      <c r="C25" s="24">
        <v>21722.731</v>
      </c>
    </row>
    <row r="26" spans="2:3" x14ac:dyDescent="0.25">
      <c r="B26" s="23" t="s">
        <v>339</v>
      </c>
      <c r="C26" s="24">
        <v>5424.2253000000001</v>
      </c>
    </row>
    <row r="27" spans="2:3" x14ac:dyDescent="0.25">
      <c r="B27" s="23" t="s">
        <v>340</v>
      </c>
      <c r="C27" s="24">
        <v>12656.525799999999</v>
      </c>
    </row>
    <row r="28" spans="2:3" x14ac:dyDescent="0.25">
      <c r="B28" s="23" t="s">
        <v>341</v>
      </c>
      <c r="C28" s="24">
        <v>3641.9798999999998</v>
      </c>
    </row>
    <row r="29" spans="2:3" x14ac:dyDescent="0.25">
      <c r="B29" s="22" t="s">
        <v>39</v>
      </c>
      <c r="C29" s="24">
        <v>4665.7391000000007</v>
      </c>
    </row>
    <row r="30" spans="2:3" x14ac:dyDescent="0.25">
      <c r="B30" s="23" t="s">
        <v>342</v>
      </c>
      <c r="C30" s="24">
        <v>3659.4032000000002</v>
      </c>
    </row>
    <row r="31" spans="2:3" x14ac:dyDescent="0.25">
      <c r="B31" s="23" t="s">
        <v>343</v>
      </c>
      <c r="C31" s="24">
        <v>1006.3359</v>
      </c>
    </row>
    <row r="32" spans="2:3" x14ac:dyDescent="0.25">
      <c r="B32" s="22" t="s">
        <v>42</v>
      </c>
      <c r="C32" s="24">
        <v>3291.0839000000001</v>
      </c>
    </row>
    <row r="33" spans="2:3" x14ac:dyDescent="0.25">
      <c r="B33" s="23" t="s">
        <v>344</v>
      </c>
      <c r="C33" s="24">
        <v>385.85120000000001</v>
      </c>
    </row>
    <row r="34" spans="2:3" x14ac:dyDescent="0.25">
      <c r="B34" s="23" t="s">
        <v>43</v>
      </c>
      <c r="C34" s="24">
        <v>2905.2327</v>
      </c>
    </row>
    <row r="35" spans="2:3" x14ac:dyDescent="0.25">
      <c r="B35" s="22" t="s">
        <v>47</v>
      </c>
      <c r="C35" s="24">
        <v>429815.79020000005</v>
      </c>
    </row>
    <row r="36" spans="2:3" x14ac:dyDescent="0.25">
      <c r="B36" s="23" t="s">
        <v>49</v>
      </c>
      <c r="C36" s="24">
        <v>3113.7046999999998</v>
      </c>
    </row>
    <row r="37" spans="2:3" x14ac:dyDescent="0.25">
      <c r="B37" s="23" t="s">
        <v>345</v>
      </c>
      <c r="C37" s="24">
        <v>4795.1052</v>
      </c>
    </row>
    <row r="38" spans="2:3" x14ac:dyDescent="0.25">
      <c r="B38" s="23" t="s">
        <v>50</v>
      </c>
      <c r="C38" s="24">
        <v>92414.754000000001</v>
      </c>
    </row>
    <row r="39" spans="2:3" x14ac:dyDescent="0.25">
      <c r="B39" s="23" t="s">
        <v>52</v>
      </c>
      <c r="C39" s="24">
        <v>18744.502</v>
      </c>
    </row>
    <row r="40" spans="2:3" x14ac:dyDescent="0.25">
      <c r="B40" s="23" t="s">
        <v>53</v>
      </c>
      <c r="C40" s="24">
        <v>40291.338199999998</v>
      </c>
    </row>
    <row r="41" spans="2:3" x14ac:dyDescent="0.25">
      <c r="B41" s="23" t="s">
        <v>54</v>
      </c>
      <c r="C41" s="24">
        <v>4670.5569999999998</v>
      </c>
    </row>
    <row r="42" spans="2:3" x14ac:dyDescent="0.25">
      <c r="B42" s="23" t="s">
        <v>55</v>
      </c>
      <c r="C42" s="24">
        <v>19927.709800000001</v>
      </c>
    </row>
    <row r="43" spans="2:3" x14ac:dyDescent="0.25">
      <c r="B43" s="23" t="s">
        <v>56</v>
      </c>
      <c r="C43" s="24">
        <v>9777.0326000000005</v>
      </c>
    </row>
    <row r="44" spans="2:3" x14ac:dyDescent="0.25">
      <c r="B44" s="23" t="s">
        <v>57</v>
      </c>
      <c r="C44" s="24">
        <v>5168.7497000000003</v>
      </c>
    </row>
    <row r="45" spans="2:3" x14ac:dyDescent="0.25">
      <c r="B45" s="23" t="s">
        <v>59</v>
      </c>
      <c r="C45" s="24">
        <v>17000.827399999998</v>
      </c>
    </row>
    <row r="46" spans="2:3" x14ac:dyDescent="0.25">
      <c r="B46" s="23" t="s">
        <v>346</v>
      </c>
      <c r="C46" s="24">
        <v>2490.9636999999998</v>
      </c>
    </row>
    <row r="47" spans="2:3" x14ac:dyDescent="0.25">
      <c r="B47" s="23" t="s">
        <v>347</v>
      </c>
      <c r="C47" s="24">
        <v>186.82230000000001</v>
      </c>
    </row>
    <row r="48" spans="2:3" x14ac:dyDescent="0.25">
      <c r="B48" s="23" t="s">
        <v>62</v>
      </c>
      <c r="C48" s="24">
        <v>3113.7046999999998</v>
      </c>
    </row>
    <row r="49" spans="2:3" x14ac:dyDescent="0.25">
      <c r="B49" s="23" t="s">
        <v>64</v>
      </c>
      <c r="C49" s="24">
        <v>3113.7046999999998</v>
      </c>
    </row>
    <row r="50" spans="2:3" x14ac:dyDescent="0.25">
      <c r="B50" s="23" t="s">
        <v>65</v>
      </c>
      <c r="C50" s="24">
        <v>4421.4606000000003</v>
      </c>
    </row>
    <row r="51" spans="2:3" x14ac:dyDescent="0.25">
      <c r="B51" s="23" t="s">
        <v>68</v>
      </c>
      <c r="C51" s="24">
        <v>4546.0087999999996</v>
      </c>
    </row>
    <row r="52" spans="2:3" x14ac:dyDescent="0.25">
      <c r="B52" s="23" t="s">
        <v>70</v>
      </c>
      <c r="C52" s="24">
        <v>8842.9212000000007</v>
      </c>
    </row>
    <row r="53" spans="2:3" x14ac:dyDescent="0.25">
      <c r="B53" s="23" t="s">
        <v>348</v>
      </c>
      <c r="C53" s="24">
        <v>12143.4481</v>
      </c>
    </row>
    <row r="54" spans="2:3" x14ac:dyDescent="0.25">
      <c r="B54" s="23" t="s">
        <v>73</v>
      </c>
      <c r="C54" s="24">
        <v>9839.3066999999992</v>
      </c>
    </row>
    <row r="55" spans="2:3" x14ac:dyDescent="0.25">
      <c r="B55" s="23" t="s">
        <v>74</v>
      </c>
      <c r="C55" s="24">
        <v>2179.5933</v>
      </c>
    </row>
    <row r="56" spans="2:3" x14ac:dyDescent="0.25">
      <c r="B56" s="23" t="s">
        <v>75</v>
      </c>
      <c r="C56" s="24">
        <v>49943.8226</v>
      </c>
    </row>
    <row r="57" spans="2:3" x14ac:dyDescent="0.25">
      <c r="B57" s="23" t="s">
        <v>76</v>
      </c>
      <c r="C57" s="24">
        <v>13575.7523</v>
      </c>
    </row>
    <row r="58" spans="2:3" x14ac:dyDescent="0.25">
      <c r="B58" s="23" t="s">
        <v>77</v>
      </c>
      <c r="C58" s="24">
        <v>2366.4155000000001</v>
      </c>
    </row>
    <row r="59" spans="2:3" x14ac:dyDescent="0.25">
      <c r="B59" s="23" t="s">
        <v>80</v>
      </c>
      <c r="C59" s="24">
        <v>10462.0476</v>
      </c>
    </row>
    <row r="60" spans="2:3" x14ac:dyDescent="0.25">
      <c r="B60" s="23" t="s">
        <v>82</v>
      </c>
      <c r="C60" s="24">
        <v>18993.598399999999</v>
      </c>
    </row>
    <row r="61" spans="2:3" x14ac:dyDescent="0.25">
      <c r="B61" s="23" t="s">
        <v>83</v>
      </c>
      <c r="C61" s="24">
        <v>12330.270399999999</v>
      </c>
    </row>
    <row r="62" spans="2:3" x14ac:dyDescent="0.25">
      <c r="B62" s="23" t="s">
        <v>85</v>
      </c>
      <c r="C62" s="24">
        <v>19304.968799999999</v>
      </c>
    </row>
    <row r="63" spans="2:3" x14ac:dyDescent="0.25">
      <c r="B63" s="23" t="s">
        <v>88</v>
      </c>
      <c r="C63" s="24">
        <v>5604.6683999999996</v>
      </c>
    </row>
    <row r="64" spans="2:3" x14ac:dyDescent="0.25">
      <c r="B64" s="23" t="s">
        <v>90</v>
      </c>
      <c r="C64" s="24">
        <v>13762.5746</v>
      </c>
    </row>
    <row r="65" spans="2:3" x14ac:dyDescent="0.25">
      <c r="B65" s="23" t="s">
        <v>91</v>
      </c>
      <c r="C65" s="24">
        <v>14821.2341</v>
      </c>
    </row>
    <row r="66" spans="2:3" x14ac:dyDescent="0.25">
      <c r="B66" s="23" t="s">
        <v>349</v>
      </c>
      <c r="C66" s="24">
        <v>1868.2228</v>
      </c>
    </row>
    <row r="67" spans="2:3" x14ac:dyDescent="0.25">
      <c r="B67" s="22" t="s">
        <v>350</v>
      </c>
      <c r="C67" s="24">
        <v>127.648</v>
      </c>
    </row>
    <row r="68" spans="2:3" x14ac:dyDescent="0.25">
      <c r="B68" s="23" t="s">
        <v>351</v>
      </c>
      <c r="C68" s="24">
        <v>127.648</v>
      </c>
    </row>
    <row r="69" spans="2:3" x14ac:dyDescent="0.25">
      <c r="B69" s="22" t="s">
        <v>95</v>
      </c>
      <c r="C69" s="24">
        <v>2516.8842</v>
      </c>
    </row>
    <row r="70" spans="2:3" x14ac:dyDescent="0.25">
      <c r="B70" s="23" t="s">
        <v>352</v>
      </c>
      <c r="C70" s="24">
        <v>1306.231</v>
      </c>
    </row>
    <row r="71" spans="2:3" x14ac:dyDescent="0.25">
      <c r="B71" s="23" t="s">
        <v>353</v>
      </c>
      <c r="C71" s="24">
        <v>366.38189999999997</v>
      </c>
    </row>
    <row r="72" spans="2:3" x14ac:dyDescent="0.25">
      <c r="B72" s="23" t="s">
        <v>97</v>
      </c>
      <c r="C72" s="24">
        <v>844.2713</v>
      </c>
    </row>
    <row r="73" spans="2:3" x14ac:dyDescent="0.25">
      <c r="B73" s="22" t="s">
        <v>101</v>
      </c>
      <c r="C73" s="24">
        <v>51097.035900000003</v>
      </c>
    </row>
    <row r="74" spans="2:3" x14ac:dyDescent="0.25">
      <c r="B74" s="23" t="s">
        <v>102</v>
      </c>
      <c r="C74" s="24">
        <v>7132.4107000000004</v>
      </c>
    </row>
    <row r="75" spans="2:3" x14ac:dyDescent="0.25">
      <c r="B75" s="23" t="s">
        <v>354</v>
      </c>
      <c r="C75" s="24">
        <v>26022.154600000002</v>
      </c>
    </row>
    <row r="76" spans="2:3" x14ac:dyDescent="0.25">
      <c r="B76" s="23" t="s">
        <v>92</v>
      </c>
      <c r="C76" s="24">
        <v>17942.470600000001</v>
      </c>
    </row>
    <row r="77" spans="2:3" x14ac:dyDescent="0.25">
      <c r="B77" s="22" t="s">
        <v>106</v>
      </c>
      <c r="C77" s="24">
        <v>9504.57</v>
      </c>
    </row>
    <row r="78" spans="2:3" x14ac:dyDescent="0.25">
      <c r="B78" s="23" t="s">
        <v>355</v>
      </c>
      <c r="C78" s="24">
        <v>6504.7379000000001</v>
      </c>
    </row>
    <row r="79" spans="2:3" x14ac:dyDescent="0.25">
      <c r="B79" s="23" t="s">
        <v>69</v>
      </c>
      <c r="C79" s="24">
        <v>1469.3054999999999</v>
      </c>
    </row>
    <row r="80" spans="2:3" x14ac:dyDescent="0.25">
      <c r="B80" s="23" t="s">
        <v>229</v>
      </c>
      <c r="C80" s="24">
        <v>1530.5265999999999</v>
      </c>
    </row>
    <row r="81" spans="2:3" x14ac:dyDescent="0.25">
      <c r="B81" s="22" t="s">
        <v>107</v>
      </c>
      <c r="C81" s="24">
        <v>34244.697400000005</v>
      </c>
    </row>
    <row r="82" spans="2:3" x14ac:dyDescent="0.25">
      <c r="B82" s="23" t="s">
        <v>356</v>
      </c>
      <c r="C82" s="24">
        <v>1020.5373</v>
      </c>
    </row>
    <row r="83" spans="2:3" x14ac:dyDescent="0.25">
      <c r="B83" s="23" t="s">
        <v>357</v>
      </c>
      <c r="C83" s="24">
        <v>6614.5938999999998</v>
      </c>
    </row>
    <row r="84" spans="2:3" x14ac:dyDescent="0.25">
      <c r="B84" s="23" t="s">
        <v>358</v>
      </c>
      <c r="C84" s="24">
        <v>15005.6787</v>
      </c>
    </row>
    <row r="85" spans="2:3" x14ac:dyDescent="0.25">
      <c r="B85" s="23" t="s">
        <v>359</v>
      </c>
      <c r="C85" s="24">
        <v>1020.5373</v>
      </c>
    </row>
    <row r="86" spans="2:3" x14ac:dyDescent="0.25">
      <c r="B86" s="23" t="s">
        <v>108</v>
      </c>
      <c r="C86" s="24">
        <v>9676.2059000000008</v>
      </c>
    </row>
    <row r="87" spans="2:3" x14ac:dyDescent="0.25">
      <c r="B87" s="23" t="s">
        <v>360</v>
      </c>
      <c r="C87" s="24">
        <v>907.14430000000004</v>
      </c>
    </row>
    <row r="88" spans="2:3" x14ac:dyDescent="0.25">
      <c r="B88" s="22" t="s">
        <v>110</v>
      </c>
      <c r="C88" s="24">
        <v>2515.3553999999999</v>
      </c>
    </row>
    <row r="89" spans="2:3" x14ac:dyDescent="0.25">
      <c r="B89" s="23" t="s">
        <v>337</v>
      </c>
      <c r="C89" s="24">
        <v>2515.3553999999999</v>
      </c>
    </row>
    <row r="90" spans="2:3" x14ac:dyDescent="0.25">
      <c r="B90" s="22" t="s">
        <v>116</v>
      </c>
      <c r="C90" s="24">
        <v>4156.7070000000003</v>
      </c>
    </row>
    <row r="91" spans="2:3" x14ac:dyDescent="0.25">
      <c r="B91" s="23" t="s">
        <v>79</v>
      </c>
      <c r="C91" s="24">
        <v>4156.7070000000003</v>
      </c>
    </row>
    <row r="92" spans="2:3" x14ac:dyDescent="0.25">
      <c r="B92" s="22" t="s">
        <v>118</v>
      </c>
      <c r="C92" s="24">
        <v>9544.6095999999998</v>
      </c>
    </row>
    <row r="93" spans="2:3" x14ac:dyDescent="0.25">
      <c r="B93" s="23" t="s">
        <v>119</v>
      </c>
      <c r="C93" s="24">
        <v>9544.6095999999998</v>
      </c>
    </row>
    <row r="94" spans="2:3" x14ac:dyDescent="0.25">
      <c r="B94" s="22" t="s">
        <v>120</v>
      </c>
      <c r="C94" s="24">
        <v>18981.469799999999</v>
      </c>
    </row>
    <row r="95" spans="2:3" x14ac:dyDescent="0.25">
      <c r="B95" s="23" t="s">
        <v>121</v>
      </c>
      <c r="C95" s="24">
        <v>6888.8362999999999</v>
      </c>
    </row>
    <row r="96" spans="2:3" x14ac:dyDescent="0.25">
      <c r="B96" s="23" t="s">
        <v>361</v>
      </c>
      <c r="C96" s="24">
        <v>12092.6335</v>
      </c>
    </row>
    <row r="97" spans="2:3" x14ac:dyDescent="0.25">
      <c r="B97" s="22" t="s">
        <v>362</v>
      </c>
      <c r="C97" s="24">
        <v>2714.6939000000002</v>
      </c>
    </row>
    <row r="98" spans="2:3" x14ac:dyDescent="0.25">
      <c r="B98" s="23" t="s">
        <v>363</v>
      </c>
      <c r="C98" s="24">
        <v>357.98160000000001</v>
      </c>
    </row>
    <row r="99" spans="2:3" x14ac:dyDescent="0.25">
      <c r="B99" s="23" t="s">
        <v>364</v>
      </c>
      <c r="C99" s="24">
        <v>2356.7123000000001</v>
      </c>
    </row>
    <row r="100" spans="2:3" x14ac:dyDescent="0.25">
      <c r="B100" s="22" t="s">
        <v>123</v>
      </c>
      <c r="C100" s="24">
        <v>17559.805100000001</v>
      </c>
    </row>
    <row r="101" spans="2:3" x14ac:dyDescent="0.25">
      <c r="B101" s="23" t="s">
        <v>365</v>
      </c>
      <c r="C101" s="24">
        <v>12270.707200000001</v>
      </c>
    </row>
    <row r="102" spans="2:3" x14ac:dyDescent="0.25">
      <c r="B102" s="23" t="s">
        <v>366</v>
      </c>
      <c r="C102" s="24">
        <v>5289.0978999999998</v>
      </c>
    </row>
    <row r="103" spans="2:3" x14ac:dyDescent="0.25">
      <c r="B103" s="22" t="s">
        <v>367</v>
      </c>
      <c r="C103" s="24">
        <v>6305.6837999999998</v>
      </c>
    </row>
    <row r="104" spans="2:3" x14ac:dyDescent="0.25">
      <c r="B104" s="23" t="s">
        <v>368</v>
      </c>
      <c r="C104" s="24">
        <v>6305.6837999999998</v>
      </c>
    </row>
    <row r="105" spans="2:3" x14ac:dyDescent="0.25">
      <c r="B105" s="22" t="s">
        <v>369</v>
      </c>
      <c r="C105" s="24">
        <v>3126.7962000000002</v>
      </c>
    </row>
    <row r="106" spans="2:3" x14ac:dyDescent="0.25">
      <c r="B106" s="23" t="s">
        <v>370</v>
      </c>
      <c r="C106" s="24">
        <v>3126.7962000000002</v>
      </c>
    </row>
    <row r="107" spans="2:3" x14ac:dyDescent="0.25">
      <c r="B107" s="22" t="s">
        <v>129</v>
      </c>
      <c r="C107" s="24">
        <v>3668.7100999999998</v>
      </c>
    </row>
    <row r="108" spans="2:3" x14ac:dyDescent="0.25">
      <c r="B108" s="23" t="s">
        <v>371</v>
      </c>
      <c r="C108" s="24">
        <v>3668.7100999999998</v>
      </c>
    </row>
    <row r="109" spans="2:3" x14ac:dyDescent="0.25">
      <c r="B109" s="22" t="s">
        <v>133</v>
      </c>
      <c r="C109" s="24">
        <v>4524.2709000000004</v>
      </c>
    </row>
    <row r="110" spans="2:3" x14ac:dyDescent="0.25">
      <c r="B110" s="23" t="s">
        <v>134</v>
      </c>
      <c r="C110" s="24">
        <v>4524.2709000000004</v>
      </c>
    </row>
    <row r="111" spans="2:3" x14ac:dyDescent="0.25">
      <c r="B111" s="22" t="s">
        <v>135</v>
      </c>
      <c r="C111" s="24">
        <v>79462.537199999992</v>
      </c>
    </row>
    <row r="112" spans="2:3" x14ac:dyDescent="0.25">
      <c r="B112" s="23" t="s">
        <v>372</v>
      </c>
      <c r="C112" s="24">
        <v>4259.9645</v>
      </c>
    </row>
    <row r="113" spans="2:3" x14ac:dyDescent="0.25">
      <c r="B113" s="23" t="s">
        <v>373</v>
      </c>
      <c r="C113" s="24">
        <v>11814.3015</v>
      </c>
    </row>
    <row r="114" spans="2:3" x14ac:dyDescent="0.25">
      <c r="B114" s="23" t="s">
        <v>136</v>
      </c>
      <c r="C114" s="24">
        <v>12211.8981</v>
      </c>
    </row>
    <row r="115" spans="2:3" x14ac:dyDescent="0.25">
      <c r="B115" s="23" t="s">
        <v>137</v>
      </c>
      <c r="C115" s="24">
        <v>12211.8981</v>
      </c>
    </row>
    <row r="116" spans="2:3" x14ac:dyDescent="0.25">
      <c r="B116" s="23" t="s">
        <v>138</v>
      </c>
      <c r="C116" s="24">
        <v>15619.869699999999</v>
      </c>
    </row>
    <row r="117" spans="2:3" x14ac:dyDescent="0.25">
      <c r="B117" s="23" t="s">
        <v>374</v>
      </c>
      <c r="C117" s="24">
        <v>3862.3678</v>
      </c>
    </row>
    <row r="118" spans="2:3" x14ac:dyDescent="0.25">
      <c r="B118" s="23" t="s">
        <v>122</v>
      </c>
      <c r="C118" s="24">
        <v>8463.1293999999998</v>
      </c>
    </row>
    <row r="119" spans="2:3" x14ac:dyDescent="0.25">
      <c r="B119" s="23" t="s">
        <v>375</v>
      </c>
      <c r="C119" s="24">
        <v>11019.108099999999</v>
      </c>
    </row>
    <row r="120" spans="2:3" x14ac:dyDescent="0.25">
      <c r="B120" s="22" t="s">
        <v>376</v>
      </c>
      <c r="C120" s="24">
        <v>6872.0522000000001</v>
      </c>
    </row>
    <row r="121" spans="2:3" x14ac:dyDescent="0.25">
      <c r="B121" s="23" t="s">
        <v>377</v>
      </c>
      <c r="C121" s="24">
        <v>6872.0522000000001</v>
      </c>
    </row>
    <row r="122" spans="2:3" x14ac:dyDescent="0.25">
      <c r="B122" s="22" t="s">
        <v>141</v>
      </c>
      <c r="C122" s="24">
        <v>14993.5229</v>
      </c>
    </row>
    <row r="123" spans="2:3" x14ac:dyDescent="0.25">
      <c r="B123" s="23" t="s">
        <v>378</v>
      </c>
      <c r="C123" s="24">
        <v>5558.8230999999996</v>
      </c>
    </row>
    <row r="124" spans="2:3" x14ac:dyDescent="0.25">
      <c r="B124" s="23" t="s">
        <v>379</v>
      </c>
      <c r="C124" s="24">
        <v>9434.6998000000003</v>
      </c>
    </row>
    <row r="125" spans="2:3" x14ac:dyDescent="0.25">
      <c r="B125" s="22" t="s">
        <v>145</v>
      </c>
      <c r="C125" s="24">
        <v>17602.234</v>
      </c>
    </row>
    <row r="126" spans="2:3" x14ac:dyDescent="0.25">
      <c r="B126" s="23" t="s">
        <v>380</v>
      </c>
      <c r="C126" s="24">
        <v>1783.3407999999999</v>
      </c>
    </row>
    <row r="127" spans="2:3" x14ac:dyDescent="0.25">
      <c r="B127" s="23" t="s">
        <v>146</v>
      </c>
      <c r="C127" s="24">
        <v>8256.2073</v>
      </c>
    </row>
    <row r="128" spans="2:3" x14ac:dyDescent="0.25">
      <c r="B128" s="23" t="s">
        <v>381</v>
      </c>
      <c r="C128" s="24">
        <v>1155.8689999999999</v>
      </c>
    </row>
    <row r="129" spans="2:3" x14ac:dyDescent="0.25">
      <c r="B129" s="23" t="s">
        <v>147</v>
      </c>
      <c r="C129" s="24">
        <v>6406.8168999999998</v>
      </c>
    </row>
    <row r="130" spans="2:3" x14ac:dyDescent="0.25">
      <c r="B130" s="22" t="s">
        <v>150</v>
      </c>
      <c r="C130" s="24">
        <v>3992.63</v>
      </c>
    </row>
    <row r="131" spans="2:3" x14ac:dyDescent="0.25">
      <c r="B131" s="23" t="s">
        <v>142</v>
      </c>
      <c r="C131" s="24">
        <v>3992.63</v>
      </c>
    </row>
    <row r="132" spans="2:3" x14ac:dyDescent="0.25">
      <c r="B132" s="22" t="s">
        <v>151</v>
      </c>
      <c r="C132" s="24">
        <v>1258</v>
      </c>
    </row>
    <row r="133" spans="2:3" x14ac:dyDescent="0.25">
      <c r="B133" s="23" t="s">
        <v>152</v>
      </c>
      <c r="C133" s="24">
        <v>1258</v>
      </c>
    </row>
    <row r="134" spans="2:3" x14ac:dyDescent="0.25">
      <c r="B134" s="22" t="s">
        <v>382</v>
      </c>
      <c r="C134" s="24">
        <v>9169.9235000000008</v>
      </c>
    </row>
    <row r="135" spans="2:3" x14ac:dyDescent="0.25">
      <c r="B135" s="23" t="s">
        <v>383</v>
      </c>
      <c r="C135" s="24">
        <v>5283.0834999999997</v>
      </c>
    </row>
    <row r="136" spans="2:3" x14ac:dyDescent="0.25">
      <c r="B136" s="23" t="s">
        <v>384</v>
      </c>
      <c r="C136" s="24">
        <v>3886.84</v>
      </c>
    </row>
    <row r="137" spans="2:3" x14ac:dyDescent="0.25">
      <c r="B137" s="22" t="s">
        <v>385</v>
      </c>
      <c r="C137" s="24">
        <v>175.1061</v>
      </c>
    </row>
    <row r="138" spans="2:3" x14ac:dyDescent="0.25">
      <c r="B138" s="23" t="s">
        <v>386</v>
      </c>
      <c r="C138" s="24">
        <v>175.1061</v>
      </c>
    </row>
    <row r="139" spans="2:3" x14ac:dyDescent="0.25">
      <c r="B139" s="22" t="s">
        <v>387</v>
      </c>
      <c r="C139" s="24">
        <v>2282.9825000000001</v>
      </c>
    </row>
    <row r="140" spans="2:3" x14ac:dyDescent="0.25">
      <c r="B140" s="23" t="s">
        <v>388</v>
      </c>
      <c r="C140" s="24">
        <v>2282.9825000000001</v>
      </c>
    </row>
    <row r="141" spans="2:3" x14ac:dyDescent="0.25">
      <c r="B141" s="22" t="s">
        <v>155</v>
      </c>
      <c r="C141" s="24">
        <v>18346.827300000001</v>
      </c>
    </row>
    <row r="142" spans="2:3" x14ac:dyDescent="0.25">
      <c r="B142" s="23" t="s">
        <v>158</v>
      </c>
      <c r="C142" s="24">
        <v>18346.827300000001</v>
      </c>
    </row>
    <row r="143" spans="2:3" x14ac:dyDescent="0.25">
      <c r="B143" s="22" t="s">
        <v>160</v>
      </c>
      <c r="C143" s="24">
        <v>8259.0985000000001</v>
      </c>
    </row>
    <row r="144" spans="2:3" x14ac:dyDescent="0.25">
      <c r="B144" s="23" t="s">
        <v>389</v>
      </c>
      <c r="C144" s="24">
        <v>5548.8810999999996</v>
      </c>
    </row>
    <row r="145" spans="2:3" x14ac:dyDescent="0.25">
      <c r="B145" s="23" t="s">
        <v>390</v>
      </c>
      <c r="C145" s="24">
        <v>333.96039999999999</v>
      </c>
    </row>
    <row r="146" spans="2:3" x14ac:dyDescent="0.25">
      <c r="B146" s="23" t="s">
        <v>161</v>
      </c>
      <c r="C146" s="24">
        <v>2376.2570000000001</v>
      </c>
    </row>
    <row r="147" spans="2:3" x14ac:dyDescent="0.25">
      <c r="B147" s="22" t="s">
        <v>162</v>
      </c>
      <c r="C147" s="24">
        <v>6530.1373000000003</v>
      </c>
    </row>
    <row r="148" spans="2:3" x14ac:dyDescent="0.25">
      <c r="B148" s="23" t="s">
        <v>163</v>
      </c>
      <c r="C148" s="24">
        <v>6530.1373000000003</v>
      </c>
    </row>
    <row r="149" spans="2:3" x14ac:dyDescent="0.25">
      <c r="B149" s="22" t="s">
        <v>164</v>
      </c>
      <c r="C149" s="24">
        <v>11426.735700000001</v>
      </c>
    </row>
    <row r="150" spans="2:3" x14ac:dyDescent="0.25">
      <c r="B150" s="23" t="s">
        <v>165</v>
      </c>
      <c r="C150" s="24">
        <v>6824.3005000000003</v>
      </c>
    </row>
    <row r="151" spans="2:3" x14ac:dyDescent="0.25">
      <c r="B151" s="23" t="s">
        <v>166</v>
      </c>
      <c r="C151" s="24">
        <v>4602.4351999999999</v>
      </c>
    </row>
    <row r="152" spans="2:3" x14ac:dyDescent="0.25">
      <c r="B152" s="22" t="s">
        <v>169</v>
      </c>
      <c r="C152" s="24">
        <v>107082.5953</v>
      </c>
    </row>
    <row r="153" spans="2:3" x14ac:dyDescent="0.25">
      <c r="B153" s="23" t="s">
        <v>391</v>
      </c>
      <c r="C153" s="24">
        <v>4847.1566999999995</v>
      </c>
    </row>
    <row r="154" spans="2:3" x14ac:dyDescent="0.25">
      <c r="B154" s="23" t="s">
        <v>392</v>
      </c>
      <c r="C154" s="24">
        <v>63260.341500000002</v>
      </c>
    </row>
    <row r="155" spans="2:3" x14ac:dyDescent="0.25">
      <c r="B155" s="23" t="s">
        <v>171</v>
      </c>
      <c r="C155" s="24">
        <v>3017.1078000000002</v>
      </c>
    </row>
    <row r="156" spans="2:3" x14ac:dyDescent="0.25">
      <c r="B156" s="23" t="s">
        <v>172</v>
      </c>
      <c r="C156" s="24">
        <v>23345.489600000001</v>
      </c>
    </row>
    <row r="157" spans="2:3" x14ac:dyDescent="0.25">
      <c r="B157" s="23" t="s">
        <v>393</v>
      </c>
      <c r="C157" s="24">
        <v>12612.4997</v>
      </c>
    </row>
    <row r="158" spans="2:3" x14ac:dyDescent="0.25">
      <c r="B158" s="22" t="s">
        <v>178</v>
      </c>
      <c r="C158" s="24">
        <v>854.1694</v>
      </c>
    </row>
    <row r="159" spans="2:3" x14ac:dyDescent="0.25">
      <c r="B159" s="23" t="s">
        <v>41</v>
      </c>
      <c r="C159" s="24">
        <v>854.1694</v>
      </c>
    </row>
    <row r="160" spans="2:3" x14ac:dyDescent="0.25">
      <c r="B160" s="22" t="s">
        <v>394</v>
      </c>
      <c r="C160" s="24">
        <v>351.81029999999998</v>
      </c>
    </row>
    <row r="161" spans="2:3" x14ac:dyDescent="0.25">
      <c r="B161" s="23" t="s">
        <v>395</v>
      </c>
      <c r="C161" s="24">
        <v>351.81029999999998</v>
      </c>
    </row>
    <row r="162" spans="2:3" x14ac:dyDescent="0.25">
      <c r="B162" s="22" t="s">
        <v>179</v>
      </c>
      <c r="C162" s="24">
        <v>261.4092</v>
      </c>
    </row>
    <row r="163" spans="2:3" x14ac:dyDescent="0.25">
      <c r="B163" s="23" t="s">
        <v>180</v>
      </c>
      <c r="C163" s="24">
        <v>261.4092</v>
      </c>
    </row>
    <row r="164" spans="2:3" x14ac:dyDescent="0.25">
      <c r="B164" s="22" t="s">
        <v>181</v>
      </c>
      <c r="C164" s="24">
        <v>14398.995500000001</v>
      </c>
    </row>
    <row r="165" spans="2:3" x14ac:dyDescent="0.25">
      <c r="B165" s="23" t="s">
        <v>396</v>
      </c>
      <c r="C165" s="24">
        <v>6494.3077999999996</v>
      </c>
    </row>
    <row r="166" spans="2:3" x14ac:dyDescent="0.25">
      <c r="B166" s="23" t="s">
        <v>397</v>
      </c>
      <c r="C166" s="24">
        <v>7904.6877000000004</v>
      </c>
    </row>
    <row r="167" spans="2:3" x14ac:dyDescent="0.25">
      <c r="B167" s="22" t="s">
        <v>398</v>
      </c>
      <c r="C167" s="24">
        <v>1999.7828</v>
      </c>
    </row>
    <row r="168" spans="2:3" x14ac:dyDescent="0.25">
      <c r="B168" s="23" t="s">
        <v>399</v>
      </c>
      <c r="C168" s="24">
        <v>1999.7828</v>
      </c>
    </row>
    <row r="169" spans="2:3" x14ac:dyDescent="0.25">
      <c r="B169" s="22" t="s">
        <v>400</v>
      </c>
      <c r="C169" s="24">
        <v>5574.4935999999998</v>
      </c>
    </row>
    <row r="170" spans="2:3" x14ac:dyDescent="0.25">
      <c r="B170" s="23" t="s">
        <v>41</v>
      </c>
      <c r="C170" s="24">
        <v>3884.6644999999999</v>
      </c>
    </row>
    <row r="171" spans="2:3" x14ac:dyDescent="0.25">
      <c r="B171" s="23" t="s">
        <v>401</v>
      </c>
      <c r="C171" s="24">
        <v>1689.8290999999999</v>
      </c>
    </row>
    <row r="172" spans="2:3" x14ac:dyDescent="0.25">
      <c r="B172" s="22" t="s">
        <v>184</v>
      </c>
      <c r="C172" s="24">
        <v>76777.376300000004</v>
      </c>
    </row>
    <row r="173" spans="2:3" x14ac:dyDescent="0.25">
      <c r="B173" s="23" t="s">
        <v>185</v>
      </c>
      <c r="C173" s="24">
        <v>5765.5619999999999</v>
      </c>
    </row>
    <row r="174" spans="2:3" x14ac:dyDescent="0.25">
      <c r="B174" s="23" t="s">
        <v>186</v>
      </c>
      <c r="C174" s="24">
        <v>2198.3798000000002</v>
      </c>
    </row>
    <row r="175" spans="2:3" x14ac:dyDescent="0.25">
      <c r="B175" s="23" t="s">
        <v>187</v>
      </c>
      <c r="C175" s="24">
        <v>10369.715899999999</v>
      </c>
    </row>
    <row r="176" spans="2:3" x14ac:dyDescent="0.25">
      <c r="B176" s="23" t="s">
        <v>173</v>
      </c>
      <c r="C176" s="24">
        <v>27376.049900000002</v>
      </c>
    </row>
    <row r="177" spans="2:3" x14ac:dyDescent="0.25">
      <c r="B177" s="23" t="s">
        <v>188</v>
      </c>
      <c r="C177" s="24">
        <v>4521.1961000000001</v>
      </c>
    </row>
    <row r="178" spans="2:3" x14ac:dyDescent="0.25">
      <c r="B178" s="23" t="s">
        <v>189</v>
      </c>
      <c r="C178" s="24">
        <v>11323.7297</v>
      </c>
    </row>
    <row r="179" spans="2:3" x14ac:dyDescent="0.25">
      <c r="B179" s="23" t="s">
        <v>190</v>
      </c>
      <c r="C179" s="24">
        <v>4728.5904</v>
      </c>
    </row>
    <row r="180" spans="2:3" x14ac:dyDescent="0.25">
      <c r="B180" s="23" t="s">
        <v>402</v>
      </c>
      <c r="C180" s="24">
        <v>10494.1525</v>
      </c>
    </row>
    <row r="181" spans="2:3" x14ac:dyDescent="0.25">
      <c r="B181" s="22" t="s">
        <v>191</v>
      </c>
      <c r="C181" s="24">
        <v>3251.5726</v>
      </c>
    </row>
    <row r="182" spans="2:3" x14ac:dyDescent="0.25">
      <c r="B182" s="23" t="s">
        <v>192</v>
      </c>
      <c r="C182" s="24">
        <v>3251.5726</v>
      </c>
    </row>
    <row r="183" spans="2:3" x14ac:dyDescent="0.25">
      <c r="B183" s="22" t="s">
        <v>193</v>
      </c>
      <c r="C183" s="24">
        <v>51858</v>
      </c>
    </row>
    <row r="184" spans="2:3" x14ac:dyDescent="0.25">
      <c r="B184" s="23" t="s">
        <v>195</v>
      </c>
      <c r="C184" s="24">
        <v>3827</v>
      </c>
    </row>
    <row r="185" spans="2:3" x14ac:dyDescent="0.25">
      <c r="B185" s="23" t="s">
        <v>96</v>
      </c>
      <c r="C185" s="24">
        <v>8600</v>
      </c>
    </row>
    <row r="186" spans="2:3" x14ac:dyDescent="0.25">
      <c r="B186" s="23" t="s">
        <v>198</v>
      </c>
      <c r="C186" s="24">
        <v>24123</v>
      </c>
    </row>
    <row r="187" spans="2:3" x14ac:dyDescent="0.25">
      <c r="B187" s="23" t="s">
        <v>199</v>
      </c>
      <c r="C187" s="24">
        <v>15308</v>
      </c>
    </row>
    <row r="188" spans="2:3" x14ac:dyDescent="0.25">
      <c r="B188" s="22" t="s">
        <v>403</v>
      </c>
      <c r="C188" s="24">
        <v>3357.3598999999999</v>
      </c>
    </row>
    <row r="189" spans="2:3" x14ac:dyDescent="0.25">
      <c r="B189" s="23" t="s">
        <v>404</v>
      </c>
      <c r="C189" s="24">
        <v>3357.3598999999999</v>
      </c>
    </row>
    <row r="190" spans="2:3" x14ac:dyDescent="0.25">
      <c r="B190" s="22" t="s">
        <v>200</v>
      </c>
      <c r="C190" s="24">
        <v>34379.795899999997</v>
      </c>
    </row>
    <row r="191" spans="2:3" x14ac:dyDescent="0.25">
      <c r="B191" s="23" t="s">
        <v>201</v>
      </c>
      <c r="C191" s="24">
        <v>12213.3531</v>
      </c>
    </row>
    <row r="192" spans="2:3" x14ac:dyDescent="0.25">
      <c r="B192" s="23" t="s">
        <v>405</v>
      </c>
      <c r="C192" s="24">
        <v>22166.442800000001</v>
      </c>
    </row>
    <row r="193" spans="2:3" x14ac:dyDescent="0.25">
      <c r="B193" s="22" t="s">
        <v>406</v>
      </c>
      <c r="C193" s="24">
        <v>4789.2813999999998</v>
      </c>
    </row>
    <row r="194" spans="2:3" x14ac:dyDescent="0.25">
      <c r="B194" s="23" t="s">
        <v>407</v>
      </c>
      <c r="C194" s="24">
        <v>1476.395</v>
      </c>
    </row>
    <row r="195" spans="2:3" x14ac:dyDescent="0.25">
      <c r="B195" s="23" t="s">
        <v>408</v>
      </c>
      <c r="C195" s="24">
        <v>3312.8863999999999</v>
      </c>
    </row>
    <row r="196" spans="2:3" x14ac:dyDescent="0.25">
      <c r="B196" s="22" t="s">
        <v>204</v>
      </c>
      <c r="C196" s="24">
        <v>3195.1664999999998</v>
      </c>
    </row>
    <row r="197" spans="2:3" x14ac:dyDescent="0.25">
      <c r="B197" s="23" t="s">
        <v>187</v>
      </c>
      <c r="C197" s="24">
        <v>3195.1664999999998</v>
      </c>
    </row>
    <row r="198" spans="2:3" x14ac:dyDescent="0.25">
      <c r="B198" s="22" t="s">
        <v>409</v>
      </c>
      <c r="C198" s="24">
        <v>549.64139999999998</v>
      </c>
    </row>
    <row r="199" spans="2:3" x14ac:dyDescent="0.25">
      <c r="B199" s="23" t="s">
        <v>410</v>
      </c>
      <c r="C199" s="24">
        <v>549.64139999999998</v>
      </c>
    </row>
    <row r="200" spans="2:3" x14ac:dyDescent="0.25">
      <c r="B200" s="22" t="s">
        <v>411</v>
      </c>
      <c r="C200" s="24">
        <v>1724.271</v>
      </c>
    </row>
    <row r="201" spans="2:3" x14ac:dyDescent="0.25">
      <c r="B201" s="23" t="s">
        <v>412</v>
      </c>
      <c r="C201" s="24">
        <v>1724.271</v>
      </c>
    </row>
    <row r="202" spans="2:3" x14ac:dyDescent="0.25">
      <c r="B202" s="22" t="s">
        <v>413</v>
      </c>
      <c r="C202" s="24">
        <v>2232.8081999999999</v>
      </c>
    </row>
    <row r="203" spans="2:3" x14ac:dyDescent="0.25">
      <c r="B203" s="23" t="s">
        <v>414</v>
      </c>
      <c r="C203" s="24">
        <v>2232.8081999999999</v>
      </c>
    </row>
    <row r="204" spans="2:3" x14ac:dyDescent="0.25">
      <c r="B204" s="22" t="s">
        <v>206</v>
      </c>
      <c r="C204" s="24">
        <v>17472.3632</v>
      </c>
    </row>
    <row r="205" spans="2:3" x14ac:dyDescent="0.25">
      <c r="B205" s="23" t="s">
        <v>127</v>
      </c>
      <c r="C205" s="24">
        <v>7638.1916000000001</v>
      </c>
    </row>
    <row r="206" spans="2:3" x14ac:dyDescent="0.25">
      <c r="B206" s="23" t="s">
        <v>415</v>
      </c>
      <c r="C206" s="24">
        <v>9834.1715999999997</v>
      </c>
    </row>
    <row r="207" spans="2:3" x14ac:dyDescent="0.25">
      <c r="B207" s="22" t="s">
        <v>416</v>
      </c>
      <c r="C207" s="24">
        <v>3382.375</v>
      </c>
    </row>
    <row r="208" spans="2:3" x14ac:dyDescent="0.25">
      <c r="B208" s="23" t="s">
        <v>417</v>
      </c>
      <c r="C208" s="24">
        <v>3382.375</v>
      </c>
    </row>
    <row r="209" spans="2:3" x14ac:dyDescent="0.25">
      <c r="B209" s="22" t="s">
        <v>418</v>
      </c>
      <c r="C209" s="24">
        <v>2278.2258000000002</v>
      </c>
    </row>
    <row r="210" spans="2:3" x14ac:dyDescent="0.25">
      <c r="B210" s="23" t="s">
        <v>419</v>
      </c>
      <c r="C210" s="24">
        <v>2278.2258000000002</v>
      </c>
    </row>
    <row r="211" spans="2:3" x14ac:dyDescent="0.25">
      <c r="B211" s="22" t="s">
        <v>420</v>
      </c>
      <c r="C211" s="24">
        <v>10072.2101</v>
      </c>
    </row>
    <row r="212" spans="2:3" x14ac:dyDescent="0.25">
      <c r="B212" s="23" t="s">
        <v>421</v>
      </c>
      <c r="C212" s="24">
        <v>1300.8865000000001</v>
      </c>
    </row>
    <row r="213" spans="2:3" x14ac:dyDescent="0.25">
      <c r="B213" s="23" t="s">
        <v>58</v>
      </c>
      <c r="C213" s="24">
        <v>3220.0160000000001</v>
      </c>
    </row>
    <row r="214" spans="2:3" x14ac:dyDescent="0.25">
      <c r="B214" s="23" t="s">
        <v>422</v>
      </c>
      <c r="C214" s="24">
        <v>2395.6918999999998</v>
      </c>
    </row>
    <row r="215" spans="2:3" x14ac:dyDescent="0.25">
      <c r="B215" s="23" t="s">
        <v>423</v>
      </c>
      <c r="C215" s="24">
        <v>3155.6156999999998</v>
      </c>
    </row>
    <row r="216" spans="2:3" x14ac:dyDescent="0.25">
      <c r="B216" s="22" t="s">
        <v>424</v>
      </c>
      <c r="C216" s="24">
        <v>2363.2953000000002</v>
      </c>
    </row>
    <row r="217" spans="2:3" x14ac:dyDescent="0.25">
      <c r="B217" s="23" t="s">
        <v>425</v>
      </c>
      <c r="C217" s="24">
        <v>2363.2953000000002</v>
      </c>
    </row>
    <row r="218" spans="2:3" x14ac:dyDescent="0.25">
      <c r="B218" s="22" t="s">
        <v>426</v>
      </c>
      <c r="C218" s="24">
        <v>2940.0115999999998</v>
      </c>
    </row>
    <row r="219" spans="2:3" x14ac:dyDescent="0.25">
      <c r="B219" s="23" t="s">
        <v>427</v>
      </c>
      <c r="C219" s="24">
        <v>1297.6603</v>
      </c>
    </row>
    <row r="220" spans="2:3" x14ac:dyDescent="0.25">
      <c r="B220" s="23" t="s">
        <v>428</v>
      </c>
      <c r="C220" s="24">
        <v>1642.3513</v>
      </c>
    </row>
    <row r="221" spans="2:3" x14ac:dyDescent="0.25">
      <c r="B221" s="22" t="s">
        <v>429</v>
      </c>
      <c r="C221" s="24">
        <v>3134.2172</v>
      </c>
    </row>
    <row r="222" spans="2:3" x14ac:dyDescent="0.25">
      <c r="B222" s="23" t="s">
        <v>430</v>
      </c>
      <c r="C222" s="24">
        <v>1146.6648</v>
      </c>
    </row>
    <row r="223" spans="2:3" x14ac:dyDescent="0.25">
      <c r="B223" s="23" t="s">
        <v>431</v>
      </c>
      <c r="C223" s="24">
        <v>1987.5524</v>
      </c>
    </row>
    <row r="224" spans="2:3" x14ac:dyDescent="0.25">
      <c r="B224" s="22" t="s">
        <v>432</v>
      </c>
      <c r="C224" s="24">
        <v>3374.3995</v>
      </c>
    </row>
    <row r="225" spans="2:3" x14ac:dyDescent="0.25">
      <c r="B225" s="23" t="s">
        <v>433</v>
      </c>
      <c r="C225" s="24">
        <v>2862.5524</v>
      </c>
    </row>
    <row r="226" spans="2:3" x14ac:dyDescent="0.25">
      <c r="B226" s="23" t="s">
        <v>434</v>
      </c>
      <c r="C226" s="24">
        <v>511.84710000000001</v>
      </c>
    </row>
    <row r="227" spans="2:3" x14ac:dyDescent="0.25">
      <c r="B227" s="22" t="s">
        <v>435</v>
      </c>
      <c r="C227" s="24">
        <v>4897.8022000000001</v>
      </c>
    </row>
    <row r="228" spans="2:3" x14ac:dyDescent="0.25">
      <c r="B228" s="23" t="s">
        <v>436</v>
      </c>
      <c r="C228" s="24">
        <v>1138.2952</v>
      </c>
    </row>
    <row r="229" spans="2:3" x14ac:dyDescent="0.25">
      <c r="B229" s="23" t="s">
        <v>437</v>
      </c>
      <c r="C229" s="24">
        <v>3759.5070000000001</v>
      </c>
    </row>
    <row r="230" spans="2:3" x14ac:dyDescent="0.25">
      <c r="B230" s="22" t="s">
        <v>218</v>
      </c>
      <c r="C230" s="24">
        <v>57657.029300000002</v>
      </c>
    </row>
    <row r="231" spans="2:3" x14ac:dyDescent="0.25">
      <c r="B231" s="23" t="s">
        <v>219</v>
      </c>
      <c r="C231" s="24">
        <v>10273.8426</v>
      </c>
    </row>
    <row r="232" spans="2:3" x14ac:dyDescent="0.25">
      <c r="B232" s="23" t="s">
        <v>220</v>
      </c>
      <c r="C232" s="24">
        <v>14652.8575</v>
      </c>
    </row>
    <row r="233" spans="2:3" x14ac:dyDescent="0.25">
      <c r="B233" s="23" t="s">
        <v>221</v>
      </c>
      <c r="C233" s="24">
        <v>3143.9081000000001</v>
      </c>
    </row>
    <row r="234" spans="2:3" x14ac:dyDescent="0.25">
      <c r="B234" s="23" t="s">
        <v>222</v>
      </c>
      <c r="C234" s="24">
        <v>13530.0332</v>
      </c>
    </row>
    <row r="235" spans="2:3" x14ac:dyDescent="0.25">
      <c r="B235" s="23" t="s">
        <v>223</v>
      </c>
      <c r="C235" s="24">
        <v>4042.1676000000002</v>
      </c>
    </row>
    <row r="236" spans="2:3" x14ac:dyDescent="0.25">
      <c r="B236" s="23" t="s">
        <v>225</v>
      </c>
      <c r="C236" s="24">
        <v>12014.220300000001</v>
      </c>
    </row>
    <row r="237" spans="2:3" x14ac:dyDescent="0.25">
      <c r="B237" s="22" t="s">
        <v>438</v>
      </c>
      <c r="C237" s="24">
        <v>2568.7419</v>
      </c>
    </row>
    <row r="238" spans="2:3" x14ac:dyDescent="0.25">
      <c r="B238" s="23" t="s">
        <v>187</v>
      </c>
      <c r="C238" s="24">
        <v>2568.7419</v>
      </c>
    </row>
    <row r="239" spans="2:3" x14ac:dyDescent="0.25">
      <c r="B239" s="22" t="s">
        <v>227</v>
      </c>
      <c r="C239" s="24">
        <v>12286.694599999999</v>
      </c>
    </row>
    <row r="240" spans="2:3" x14ac:dyDescent="0.25">
      <c r="B240" s="23" t="s">
        <v>439</v>
      </c>
      <c r="C240" s="24">
        <v>595.52859999999998</v>
      </c>
    </row>
    <row r="241" spans="2:3" x14ac:dyDescent="0.25">
      <c r="B241" s="23" t="s">
        <v>440</v>
      </c>
      <c r="C241" s="24">
        <v>2570.1759000000002</v>
      </c>
    </row>
    <row r="242" spans="2:3" x14ac:dyDescent="0.25">
      <c r="B242" s="23" t="s">
        <v>441</v>
      </c>
      <c r="C242" s="24">
        <v>3761.2330000000002</v>
      </c>
    </row>
    <row r="243" spans="2:3" x14ac:dyDescent="0.25">
      <c r="B243" s="23" t="s">
        <v>442</v>
      </c>
      <c r="C243" s="24">
        <v>5359.7570999999998</v>
      </c>
    </row>
    <row r="244" spans="2:3" x14ac:dyDescent="0.25">
      <c r="B244" s="22" t="s">
        <v>443</v>
      </c>
      <c r="C244" s="24">
        <v>8530.0051999999996</v>
      </c>
    </row>
    <row r="245" spans="2:3" x14ac:dyDescent="0.25">
      <c r="B245" s="23" t="s">
        <v>444</v>
      </c>
      <c r="C245" s="24">
        <v>8530.0051999999996</v>
      </c>
    </row>
    <row r="246" spans="2:3" x14ac:dyDescent="0.25">
      <c r="B246" s="22" t="s">
        <v>232</v>
      </c>
      <c r="C246" s="24">
        <v>3675.7233000000001</v>
      </c>
    </row>
    <row r="247" spans="2:3" x14ac:dyDescent="0.25">
      <c r="B247" s="23" t="s">
        <v>233</v>
      </c>
      <c r="C247" s="24">
        <v>3675.7233000000001</v>
      </c>
    </row>
    <row r="248" spans="2:3" x14ac:dyDescent="0.25">
      <c r="B248" s="22" t="s">
        <v>234</v>
      </c>
      <c r="C248" s="24">
        <v>2015.0975000000001</v>
      </c>
    </row>
    <row r="249" spans="2:3" x14ac:dyDescent="0.25">
      <c r="B249" s="23" t="s">
        <v>445</v>
      </c>
      <c r="C249" s="24">
        <v>2015.0975000000001</v>
      </c>
    </row>
    <row r="250" spans="2:3" x14ac:dyDescent="0.25">
      <c r="B250" s="22" t="s">
        <v>235</v>
      </c>
      <c r="C250" s="24">
        <v>599.32360000000006</v>
      </c>
    </row>
    <row r="251" spans="2:3" x14ac:dyDescent="0.25">
      <c r="B251" s="23" t="s">
        <v>237</v>
      </c>
      <c r="C251" s="24">
        <v>599.32360000000006</v>
      </c>
    </row>
    <row r="252" spans="2:3" x14ac:dyDescent="0.25">
      <c r="B252" s="22" t="s">
        <v>238</v>
      </c>
      <c r="C252" s="24">
        <v>5586.4476999999997</v>
      </c>
    </row>
    <row r="253" spans="2:3" x14ac:dyDescent="0.25">
      <c r="B253" s="23" t="s">
        <v>239</v>
      </c>
      <c r="C253" s="24">
        <v>5586.4476999999997</v>
      </c>
    </row>
    <row r="254" spans="2:3" x14ac:dyDescent="0.25">
      <c r="B254" s="22" t="s">
        <v>240</v>
      </c>
      <c r="C254" s="24">
        <v>17275.840100000001</v>
      </c>
    </row>
    <row r="255" spans="2:3" x14ac:dyDescent="0.25">
      <c r="B255" s="23" t="s">
        <v>446</v>
      </c>
      <c r="C255" s="24">
        <v>14018.2628</v>
      </c>
    </row>
    <row r="256" spans="2:3" x14ac:dyDescent="0.25">
      <c r="B256" s="23" t="s">
        <v>192</v>
      </c>
      <c r="C256" s="24">
        <v>3257.5772999999999</v>
      </c>
    </row>
    <row r="257" spans="2:3" x14ac:dyDescent="0.25">
      <c r="B257" s="22" t="s">
        <v>447</v>
      </c>
      <c r="C257" s="24">
        <v>5505.9639999999999</v>
      </c>
    </row>
    <row r="258" spans="2:3" x14ac:dyDescent="0.25">
      <c r="B258" s="23" t="s">
        <v>448</v>
      </c>
      <c r="C258" s="24">
        <v>4655.9979999999996</v>
      </c>
    </row>
    <row r="259" spans="2:3" x14ac:dyDescent="0.25">
      <c r="B259" s="23" t="s">
        <v>449</v>
      </c>
      <c r="C259" s="24">
        <v>849.96600000000001</v>
      </c>
    </row>
    <row r="260" spans="2:3" x14ac:dyDescent="0.25">
      <c r="B260" s="22" t="s">
        <v>243</v>
      </c>
      <c r="C260" s="24">
        <v>7669.6147000000001</v>
      </c>
    </row>
    <row r="261" spans="2:3" x14ac:dyDescent="0.25">
      <c r="B261" s="23" t="s">
        <v>72</v>
      </c>
      <c r="C261" s="24">
        <v>7163.1306999999997</v>
      </c>
    </row>
    <row r="262" spans="2:3" x14ac:dyDescent="0.25">
      <c r="B262" s="23" t="s">
        <v>450</v>
      </c>
      <c r="C262" s="24">
        <v>506.48399999999998</v>
      </c>
    </row>
    <row r="263" spans="2:3" x14ac:dyDescent="0.25">
      <c r="B263" s="22" t="s">
        <v>451</v>
      </c>
      <c r="C263" s="24">
        <v>8880</v>
      </c>
    </row>
    <row r="264" spans="2:3" x14ac:dyDescent="0.25">
      <c r="B264" s="23" t="s">
        <v>452</v>
      </c>
      <c r="C264" s="24">
        <v>8880</v>
      </c>
    </row>
    <row r="265" spans="2:3" x14ac:dyDescent="0.25">
      <c r="B265" s="22" t="s">
        <v>253</v>
      </c>
      <c r="C265" s="24">
        <v>11904.382799999999</v>
      </c>
    </row>
    <row r="266" spans="2:3" x14ac:dyDescent="0.25">
      <c r="B266" s="23" t="s">
        <v>187</v>
      </c>
      <c r="C266" s="24">
        <v>11904.382799999999</v>
      </c>
    </row>
    <row r="267" spans="2:3" x14ac:dyDescent="0.25">
      <c r="B267" s="22" t="s">
        <v>453</v>
      </c>
      <c r="C267" s="24">
        <v>4655.4982</v>
      </c>
    </row>
    <row r="268" spans="2:3" x14ac:dyDescent="0.25">
      <c r="B268" s="23" t="s">
        <v>454</v>
      </c>
      <c r="C268" s="24">
        <v>4655.4982</v>
      </c>
    </row>
    <row r="269" spans="2:3" x14ac:dyDescent="0.25">
      <c r="B269" s="22" t="s">
        <v>455</v>
      </c>
      <c r="C269" s="24">
        <v>505.0641</v>
      </c>
    </row>
    <row r="270" spans="2:3" x14ac:dyDescent="0.25">
      <c r="B270" s="23" t="s">
        <v>456</v>
      </c>
      <c r="C270" s="24">
        <v>48.101300000000002</v>
      </c>
    </row>
    <row r="271" spans="2:3" x14ac:dyDescent="0.25">
      <c r="B271" s="23" t="s">
        <v>457</v>
      </c>
      <c r="C271" s="24">
        <v>456.96280000000002</v>
      </c>
    </row>
    <row r="272" spans="2:3" x14ac:dyDescent="0.25">
      <c r="B272" s="22" t="s">
        <v>264</v>
      </c>
      <c r="C272" s="24">
        <v>16125.0023</v>
      </c>
    </row>
    <row r="273" spans="2:3" x14ac:dyDescent="0.25">
      <c r="B273" s="23" t="s">
        <v>458</v>
      </c>
      <c r="C273" s="24">
        <v>1938.7833000000001</v>
      </c>
    </row>
    <row r="274" spans="2:3" x14ac:dyDescent="0.25">
      <c r="B274" s="23" t="s">
        <v>459</v>
      </c>
      <c r="C274" s="24">
        <v>1714.1681000000001</v>
      </c>
    </row>
    <row r="275" spans="2:3" x14ac:dyDescent="0.25">
      <c r="B275" s="23" t="s">
        <v>460</v>
      </c>
      <c r="C275" s="24">
        <v>10249.543299999999</v>
      </c>
    </row>
    <row r="276" spans="2:3" x14ac:dyDescent="0.25">
      <c r="B276" s="23" t="s">
        <v>255</v>
      </c>
      <c r="C276" s="24">
        <v>2222.5075999999999</v>
      </c>
    </row>
    <row r="277" spans="2:3" x14ac:dyDescent="0.25">
      <c r="B277" s="22" t="s">
        <v>461</v>
      </c>
      <c r="C277" s="24">
        <v>9080.4473999999991</v>
      </c>
    </row>
    <row r="278" spans="2:3" x14ac:dyDescent="0.25">
      <c r="B278" s="23" t="s">
        <v>245</v>
      </c>
      <c r="C278" s="24">
        <v>9080.4473999999991</v>
      </c>
    </row>
    <row r="279" spans="2:3" x14ac:dyDescent="0.25">
      <c r="B279" s="22" t="s">
        <v>266</v>
      </c>
      <c r="C279" s="24">
        <v>11000.136</v>
      </c>
    </row>
    <row r="280" spans="2:3" x14ac:dyDescent="0.25">
      <c r="B280" s="23" t="s">
        <v>462</v>
      </c>
      <c r="C280" s="24">
        <v>11000.136</v>
      </c>
    </row>
    <row r="281" spans="2:3" x14ac:dyDescent="0.25">
      <c r="B281" s="22" t="s">
        <v>268</v>
      </c>
      <c r="C281" s="24">
        <v>11265.0602</v>
      </c>
    </row>
    <row r="282" spans="2:3" x14ac:dyDescent="0.25">
      <c r="B282" s="23" t="s">
        <v>92</v>
      </c>
      <c r="C282" s="24">
        <v>11265.0602</v>
      </c>
    </row>
    <row r="283" spans="2:3" x14ac:dyDescent="0.25">
      <c r="B283" s="22" t="s">
        <v>463</v>
      </c>
      <c r="C283" s="24">
        <v>4573.9832999999999</v>
      </c>
    </row>
    <row r="284" spans="2:3" x14ac:dyDescent="0.25">
      <c r="B284" s="23" t="s">
        <v>464</v>
      </c>
      <c r="C284" s="24">
        <v>4573.9832999999999</v>
      </c>
    </row>
    <row r="285" spans="2:3" x14ac:dyDescent="0.25">
      <c r="B285" s="22" t="s">
        <v>278</v>
      </c>
      <c r="C285" s="24">
        <v>16251.3843</v>
      </c>
    </row>
    <row r="286" spans="2:3" x14ac:dyDescent="0.25">
      <c r="B286" s="23" t="s">
        <v>465</v>
      </c>
      <c r="C286" s="24">
        <v>10503.943499999999</v>
      </c>
    </row>
    <row r="287" spans="2:3" x14ac:dyDescent="0.25">
      <c r="B287" s="23" t="s">
        <v>279</v>
      </c>
      <c r="C287" s="24">
        <v>5747.4408000000003</v>
      </c>
    </row>
    <row r="288" spans="2:3" x14ac:dyDescent="0.25">
      <c r="B288" s="22" t="s">
        <v>466</v>
      </c>
      <c r="C288" s="24">
        <v>4559.4854999999998</v>
      </c>
    </row>
    <row r="289" spans="2:3" x14ac:dyDescent="0.25">
      <c r="B289" s="23" t="s">
        <v>467</v>
      </c>
      <c r="C289" s="24">
        <v>4559.4854999999998</v>
      </c>
    </row>
    <row r="290" spans="2:3" x14ac:dyDescent="0.25">
      <c r="B290" s="22" t="s">
        <v>468</v>
      </c>
      <c r="C290" s="24">
        <v>1577.4103</v>
      </c>
    </row>
    <row r="291" spans="2:3" x14ac:dyDescent="0.25">
      <c r="B291" s="23" t="s">
        <v>469</v>
      </c>
      <c r="C291" s="24">
        <v>1577.4103</v>
      </c>
    </row>
    <row r="292" spans="2:3" x14ac:dyDescent="0.25">
      <c r="B292" s="22" t="s">
        <v>282</v>
      </c>
      <c r="C292" s="24">
        <v>2172.6938</v>
      </c>
    </row>
    <row r="293" spans="2:3" x14ac:dyDescent="0.25">
      <c r="B293" s="23" t="s">
        <v>283</v>
      </c>
      <c r="C293" s="24">
        <v>629.33199999999999</v>
      </c>
    </row>
    <row r="294" spans="2:3" x14ac:dyDescent="0.25">
      <c r="B294" s="23" t="s">
        <v>284</v>
      </c>
      <c r="C294" s="24">
        <v>1543.3617999999999</v>
      </c>
    </row>
    <row r="295" spans="2:3" x14ac:dyDescent="0.25">
      <c r="B295" s="22" t="s">
        <v>470</v>
      </c>
      <c r="C295" s="24">
        <v>3704.7593999999999</v>
      </c>
    </row>
    <row r="296" spans="2:3" x14ac:dyDescent="0.25">
      <c r="B296" s="23" t="s">
        <v>165</v>
      </c>
      <c r="C296" s="24">
        <v>3704.7593999999999</v>
      </c>
    </row>
    <row r="297" spans="2:3" x14ac:dyDescent="0.25">
      <c r="B297" s="22" t="s">
        <v>285</v>
      </c>
      <c r="C297" s="24">
        <v>16185.157899999998</v>
      </c>
    </row>
    <row r="298" spans="2:3" x14ac:dyDescent="0.25">
      <c r="B298" s="23" t="s">
        <v>471</v>
      </c>
      <c r="C298" s="24">
        <v>6747.7479999999996</v>
      </c>
    </row>
    <row r="299" spans="2:3" x14ac:dyDescent="0.25">
      <c r="B299" s="23" t="s">
        <v>472</v>
      </c>
      <c r="C299" s="24">
        <v>1887.482</v>
      </c>
    </row>
    <row r="300" spans="2:3" x14ac:dyDescent="0.25">
      <c r="B300" s="23" t="s">
        <v>286</v>
      </c>
      <c r="C300" s="24">
        <v>7549.9278999999997</v>
      </c>
    </row>
    <row r="301" spans="2:3" x14ac:dyDescent="0.25">
      <c r="B301" s="22" t="s">
        <v>473</v>
      </c>
      <c r="C301" s="24">
        <v>11759.135</v>
      </c>
    </row>
    <row r="302" spans="2:3" x14ac:dyDescent="0.25">
      <c r="B302" s="23" t="s">
        <v>474</v>
      </c>
      <c r="C302" s="24">
        <v>3553.8719000000001</v>
      </c>
    </row>
    <row r="303" spans="2:3" x14ac:dyDescent="0.25">
      <c r="B303" s="23" t="s">
        <v>475</v>
      </c>
      <c r="C303" s="24">
        <v>3971.9744999999998</v>
      </c>
    </row>
    <row r="304" spans="2:3" x14ac:dyDescent="0.25">
      <c r="B304" s="23" t="s">
        <v>476</v>
      </c>
      <c r="C304" s="24">
        <v>4233.2885999999999</v>
      </c>
    </row>
    <row r="305" spans="2:3" x14ac:dyDescent="0.25">
      <c r="B305" s="22" t="s">
        <v>292</v>
      </c>
      <c r="C305" s="24">
        <v>12728</v>
      </c>
    </row>
    <row r="306" spans="2:3" x14ac:dyDescent="0.25">
      <c r="B306" s="23" t="s">
        <v>293</v>
      </c>
      <c r="C306" s="24">
        <v>5848</v>
      </c>
    </row>
    <row r="307" spans="2:3" x14ac:dyDescent="0.25">
      <c r="B307" s="23" t="s">
        <v>294</v>
      </c>
      <c r="C307" s="24">
        <v>6880</v>
      </c>
    </row>
    <row r="308" spans="2:3" x14ac:dyDescent="0.25">
      <c r="B308" s="22" t="s">
        <v>477</v>
      </c>
      <c r="C308" s="24">
        <v>1883.1133</v>
      </c>
    </row>
    <row r="309" spans="2:3" x14ac:dyDescent="0.25">
      <c r="B309" s="23" t="s">
        <v>478</v>
      </c>
      <c r="C309" s="24">
        <v>1883.1133</v>
      </c>
    </row>
    <row r="310" spans="2:3" x14ac:dyDescent="0.25">
      <c r="B310" s="22" t="s">
        <v>295</v>
      </c>
      <c r="C310" s="24">
        <v>5460</v>
      </c>
    </row>
    <row r="311" spans="2:3" x14ac:dyDescent="0.25">
      <c r="B311" s="23" t="s">
        <v>296</v>
      </c>
      <c r="C311" s="24">
        <v>5460</v>
      </c>
    </row>
    <row r="312" spans="2:3" x14ac:dyDescent="0.25">
      <c r="B312" s="22" t="s">
        <v>297</v>
      </c>
      <c r="C312" s="24">
        <v>9032.1622000000007</v>
      </c>
    </row>
    <row r="313" spans="2:3" x14ac:dyDescent="0.25">
      <c r="B313" s="23" t="s">
        <v>298</v>
      </c>
      <c r="C313" s="24">
        <v>9032.1622000000007</v>
      </c>
    </row>
    <row r="314" spans="2:3" x14ac:dyDescent="0.25">
      <c r="B314" s="22" t="s">
        <v>479</v>
      </c>
      <c r="C314" s="24">
        <v>7968.1583000000001</v>
      </c>
    </row>
    <row r="315" spans="2:3" x14ac:dyDescent="0.25">
      <c r="B315" s="23" t="s">
        <v>480</v>
      </c>
      <c r="C315" s="24">
        <v>7968.1583000000001</v>
      </c>
    </row>
    <row r="316" spans="2:3" x14ac:dyDescent="0.25">
      <c r="B316" s="22" t="s">
        <v>299</v>
      </c>
      <c r="C316" s="24">
        <v>24119.886200000001</v>
      </c>
    </row>
    <row r="317" spans="2:3" x14ac:dyDescent="0.25">
      <c r="B317" s="23" t="s">
        <v>481</v>
      </c>
      <c r="C317" s="24">
        <v>3399.0819999999999</v>
      </c>
    </row>
    <row r="318" spans="2:3" x14ac:dyDescent="0.25">
      <c r="B318" s="23" t="s">
        <v>96</v>
      </c>
      <c r="C318" s="24">
        <v>5982.3843999999999</v>
      </c>
    </row>
    <row r="319" spans="2:3" x14ac:dyDescent="0.25">
      <c r="B319" s="23" t="s">
        <v>482</v>
      </c>
      <c r="C319" s="24">
        <v>4894.6782000000003</v>
      </c>
    </row>
    <row r="320" spans="2:3" x14ac:dyDescent="0.25">
      <c r="B320" s="23" t="s">
        <v>483</v>
      </c>
      <c r="C320" s="24">
        <v>5628.8798999999999</v>
      </c>
    </row>
    <row r="321" spans="2:3" x14ac:dyDescent="0.25">
      <c r="B321" s="23" t="s">
        <v>484</v>
      </c>
      <c r="C321" s="24">
        <v>4214.8617000000004</v>
      </c>
    </row>
    <row r="322" spans="2:3" x14ac:dyDescent="0.25">
      <c r="B322" s="22" t="s">
        <v>485</v>
      </c>
      <c r="C322" s="24">
        <v>3803.0236999999997</v>
      </c>
    </row>
    <row r="323" spans="2:3" x14ac:dyDescent="0.25">
      <c r="B323" s="23" t="s">
        <v>486</v>
      </c>
      <c r="C323" s="24">
        <v>1832.1135999999999</v>
      </c>
    </row>
    <row r="324" spans="2:3" x14ac:dyDescent="0.25">
      <c r="B324" s="23" t="s">
        <v>255</v>
      </c>
      <c r="C324" s="24">
        <v>1970.9101000000001</v>
      </c>
    </row>
    <row r="325" spans="2:3" x14ac:dyDescent="0.25">
      <c r="B325" s="22" t="s">
        <v>304</v>
      </c>
      <c r="C325" s="24">
        <v>4185</v>
      </c>
    </row>
    <row r="326" spans="2:3" x14ac:dyDescent="0.25">
      <c r="B326" s="23" t="s">
        <v>46</v>
      </c>
      <c r="C326" s="24">
        <v>4185</v>
      </c>
    </row>
    <row r="327" spans="2:3" x14ac:dyDescent="0.25">
      <c r="B327" s="22" t="s">
        <v>305</v>
      </c>
      <c r="C327" s="24">
        <v>62581.060399999995</v>
      </c>
    </row>
    <row r="328" spans="2:3" x14ac:dyDescent="0.25">
      <c r="B328" s="23" t="s">
        <v>307</v>
      </c>
      <c r="C328" s="24">
        <v>2271.3279000000002</v>
      </c>
    </row>
    <row r="329" spans="2:3" x14ac:dyDescent="0.25">
      <c r="B329" s="23" t="s">
        <v>308</v>
      </c>
      <c r="C329" s="24">
        <v>17005.073199999999</v>
      </c>
    </row>
    <row r="330" spans="2:3" x14ac:dyDescent="0.25">
      <c r="B330" s="23" t="s">
        <v>309</v>
      </c>
      <c r="C330" s="24">
        <v>1852.9254000000001</v>
      </c>
    </row>
    <row r="331" spans="2:3" x14ac:dyDescent="0.25">
      <c r="B331" s="23" t="s">
        <v>310</v>
      </c>
      <c r="C331" s="24">
        <v>5050.7160000000003</v>
      </c>
    </row>
    <row r="332" spans="2:3" x14ac:dyDescent="0.25">
      <c r="B332" s="23" t="s">
        <v>311</v>
      </c>
      <c r="C332" s="24">
        <v>2629.9585999999999</v>
      </c>
    </row>
    <row r="333" spans="2:3" x14ac:dyDescent="0.25">
      <c r="B333" s="23" t="s">
        <v>312</v>
      </c>
      <c r="C333" s="24">
        <v>8786.4526000000005</v>
      </c>
    </row>
    <row r="334" spans="2:3" x14ac:dyDescent="0.25">
      <c r="B334" s="23" t="s">
        <v>314</v>
      </c>
      <c r="C334" s="24">
        <v>2450.6432</v>
      </c>
    </row>
    <row r="335" spans="2:3" x14ac:dyDescent="0.25">
      <c r="B335" s="23" t="s">
        <v>315</v>
      </c>
      <c r="C335" s="24">
        <v>12163.558499999999</v>
      </c>
    </row>
    <row r="336" spans="2:3" x14ac:dyDescent="0.25">
      <c r="B336" s="23" t="s">
        <v>316</v>
      </c>
      <c r="C336" s="24">
        <v>4064.4814999999999</v>
      </c>
    </row>
    <row r="337" spans="2:3" x14ac:dyDescent="0.25">
      <c r="B337" s="23" t="s">
        <v>317</v>
      </c>
      <c r="C337" s="24">
        <v>6305.9234999999999</v>
      </c>
    </row>
    <row r="338" spans="2:3" x14ac:dyDescent="0.25">
      <c r="B338" s="22" t="s">
        <v>318</v>
      </c>
      <c r="C338" s="24"/>
    </row>
    <row r="339" spans="2:3" x14ac:dyDescent="0.25">
      <c r="B339" s="23" t="s">
        <v>318</v>
      </c>
      <c r="C339" s="24"/>
    </row>
    <row r="340" spans="2:3" x14ac:dyDescent="0.25">
      <c r="B340" s="22" t="s">
        <v>319</v>
      </c>
      <c r="C340" s="24">
        <v>1627208.9164999998</v>
      </c>
    </row>
  </sheetData>
  <sheetProtection algorithmName="SHA-512" hashValue="1XHHRiNhEGS8wHo2yAqv7XI8/IF7hafAKNmbnCNNT4LXi1iCJ6KDIfNopTKpp40icZou+eRhG8FItQVBHy9Img==" saltValue="tH288qj/aM1LAlB4JGccN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80"/>
  <sheetViews>
    <sheetView showGridLines="0" showRowColHeaders="0" zoomScaleNormal="100" workbookViewId="0">
      <selection activeCell="B2" sqref="B2"/>
    </sheetView>
  </sheetViews>
  <sheetFormatPr defaultRowHeight="15" x14ac:dyDescent="0.25"/>
  <cols>
    <col min="2" max="2" width="37" customWidth="1"/>
    <col min="3" max="3" width="30.28515625" customWidth="1"/>
    <col min="4" max="4" width="39.85546875" customWidth="1"/>
  </cols>
  <sheetData>
    <row r="1" spans="2:3" ht="44.25" customHeight="1" x14ac:dyDescent="0.25">
      <c r="B1" s="25" t="s">
        <v>505</v>
      </c>
    </row>
    <row r="2" spans="2:3" x14ac:dyDescent="0.25">
      <c r="B2" s="21" t="s">
        <v>30</v>
      </c>
      <c r="C2" t="s">
        <v>487</v>
      </c>
    </row>
    <row r="3" spans="2:3" x14ac:dyDescent="0.25">
      <c r="B3" s="22" t="s">
        <v>36</v>
      </c>
      <c r="C3" s="24">
        <v>881.67089999999996</v>
      </c>
    </row>
    <row r="4" spans="2:3" x14ac:dyDescent="0.25">
      <c r="B4" s="23" t="s">
        <v>327</v>
      </c>
      <c r="C4" s="24">
        <v>881.67089999999996</v>
      </c>
    </row>
    <row r="5" spans="2:3" x14ac:dyDescent="0.25">
      <c r="B5" s="22" t="s">
        <v>47</v>
      </c>
      <c r="C5" s="24">
        <v>43060.19939999999</v>
      </c>
    </row>
    <row r="6" spans="2:3" x14ac:dyDescent="0.25">
      <c r="B6" s="23" t="s">
        <v>56</v>
      </c>
      <c r="C6" s="24">
        <v>3200.4202</v>
      </c>
    </row>
    <row r="7" spans="2:3" x14ac:dyDescent="0.25">
      <c r="B7" s="23" t="s">
        <v>488</v>
      </c>
      <c r="C7" s="24">
        <v>8001.0505999999996</v>
      </c>
    </row>
    <row r="8" spans="2:3" x14ac:dyDescent="0.25">
      <c r="B8" s="23" t="s">
        <v>59</v>
      </c>
      <c r="C8" s="24">
        <v>1309.2628</v>
      </c>
    </row>
    <row r="9" spans="2:3" x14ac:dyDescent="0.25">
      <c r="B9" s="23" t="s">
        <v>346</v>
      </c>
      <c r="C9" s="24">
        <v>1163.7891999999999</v>
      </c>
    </row>
    <row r="10" spans="2:3" x14ac:dyDescent="0.25">
      <c r="B10" s="23" t="s">
        <v>62</v>
      </c>
      <c r="C10" s="24">
        <v>4073.2620999999999</v>
      </c>
    </row>
    <row r="11" spans="2:3" x14ac:dyDescent="0.25">
      <c r="B11" s="23" t="s">
        <v>73</v>
      </c>
      <c r="C11" s="24">
        <v>1309.2628</v>
      </c>
    </row>
    <row r="12" spans="2:3" x14ac:dyDescent="0.25">
      <c r="B12" s="23" t="s">
        <v>74</v>
      </c>
      <c r="C12" s="24">
        <v>4218.7358000000004</v>
      </c>
    </row>
    <row r="13" spans="2:3" x14ac:dyDescent="0.25">
      <c r="B13" s="23" t="s">
        <v>75</v>
      </c>
      <c r="C13" s="24">
        <v>11201.470799999999</v>
      </c>
    </row>
    <row r="14" spans="2:3" x14ac:dyDescent="0.25">
      <c r="B14" s="23" t="s">
        <v>76</v>
      </c>
      <c r="C14" s="24">
        <v>1600.2101</v>
      </c>
    </row>
    <row r="15" spans="2:3" x14ac:dyDescent="0.25">
      <c r="B15" s="23" t="s">
        <v>80</v>
      </c>
      <c r="C15" s="24">
        <v>1018.3155</v>
      </c>
    </row>
    <row r="16" spans="2:3" x14ac:dyDescent="0.25">
      <c r="B16" s="23" t="s">
        <v>82</v>
      </c>
      <c r="C16" s="24">
        <v>4946.1040000000003</v>
      </c>
    </row>
    <row r="17" spans="2:3" x14ac:dyDescent="0.25">
      <c r="B17" s="23" t="s">
        <v>83</v>
      </c>
      <c r="C17" s="24">
        <v>145.4736</v>
      </c>
    </row>
    <row r="18" spans="2:3" x14ac:dyDescent="0.25">
      <c r="B18" s="23" t="s">
        <v>90</v>
      </c>
      <c r="C18" s="24">
        <v>872.84190000000001</v>
      </c>
    </row>
    <row r="19" spans="2:3" x14ac:dyDescent="0.25">
      <c r="B19" s="22" t="s">
        <v>106</v>
      </c>
      <c r="C19" s="24">
        <v>3279.9534000000003</v>
      </c>
    </row>
    <row r="20" spans="2:3" x14ac:dyDescent="0.25">
      <c r="B20" s="23" t="s">
        <v>355</v>
      </c>
      <c r="C20" s="24">
        <v>2281.7067000000002</v>
      </c>
    </row>
    <row r="21" spans="2:3" x14ac:dyDescent="0.25">
      <c r="B21" s="23" t="s">
        <v>69</v>
      </c>
      <c r="C21" s="24">
        <v>427.82</v>
      </c>
    </row>
    <row r="22" spans="2:3" x14ac:dyDescent="0.25">
      <c r="B22" s="23" t="s">
        <v>229</v>
      </c>
      <c r="C22" s="24">
        <v>570.42669999999998</v>
      </c>
    </row>
    <row r="23" spans="2:3" x14ac:dyDescent="0.25">
      <c r="B23" s="22" t="s">
        <v>107</v>
      </c>
      <c r="C23" s="24">
        <v>2531.5441999999998</v>
      </c>
    </row>
    <row r="24" spans="2:3" x14ac:dyDescent="0.25">
      <c r="B24" s="23" t="s">
        <v>358</v>
      </c>
      <c r="C24" s="24">
        <v>2531.5441999999998</v>
      </c>
    </row>
    <row r="25" spans="2:3" x14ac:dyDescent="0.25">
      <c r="B25" s="22" t="s">
        <v>110</v>
      </c>
      <c r="C25" s="24">
        <v>276.97620000000001</v>
      </c>
    </row>
    <row r="26" spans="2:3" x14ac:dyDescent="0.25">
      <c r="B26" s="23" t="s">
        <v>489</v>
      </c>
      <c r="C26" s="24">
        <v>276.97620000000001</v>
      </c>
    </row>
    <row r="27" spans="2:3" x14ac:dyDescent="0.25">
      <c r="B27" s="22" t="s">
        <v>129</v>
      </c>
      <c r="C27" s="24">
        <v>12214.5488</v>
      </c>
    </row>
    <row r="28" spans="2:3" x14ac:dyDescent="0.25">
      <c r="B28" s="23" t="s">
        <v>371</v>
      </c>
      <c r="C28" s="24">
        <v>12214.5488</v>
      </c>
    </row>
    <row r="29" spans="2:3" x14ac:dyDescent="0.25">
      <c r="B29" s="22" t="s">
        <v>135</v>
      </c>
      <c r="C29" s="24">
        <v>3622.4699000000001</v>
      </c>
    </row>
    <row r="30" spans="2:3" x14ac:dyDescent="0.25">
      <c r="B30" s="23" t="s">
        <v>136</v>
      </c>
      <c r="C30" s="24">
        <v>869.39279999999997</v>
      </c>
    </row>
    <row r="31" spans="2:3" x14ac:dyDescent="0.25">
      <c r="B31" s="23" t="s">
        <v>137</v>
      </c>
      <c r="C31" s="24">
        <v>434.69639999999998</v>
      </c>
    </row>
    <row r="32" spans="2:3" x14ac:dyDescent="0.25">
      <c r="B32" s="23" t="s">
        <v>138</v>
      </c>
      <c r="C32" s="24">
        <v>144.89879999999999</v>
      </c>
    </row>
    <row r="33" spans="2:3" x14ac:dyDescent="0.25">
      <c r="B33" s="23" t="s">
        <v>122</v>
      </c>
      <c r="C33" s="24">
        <v>2173.4819000000002</v>
      </c>
    </row>
    <row r="34" spans="2:3" x14ac:dyDescent="0.25">
      <c r="B34" s="22" t="s">
        <v>145</v>
      </c>
      <c r="C34" s="24">
        <v>2377.8497000000002</v>
      </c>
    </row>
    <row r="35" spans="2:3" x14ac:dyDescent="0.25">
      <c r="B35" s="23" t="s">
        <v>146</v>
      </c>
      <c r="C35" s="24">
        <v>2377.8497000000002</v>
      </c>
    </row>
    <row r="36" spans="2:3" x14ac:dyDescent="0.25">
      <c r="B36" s="22" t="s">
        <v>184</v>
      </c>
      <c r="C36" s="24">
        <v>12127.303599999999</v>
      </c>
    </row>
    <row r="37" spans="2:3" x14ac:dyDescent="0.25">
      <c r="B37" s="23" t="s">
        <v>190</v>
      </c>
      <c r="C37" s="24">
        <v>12127.303599999999</v>
      </c>
    </row>
    <row r="38" spans="2:3" x14ac:dyDescent="0.25">
      <c r="B38" s="22" t="s">
        <v>193</v>
      </c>
      <c r="C38" s="24">
        <v>2352</v>
      </c>
    </row>
    <row r="39" spans="2:3" x14ac:dyDescent="0.25">
      <c r="B39" s="23" t="s">
        <v>199</v>
      </c>
      <c r="C39" s="24">
        <v>2352</v>
      </c>
    </row>
    <row r="40" spans="2:3" x14ac:dyDescent="0.25">
      <c r="B40" s="22" t="s">
        <v>208</v>
      </c>
      <c r="C40" s="24">
        <v>10932.548599999998</v>
      </c>
    </row>
    <row r="41" spans="2:3" x14ac:dyDescent="0.25">
      <c r="B41" s="23" t="s">
        <v>490</v>
      </c>
      <c r="C41" s="24">
        <v>6748.4867999999997</v>
      </c>
    </row>
    <row r="42" spans="2:3" x14ac:dyDescent="0.25">
      <c r="B42" s="23" t="s">
        <v>491</v>
      </c>
      <c r="C42" s="24">
        <v>1619.6368</v>
      </c>
    </row>
    <row r="43" spans="2:3" x14ac:dyDescent="0.25">
      <c r="B43" s="23" t="s">
        <v>492</v>
      </c>
      <c r="C43" s="24">
        <v>2564.4250000000002</v>
      </c>
    </row>
    <row r="44" spans="2:3" x14ac:dyDescent="0.25">
      <c r="B44" s="22" t="s">
        <v>218</v>
      </c>
      <c r="C44" s="24">
        <v>11343.439100000001</v>
      </c>
    </row>
    <row r="45" spans="2:3" x14ac:dyDescent="0.25">
      <c r="B45" s="23" t="s">
        <v>219</v>
      </c>
      <c r="C45" s="24">
        <v>2440.9931999999999</v>
      </c>
    </row>
    <row r="46" spans="2:3" x14ac:dyDescent="0.25">
      <c r="B46" s="23" t="s">
        <v>220</v>
      </c>
      <c r="C46" s="24">
        <v>5456.3378000000002</v>
      </c>
    </row>
    <row r="47" spans="2:3" x14ac:dyDescent="0.25">
      <c r="B47" s="23" t="s">
        <v>222</v>
      </c>
      <c r="C47" s="24">
        <v>717.93920000000003</v>
      </c>
    </row>
    <row r="48" spans="2:3" x14ac:dyDescent="0.25">
      <c r="B48" s="23" t="s">
        <v>225</v>
      </c>
      <c r="C48" s="24">
        <v>2728.1689000000001</v>
      </c>
    </row>
    <row r="49" spans="2:3" x14ac:dyDescent="0.25">
      <c r="B49" s="22" t="s">
        <v>227</v>
      </c>
      <c r="C49" s="24">
        <v>1305.3535999999999</v>
      </c>
    </row>
    <row r="50" spans="2:3" x14ac:dyDescent="0.25">
      <c r="B50" s="23" t="s">
        <v>441</v>
      </c>
      <c r="C50" s="24">
        <v>290.07859999999999</v>
      </c>
    </row>
    <row r="51" spans="2:3" x14ac:dyDescent="0.25">
      <c r="B51" s="23" t="s">
        <v>442</v>
      </c>
      <c r="C51" s="24">
        <v>1015.275</v>
      </c>
    </row>
    <row r="52" spans="2:3" x14ac:dyDescent="0.25">
      <c r="B52" s="22" t="s">
        <v>232</v>
      </c>
      <c r="C52" s="24">
        <v>827.75419999999997</v>
      </c>
    </row>
    <row r="53" spans="2:3" x14ac:dyDescent="0.25">
      <c r="B53" s="23" t="s">
        <v>233</v>
      </c>
      <c r="C53" s="24">
        <v>827.75419999999997</v>
      </c>
    </row>
    <row r="54" spans="2:3" x14ac:dyDescent="0.25">
      <c r="B54" s="22" t="s">
        <v>234</v>
      </c>
      <c r="C54" s="24">
        <v>259.82440000000003</v>
      </c>
    </row>
    <row r="55" spans="2:3" x14ac:dyDescent="0.25">
      <c r="B55" s="23" t="s">
        <v>445</v>
      </c>
      <c r="C55" s="24">
        <v>259.82440000000003</v>
      </c>
    </row>
    <row r="56" spans="2:3" x14ac:dyDescent="0.25">
      <c r="B56" s="22" t="s">
        <v>240</v>
      </c>
      <c r="C56" s="24">
        <v>3731.4964</v>
      </c>
    </row>
    <row r="57" spans="2:3" x14ac:dyDescent="0.25">
      <c r="B57" s="23" t="s">
        <v>192</v>
      </c>
      <c r="C57" s="24">
        <v>3731.4964</v>
      </c>
    </row>
    <row r="58" spans="2:3" x14ac:dyDescent="0.25">
      <c r="B58" s="22" t="s">
        <v>253</v>
      </c>
      <c r="C58" s="24">
        <v>1159.5205000000001</v>
      </c>
    </row>
    <row r="59" spans="2:3" x14ac:dyDescent="0.25">
      <c r="B59" s="23" t="s">
        <v>187</v>
      </c>
      <c r="C59" s="24">
        <v>1159.5205000000001</v>
      </c>
    </row>
    <row r="60" spans="2:3" x14ac:dyDescent="0.25">
      <c r="B60" s="22" t="s">
        <v>455</v>
      </c>
      <c r="C60" s="24">
        <v>145.3288</v>
      </c>
    </row>
    <row r="61" spans="2:3" x14ac:dyDescent="0.25">
      <c r="B61" s="23" t="s">
        <v>457</v>
      </c>
      <c r="C61" s="24">
        <v>145.3288</v>
      </c>
    </row>
    <row r="62" spans="2:3" x14ac:dyDescent="0.25">
      <c r="B62" s="22" t="s">
        <v>285</v>
      </c>
      <c r="C62" s="24">
        <v>3257.8636000000001</v>
      </c>
    </row>
    <row r="63" spans="2:3" x14ac:dyDescent="0.25">
      <c r="B63" s="23" t="s">
        <v>286</v>
      </c>
      <c r="C63" s="24">
        <v>3257.8636000000001</v>
      </c>
    </row>
    <row r="64" spans="2:3" x14ac:dyDescent="0.25">
      <c r="B64" s="22" t="s">
        <v>292</v>
      </c>
      <c r="C64" s="24">
        <v>710.49130000000002</v>
      </c>
    </row>
    <row r="65" spans="2:3" x14ac:dyDescent="0.25">
      <c r="B65" s="23" t="s">
        <v>294</v>
      </c>
      <c r="C65" s="24">
        <v>710.49130000000002</v>
      </c>
    </row>
    <row r="66" spans="2:3" x14ac:dyDescent="0.25">
      <c r="B66" s="22" t="s">
        <v>485</v>
      </c>
      <c r="C66" s="24">
        <v>145.16669999999999</v>
      </c>
    </row>
    <row r="67" spans="2:3" x14ac:dyDescent="0.25">
      <c r="B67" s="23" t="s">
        <v>486</v>
      </c>
      <c r="C67" s="24">
        <v>145.16669999999999</v>
      </c>
    </row>
    <row r="68" spans="2:3" x14ac:dyDescent="0.25">
      <c r="B68" s="22" t="s">
        <v>305</v>
      </c>
      <c r="C68" s="24">
        <v>846.59220000000005</v>
      </c>
    </row>
    <row r="69" spans="2:3" x14ac:dyDescent="0.25">
      <c r="B69" s="23" t="s">
        <v>314</v>
      </c>
      <c r="C69" s="24">
        <v>423.29610000000002</v>
      </c>
    </row>
    <row r="70" spans="2:3" x14ac:dyDescent="0.25">
      <c r="B70" s="23" t="s">
        <v>316</v>
      </c>
      <c r="C70" s="24">
        <v>423.29610000000002</v>
      </c>
    </row>
    <row r="71" spans="2:3" x14ac:dyDescent="0.25">
      <c r="B71" s="22" t="s">
        <v>493</v>
      </c>
      <c r="C71" s="24">
        <v>1029</v>
      </c>
    </row>
    <row r="72" spans="2:3" x14ac:dyDescent="0.25">
      <c r="B72" s="23" t="s">
        <v>494</v>
      </c>
      <c r="C72" s="24">
        <v>588</v>
      </c>
    </row>
    <row r="73" spans="2:3" x14ac:dyDescent="0.25">
      <c r="B73" s="23" t="s">
        <v>495</v>
      </c>
      <c r="C73" s="24">
        <v>147</v>
      </c>
    </row>
    <row r="74" spans="2:3" x14ac:dyDescent="0.25">
      <c r="B74" s="23" t="s">
        <v>231</v>
      </c>
      <c r="C74" s="24">
        <v>294</v>
      </c>
    </row>
    <row r="75" spans="2:3" x14ac:dyDescent="0.25">
      <c r="B75" s="22" t="s">
        <v>496</v>
      </c>
      <c r="C75" s="24">
        <v>6321.7746999999999</v>
      </c>
    </row>
    <row r="76" spans="2:3" x14ac:dyDescent="0.25">
      <c r="B76" s="23" t="s">
        <v>497</v>
      </c>
      <c r="C76" s="24">
        <v>6321.7746999999999</v>
      </c>
    </row>
    <row r="77" spans="2:3" x14ac:dyDescent="0.25">
      <c r="B77" s="22" t="s">
        <v>498</v>
      </c>
      <c r="C77" s="24">
        <v>796.78769999999986</v>
      </c>
    </row>
    <row r="78" spans="2:3" x14ac:dyDescent="0.25">
      <c r="B78" s="23" t="s">
        <v>499</v>
      </c>
      <c r="C78" s="24">
        <v>531.19179999999994</v>
      </c>
    </row>
    <row r="79" spans="2:3" x14ac:dyDescent="0.25">
      <c r="B79" s="23" t="s">
        <v>500</v>
      </c>
      <c r="C79" s="24">
        <v>265.59589999999997</v>
      </c>
    </row>
    <row r="80" spans="2:3" x14ac:dyDescent="0.25">
      <c r="B80" s="22" t="s">
        <v>319</v>
      </c>
      <c r="C80" s="24">
        <v>125537.45789999998</v>
      </c>
    </row>
  </sheetData>
  <sheetProtection algorithmName="SHA-512" hashValue="y8mNPEGE/hDDDHWU3j08ZbhM9HEBerDuPk5E6Vezaxzl6SdbD7CReJIl/kFP5ZtAYDiQEZ7LA+wmuoFAvGvCrg==" saltValue="Yc/L3g4rqxncx9a7JA8E1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270"/>
  <sheetViews>
    <sheetView showGridLines="0" showRowColHeaders="0" zoomScaleNormal="100" workbookViewId="0">
      <selection activeCell="B3" sqref="B3"/>
    </sheetView>
  </sheetViews>
  <sheetFormatPr defaultRowHeight="15" x14ac:dyDescent="0.25"/>
  <cols>
    <col min="2" max="2" width="39.7109375" bestFit="1" customWidth="1"/>
    <col min="3" max="3" width="35.85546875" customWidth="1"/>
  </cols>
  <sheetData>
    <row r="2" spans="2:3" ht="27.75" customHeight="1" x14ac:dyDescent="0.25">
      <c r="B2" s="26" t="s">
        <v>506</v>
      </c>
    </row>
    <row r="3" spans="2:3" x14ac:dyDescent="0.25">
      <c r="B3" s="21" t="s">
        <v>30</v>
      </c>
      <c r="C3" t="s">
        <v>501</v>
      </c>
    </row>
    <row r="4" spans="2:3" x14ac:dyDescent="0.25">
      <c r="B4" s="22" t="s">
        <v>321</v>
      </c>
      <c r="C4" s="24">
        <v>1226.9376</v>
      </c>
    </row>
    <row r="5" spans="2:3" x14ac:dyDescent="0.25">
      <c r="B5" s="23" t="s">
        <v>322</v>
      </c>
      <c r="C5" s="24">
        <v>1226.9376</v>
      </c>
    </row>
    <row r="6" spans="2:3" x14ac:dyDescent="0.25">
      <c r="B6" s="22" t="s">
        <v>32</v>
      </c>
      <c r="C6" s="24">
        <v>410.55720000000002</v>
      </c>
    </row>
    <row r="7" spans="2:3" x14ac:dyDescent="0.25">
      <c r="B7" s="23" t="s">
        <v>33</v>
      </c>
      <c r="C7" s="24">
        <v>410.55720000000002</v>
      </c>
    </row>
    <row r="8" spans="2:3" x14ac:dyDescent="0.25">
      <c r="B8" s="22" t="s">
        <v>34</v>
      </c>
      <c r="C8" s="24">
        <v>816.17750000000001</v>
      </c>
    </row>
    <row r="9" spans="2:3" x14ac:dyDescent="0.25">
      <c r="B9" s="23" t="s">
        <v>323</v>
      </c>
      <c r="C9" s="24">
        <v>816.17750000000001</v>
      </c>
    </row>
    <row r="10" spans="2:3" x14ac:dyDescent="0.25">
      <c r="B10" s="22" t="s">
        <v>324</v>
      </c>
      <c r="C10" s="24">
        <v>371.2724</v>
      </c>
    </row>
    <row r="11" spans="2:3" x14ac:dyDescent="0.25">
      <c r="B11" s="23" t="s">
        <v>325</v>
      </c>
      <c r="C11" s="24">
        <v>101.2561</v>
      </c>
    </row>
    <row r="12" spans="2:3" x14ac:dyDescent="0.25">
      <c r="B12" s="23" t="s">
        <v>326</v>
      </c>
      <c r="C12" s="24">
        <v>270.0163</v>
      </c>
    </row>
    <row r="13" spans="2:3" x14ac:dyDescent="0.25">
      <c r="B13" s="22" t="s">
        <v>328</v>
      </c>
      <c r="C13" s="24">
        <v>1536.6550000000002</v>
      </c>
    </row>
    <row r="14" spans="2:3" x14ac:dyDescent="0.25">
      <c r="B14" s="23" t="s">
        <v>329</v>
      </c>
      <c r="C14" s="24">
        <v>997.10990000000004</v>
      </c>
    </row>
    <row r="15" spans="2:3" x14ac:dyDescent="0.25">
      <c r="B15" s="23" t="s">
        <v>330</v>
      </c>
      <c r="C15" s="24">
        <v>122.01730000000001</v>
      </c>
    </row>
    <row r="16" spans="2:3" x14ac:dyDescent="0.25">
      <c r="B16" s="23" t="s">
        <v>331</v>
      </c>
      <c r="C16" s="24">
        <v>417.52780000000001</v>
      </c>
    </row>
    <row r="17" spans="2:3" x14ac:dyDescent="0.25">
      <c r="B17" s="22" t="s">
        <v>332</v>
      </c>
      <c r="C17" s="24">
        <v>371.27850000000001</v>
      </c>
    </row>
    <row r="18" spans="2:3" x14ac:dyDescent="0.25">
      <c r="B18" s="23" t="s">
        <v>333</v>
      </c>
      <c r="C18" s="24">
        <v>332.74959999999999</v>
      </c>
    </row>
    <row r="19" spans="2:3" x14ac:dyDescent="0.25">
      <c r="B19" s="23" t="s">
        <v>334</v>
      </c>
      <c r="C19" s="24">
        <v>38.5289</v>
      </c>
    </row>
    <row r="20" spans="2:3" x14ac:dyDescent="0.25">
      <c r="B20" s="22" t="s">
        <v>335</v>
      </c>
      <c r="C20" s="24">
        <v>11850.5751</v>
      </c>
    </row>
    <row r="21" spans="2:3" x14ac:dyDescent="0.25">
      <c r="B21" s="23" t="s">
        <v>336</v>
      </c>
      <c r="C21" s="24">
        <v>9598.35</v>
      </c>
    </row>
    <row r="22" spans="2:3" x14ac:dyDescent="0.25">
      <c r="B22" s="23" t="s">
        <v>337</v>
      </c>
      <c r="C22" s="24">
        <v>2252.2251000000001</v>
      </c>
    </row>
    <row r="23" spans="2:3" x14ac:dyDescent="0.25">
      <c r="B23" s="22" t="s">
        <v>338</v>
      </c>
      <c r="C23" s="24">
        <v>3525.3643999999999</v>
      </c>
    </row>
    <row r="24" spans="2:3" x14ac:dyDescent="0.25">
      <c r="B24" s="23" t="s">
        <v>340</v>
      </c>
      <c r="C24" s="24">
        <v>2737.6046999999999</v>
      </c>
    </row>
    <row r="25" spans="2:3" x14ac:dyDescent="0.25">
      <c r="B25" s="23" t="s">
        <v>341</v>
      </c>
      <c r="C25" s="24">
        <v>787.75969999999995</v>
      </c>
    </row>
    <row r="26" spans="2:3" x14ac:dyDescent="0.25">
      <c r="B26" s="22" t="s">
        <v>39</v>
      </c>
      <c r="C26" s="24">
        <v>2317.1201000000001</v>
      </c>
    </row>
    <row r="27" spans="2:3" x14ac:dyDescent="0.25">
      <c r="B27" s="23" t="s">
        <v>342</v>
      </c>
      <c r="C27" s="24">
        <v>1817.3490999999999</v>
      </c>
    </row>
    <row r="28" spans="2:3" x14ac:dyDescent="0.25">
      <c r="B28" s="23" t="s">
        <v>343</v>
      </c>
      <c r="C28" s="24">
        <v>499.77100000000002</v>
      </c>
    </row>
    <row r="29" spans="2:3" x14ac:dyDescent="0.25">
      <c r="B29" s="22" t="s">
        <v>42</v>
      </c>
      <c r="C29" s="24">
        <v>1285.0606</v>
      </c>
    </row>
    <row r="30" spans="2:3" x14ac:dyDescent="0.25">
      <c r="B30" s="23" t="s">
        <v>344</v>
      </c>
      <c r="C30" s="24">
        <v>150.66229999999999</v>
      </c>
    </row>
    <row r="31" spans="2:3" x14ac:dyDescent="0.25">
      <c r="B31" s="23" t="s">
        <v>43</v>
      </c>
      <c r="C31" s="24">
        <v>1134.3983000000001</v>
      </c>
    </row>
    <row r="32" spans="2:3" x14ac:dyDescent="0.25">
      <c r="B32" s="22" t="s">
        <v>47</v>
      </c>
      <c r="C32" s="24">
        <v>332334.64439999993</v>
      </c>
    </row>
    <row r="33" spans="2:3" x14ac:dyDescent="0.25">
      <c r="B33" s="23" t="s">
        <v>49</v>
      </c>
      <c r="C33" s="24">
        <v>2407.5241999999998</v>
      </c>
    </row>
    <row r="34" spans="2:3" x14ac:dyDescent="0.25">
      <c r="B34" s="23" t="s">
        <v>345</v>
      </c>
      <c r="C34" s="24">
        <v>3707.5873000000001</v>
      </c>
    </row>
    <row r="35" spans="2:3" x14ac:dyDescent="0.25">
      <c r="B35" s="23" t="s">
        <v>50</v>
      </c>
      <c r="C35" s="24">
        <v>71455.319099999993</v>
      </c>
    </row>
    <row r="36" spans="2:3" x14ac:dyDescent="0.25">
      <c r="B36" s="23" t="s">
        <v>52</v>
      </c>
      <c r="C36" s="24">
        <v>14493.295899999999</v>
      </c>
    </row>
    <row r="37" spans="2:3" x14ac:dyDescent="0.25">
      <c r="B37" s="23" t="s">
        <v>53</v>
      </c>
      <c r="C37" s="24">
        <v>31153.363499999999</v>
      </c>
    </row>
    <row r="38" spans="2:3" x14ac:dyDescent="0.25">
      <c r="B38" s="23" t="s">
        <v>54</v>
      </c>
      <c r="C38" s="24">
        <v>3611.2863000000002</v>
      </c>
    </row>
    <row r="39" spans="2:3" x14ac:dyDescent="0.25">
      <c r="B39" s="23" t="s">
        <v>55</v>
      </c>
      <c r="C39" s="24">
        <v>15408.1551</v>
      </c>
    </row>
    <row r="40" spans="2:3" x14ac:dyDescent="0.25">
      <c r="B40" s="23" t="s">
        <v>56</v>
      </c>
      <c r="C40" s="24">
        <v>7559.6261000000004</v>
      </c>
    </row>
    <row r="41" spans="2:3" x14ac:dyDescent="0.25">
      <c r="B41" s="23" t="s">
        <v>57</v>
      </c>
      <c r="C41" s="24">
        <v>3996.4902000000002</v>
      </c>
    </row>
    <row r="42" spans="2:3" x14ac:dyDescent="0.25">
      <c r="B42" s="23" t="s">
        <v>59</v>
      </c>
      <c r="C42" s="24">
        <v>13145.0823</v>
      </c>
    </row>
    <row r="43" spans="2:3" x14ac:dyDescent="0.25">
      <c r="B43" s="23" t="s">
        <v>346</v>
      </c>
      <c r="C43" s="24">
        <v>1926.0193999999999</v>
      </c>
    </row>
    <row r="44" spans="2:3" x14ac:dyDescent="0.25">
      <c r="B44" s="23" t="s">
        <v>347</v>
      </c>
      <c r="C44" s="24">
        <v>144.45150000000001</v>
      </c>
    </row>
    <row r="45" spans="2:3" x14ac:dyDescent="0.25">
      <c r="B45" s="23" t="s">
        <v>62</v>
      </c>
      <c r="C45" s="24">
        <v>2407.5241999999998</v>
      </c>
    </row>
    <row r="46" spans="2:3" x14ac:dyDescent="0.25">
      <c r="B46" s="23" t="s">
        <v>64</v>
      </c>
      <c r="C46" s="24">
        <v>2407.5241999999998</v>
      </c>
    </row>
    <row r="47" spans="2:3" x14ac:dyDescent="0.25">
      <c r="B47" s="23" t="s">
        <v>65</v>
      </c>
      <c r="C47" s="24">
        <v>3418.6844000000001</v>
      </c>
    </row>
    <row r="48" spans="2:3" x14ac:dyDescent="0.25">
      <c r="B48" s="23" t="s">
        <v>68</v>
      </c>
      <c r="C48" s="24">
        <v>3514.9854</v>
      </c>
    </row>
    <row r="49" spans="2:3" x14ac:dyDescent="0.25">
      <c r="B49" s="23" t="s">
        <v>70</v>
      </c>
      <c r="C49" s="24">
        <v>6837.3688000000002</v>
      </c>
    </row>
    <row r="50" spans="2:3" x14ac:dyDescent="0.25">
      <c r="B50" s="23" t="s">
        <v>348</v>
      </c>
      <c r="C50" s="24">
        <v>9389.3444999999992</v>
      </c>
    </row>
    <row r="51" spans="2:3" x14ac:dyDescent="0.25">
      <c r="B51" s="23" t="s">
        <v>73</v>
      </c>
      <c r="C51" s="24">
        <v>7607.7766000000001</v>
      </c>
    </row>
    <row r="52" spans="2:3" x14ac:dyDescent="0.25">
      <c r="B52" s="23" t="s">
        <v>74</v>
      </c>
      <c r="C52" s="24">
        <v>1685.2670000000001</v>
      </c>
    </row>
    <row r="53" spans="2:3" x14ac:dyDescent="0.25">
      <c r="B53" s="23" t="s">
        <v>75</v>
      </c>
      <c r="C53" s="24">
        <v>38616.688600000001</v>
      </c>
    </row>
    <row r="54" spans="2:3" x14ac:dyDescent="0.25">
      <c r="B54" s="23" t="s">
        <v>76</v>
      </c>
      <c r="C54" s="24">
        <v>10496.8056</v>
      </c>
    </row>
    <row r="55" spans="2:3" x14ac:dyDescent="0.25">
      <c r="B55" s="23" t="s">
        <v>77</v>
      </c>
      <c r="C55" s="24">
        <v>1829.7184</v>
      </c>
    </row>
    <row r="56" spans="2:3" x14ac:dyDescent="0.25">
      <c r="B56" s="23" t="s">
        <v>80</v>
      </c>
      <c r="C56" s="24">
        <v>8089.2813999999998</v>
      </c>
    </row>
    <row r="57" spans="2:3" x14ac:dyDescent="0.25">
      <c r="B57" s="23" t="s">
        <v>82</v>
      </c>
      <c r="C57" s="24">
        <v>14685.897800000001</v>
      </c>
    </row>
    <row r="58" spans="2:3" x14ac:dyDescent="0.25">
      <c r="B58" s="23" t="s">
        <v>83</v>
      </c>
      <c r="C58" s="24">
        <v>9533.7958999999992</v>
      </c>
    </row>
    <row r="59" spans="2:3" x14ac:dyDescent="0.25">
      <c r="B59" s="23" t="s">
        <v>85</v>
      </c>
      <c r="C59" s="24">
        <v>14926.6502</v>
      </c>
    </row>
    <row r="60" spans="2:3" x14ac:dyDescent="0.25">
      <c r="B60" s="23" t="s">
        <v>88</v>
      </c>
      <c r="C60" s="24">
        <v>4333.5436</v>
      </c>
    </row>
    <row r="61" spans="2:3" x14ac:dyDescent="0.25">
      <c r="B61" s="23" t="s">
        <v>90</v>
      </c>
      <c r="C61" s="24">
        <v>10641.257100000001</v>
      </c>
    </row>
    <row r="62" spans="2:3" x14ac:dyDescent="0.25">
      <c r="B62" s="23" t="s">
        <v>91</v>
      </c>
      <c r="C62" s="24">
        <v>11459.8153</v>
      </c>
    </row>
    <row r="63" spans="2:3" x14ac:dyDescent="0.25">
      <c r="B63" s="23" t="s">
        <v>349</v>
      </c>
      <c r="C63" s="24">
        <v>1444.5145</v>
      </c>
    </row>
    <row r="64" spans="2:3" x14ac:dyDescent="0.25">
      <c r="B64" s="22" t="s">
        <v>350</v>
      </c>
      <c r="C64" s="24">
        <v>55.599899999999998</v>
      </c>
    </row>
    <row r="65" spans="2:3" x14ac:dyDescent="0.25">
      <c r="B65" s="23" t="s">
        <v>351</v>
      </c>
      <c r="C65" s="24">
        <v>55.599899999999998</v>
      </c>
    </row>
    <row r="66" spans="2:3" x14ac:dyDescent="0.25">
      <c r="B66" s="22" t="s">
        <v>95</v>
      </c>
      <c r="C66" s="24">
        <v>657.30459999999994</v>
      </c>
    </row>
    <row r="67" spans="2:3" x14ac:dyDescent="0.25">
      <c r="B67" s="23" t="s">
        <v>352</v>
      </c>
      <c r="C67" s="24">
        <v>341.13279999999997</v>
      </c>
    </row>
    <row r="68" spans="2:3" x14ac:dyDescent="0.25">
      <c r="B68" s="23" t="s">
        <v>353</v>
      </c>
      <c r="C68" s="24">
        <v>95.683599999999998</v>
      </c>
    </row>
    <row r="69" spans="2:3" x14ac:dyDescent="0.25">
      <c r="B69" s="23" t="s">
        <v>97</v>
      </c>
      <c r="C69" s="24">
        <v>220.48820000000001</v>
      </c>
    </row>
    <row r="70" spans="2:3" x14ac:dyDescent="0.25">
      <c r="B70" s="22" t="s">
        <v>106</v>
      </c>
      <c r="C70" s="24">
        <v>1405.5004000000001</v>
      </c>
    </row>
    <row r="71" spans="2:3" x14ac:dyDescent="0.25">
      <c r="B71" s="23" t="s">
        <v>355</v>
      </c>
      <c r="C71" s="24">
        <v>961.89639999999997</v>
      </c>
    </row>
    <row r="72" spans="2:3" x14ac:dyDescent="0.25">
      <c r="B72" s="23" t="s">
        <v>69</v>
      </c>
      <c r="C72" s="24">
        <v>217.27539999999999</v>
      </c>
    </row>
    <row r="73" spans="2:3" x14ac:dyDescent="0.25">
      <c r="B73" s="23" t="s">
        <v>229</v>
      </c>
      <c r="C73" s="24">
        <v>226.32859999999999</v>
      </c>
    </row>
    <row r="74" spans="2:3" x14ac:dyDescent="0.25">
      <c r="B74" s="22" t="s">
        <v>116</v>
      </c>
      <c r="C74" s="24">
        <v>2021.6949</v>
      </c>
    </row>
    <row r="75" spans="2:3" x14ac:dyDescent="0.25">
      <c r="B75" s="23" t="s">
        <v>79</v>
      </c>
      <c r="C75" s="24">
        <v>2021.6949</v>
      </c>
    </row>
    <row r="76" spans="2:3" x14ac:dyDescent="0.25">
      <c r="B76" s="22" t="s">
        <v>118</v>
      </c>
      <c r="C76" s="24">
        <v>6363.5219999999999</v>
      </c>
    </row>
    <row r="77" spans="2:3" x14ac:dyDescent="0.25">
      <c r="B77" s="23" t="s">
        <v>119</v>
      </c>
      <c r="C77" s="24">
        <v>6363.5219999999999</v>
      </c>
    </row>
    <row r="78" spans="2:3" x14ac:dyDescent="0.25">
      <c r="B78" s="22" t="s">
        <v>120</v>
      </c>
      <c r="C78" s="24">
        <v>8927.3263999999999</v>
      </c>
    </row>
    <row r="79" spans="2:3" x14ac:dyDescent="0.25">
      <c r="B79" s="23" t="s">
        <v>121</v>
      </c>
      <c r="C79" s="24">
        <v>3239.9434999999999</v>
      </c>
    </row>
    <row r="80" spans="2:3" x14ac:dyDescent="0.25">
      <c r="B80" s="23" t="s">
        <v>361</v>
      </c>
      <c r="C80" s="24">
        <v>5687.3828999999996</v>
      </c>
    </row>
    <row r="81" spans="2:3" x14ac:dyDescent="0.25">
      <c r="B81" s="22" t="s">
        <v>362</v>
      </c>
      <c r="C81" s="24">
        <v>832.60820000000001</v>
      </c>
    </row>
    <row r="82" spans="2:3" x14ac:dyDescent="0.25">
      <c r="B82" s="23" t="s">
        <v>363</v>
      </c>
      <c r="C82" s="24">
        <v>109.7945</v>
      </c>
    </row>
    <row r="83" spans="2:3" x14ac:dyDescent="0.25">
      <c r="B83" s="23" t="s">
        <v>364</v>
      </c>
      <c r="C83" s="24">
        <v>722.81370000000004</v>
      </c>
    </row>
    <row r="84" spans="2:3" x14ac:dyDescent="0.25">
      <c r="B84" s="22" t="s">
        <v>367</v>
      </c>
      <c r="C84" s="24">
        <v>1695.4809</v>
      </c>
    </row>
    <row r="85" spans="2:3" x14ac:dyDescent="0.25">
      <c r="B85" s="23" t="s">
        <v>368</v>
      </c>
      <c r="C85" s="24">
        <v>1695.4809</v>
      </c>
    </row>
    <row r="86" spans="2:3" x14ac:dyDescent="0.25">
      <c r="B86" s="22" t="s">
        <v>129</v>
      </c>
      <c r="C86" s="24">
        <v>1703.5362</v>
      </c>
    </row>
    <row r="87" spans="2:3" x14ac:dyDescent="0.25">
      <c r="B87" s="23" t="s">
        <v>371</v>
      </c>
      <c r="C87" s="24">
        <v>1703.5362</v>
      </c>
    </row>
    <row r="88" spans="2:3" x14ac:dyDescent="0.25">
      <c r="B88" s="22" t="s">
        <v>133</v>
      </c>
      <c r="C88" s="24">
        <v>1383.6301000000001</v>
      </c>
    </row>
    <row r="89" spans="2:3" x14ac:dyDescent="0.25">
      <c r="B89" s="23" t="s">
        <v>134</v>
      </c>
      <c r="C89" s="24">
        <v>1383.6301000000001</v>
      </c>
    </row>
    <row r="90" spans="2:3" x14ac:dyDescent="0.25">
      <c r="B90" s="22" t="s">
        <v>141</v>
      </c>
      <c r="C90" s="24">
        <v>1710.7768000000001</v>
      </c>
    </row>
    <row r="91" spans="2:3" x14ac:dyDescent="0.25">
      <c r="B91" s="23" t="s">
        <v>378</v>
      </c>
      <c r="C91" s="24">
        <v>634.26760000000002</v>
      </c>
    </row>
    <row r="92" spans="2:3" x14ac:dyDescent="0.25">
      <c r="B92" s="23" t="s">
        <v>379</v>
      </c>
      <c r="C92" s="24">
        <v>1076.5092</v>
      </c>
    </row>
    <row r="93" spans="2:3" x14ac:dyDescent="0.25">
      <c r="B93" s="22" t="s">
        <v>145</v>
      </c>
      <c r="C93" s="24">
        <v>6564.6785</v>
      </c>
    </row>
    <row r="94" spans="2:3" x14ac:dyDescent="0.25">
      <c r="B94" s="23" t="s">
        <v>380</v>
      </c>
      <c r="C94" s="24">
        <v>711.83259999999996</v>
      </c>
    </row>
    <row r="95" spans="2:3" x14ac:dyDescent="0.25">
      <c r="B95" s="23" t="s">
        <v>146</v>
      </c>
      <c r="C95" s="24">
        <v>3295.5212999999999</v>
      </c>
    </row>
    <row r="96" spans="2:3" x14ac:dyDescent="0.25">
      <c r="B96" s="23" t="s">
        <v>147</v>
      </c>
      <c r="C96" s="24">
        <v>2557.3245999999999</v>
      </c>
    </row>
    <row r="97" spans="2:3" x14ac:dyDescent="0.25">
      <c r="B97" s="22" t="s">
        <v>150</v>
      </c>
      <c r="C97" s="24">
        <v>2364.1972999999998</v>
      </c>
    </row>
    <row r="98" spans="2:3" x14ac:dyDescent="0.25">
      <c r="B98" s="23" t="s">
        <v>142</v>
      </c>
      <c r="C98" s="24">
        <v>2364.1972999999998</v>
      </c>
    </row>
    <row r="99" spans="2:3" x14ac:dyDescent="0.25">
      <c r="B99" s="22" t="s">
        <v>151</v>
      </c>
      <c r="C99" s="24">
        <v>476</v>
      </c>
    </row>
    <row r="100" spans="2:3" x14ac:dyDescent="0.25">
      <c r="B100" s="23" t="s">
        <v>152</v>
      </c>
      <c r="C100" s="24">
        <v>476</v>
      </c>
    </row>
    <row r="101" spans="2:3" x14ac:dyDescent="0.25">
      <c r="B101" s="22" t="s">
        <v>382</v>
      </c>
      <c r="C101" s="24">
        <v>685.20569999999998</v>
      </c>
    </row>
    <row r="102" spans="2:3" x14ac:dyDescent="0.25">
      <c r="B102" s="23" t="s">
        <v>383</v>
      </c>
      <c r="C102" s="24">
        <v>394.76870000000002</v>
      </c>
    </row>
    <row r="103" spans="2:3" x14ac:dyDescent="0.25">
      <c r="B103" s="23" t="s">
        <v>384</v>
      </c>
      <c r="C103" s="24">
        <v>290.43700000000001</v>
      </c>
    </row>
    <row r="104" spans="2:3" x14ac:dyDescent="0.25">
      <c r="B104" s="22" t="s">
        <v>387</v>
      </c>
      <c r="C104" s="24">
        <v>673.99260000000004</v>
      </c>
    </row>
    <row r="105" spans="2:3" x14ac:dyDescent="0.25">
      <c r="B105" s="23" t="s">
        <v>388</v>
      </c>
      <c r="C105" s="24">
        <v>673.99260000000004</v>
      </c>
    </row>
    <row r="106" spans="2:3" x14ac:dyDescent="0.25">
      <c r="B106" s="22" t="s">
        <v>155</v>
      </c>
      <c r="C106" s="24">
        <v>8666.9123</v>
      </c>
    </row>
    <row r="107" spans="2:3" x14ac:dyDescent="0.25">
      <c r="B107" s="23" t="s">
        <v>158</v>
      </c>
      <c r="C107" s="24">
        <v>8666.9123</v>
      </c>
    </row>
    <row r="108" spans="2:3" x14ac:dyDescent="0.25">
      <c r="B108" s="22" t="s">
        <v>160</v>
      </c>
      <c r="C108" s="24">
        <v>896.59490000000005</v>
      </c>
    </row>
    <row r="109" spans="2:3" x14ac:dyDescent="0.25">
      <c r="B109" s="23" t="s">
        <v>390</v>
      </c>
      <c r="C109" s="24">
        <v>110.48090000000001</v>
      </c>
    </row>
    <row r="110" spans="2:3" x14ac:dyDescent="0.25">
      <c r="B110" s="23" t="s">
        <v>161</v>
      </c>
      <c r="C110" s="24">
        <v>786.11400000000003</v>
      </c>
    </row>
    <row r="111" spans="2:3" x14ac:dyDescent="0.25">
      <c r="B111" s="22" t="s">
        <v>162</v>
      </c>
      <c r="C111" s="24">
        <v>1867.7831000000001</v>
      </c>
    </row>
    <row r="112" spans="2:3" x14ac:dyDescent="0.25">
      <c r="B112" s="23" t="s">
        <v>163</v>
      </c>
      <c r="C112" s="24">
        <v>1867.7831000000001</v>
      </c>
    </row>
    <row r="113" spans="2:3" x14ac:dyDescent="0.25">
      <c r="B113" s="22" t="s">
        <v>164</v>
      </c>
      <c r="C113" s="24">
        <v>14158.549199999999</v>
      </c>
    </row>
    <row r="114" spans="2:3" x14ac:dyDescent="0.25">
      <c r="B114" s="23" t="s">
        <v>165</v>
      </c>
      <c r="C114" s="24">
        <v>8455.8001999999997</v>
      </c>
    </row>
    <row r="115" spans="2:3" x14ac:dyDescent="0.25">
      <c r="B115" s="23" t="s">
        <v>166</v>
      </c>
      <c r="C115" s="24">
        <v>5702.7489999999998</v>
      </c>
    </row>
    <row r="116" spans="2:3" x14ac:dyDescent="0.25">
      <c r="B116" s="22" t="s">
        <v>169</v>
      </c>
      <c r="C116" s="24">
        <v>78549.439599999998</v>
      </c>
    </row>
    <row r="117" spans="2:3" x14ac:dyDescent="0.25">
      <c r="B117" s="23" t="s">
        <v>391</v>
      </c>
      <c r="C117" s="24">
        <v>3555.5866000000001</v>
      </c>
    </row>
    <row r="118" spans="2:3" x14ac:dyDescent="0.25">
      <c r="B118" s="23" t="s">
        <v>392</v>
      </c>
      <c r="C118" s="24">
        <v>46404.033799999997</v>
      </c>
    </row>
    <row r="119" spans="2:3" x14ac:dyDescent="0.25">
      <c r="B119" s="23" t="s">
        <v>171</v>
      </c>
      <c r="C119" s="24">
        <v>2213.1713</v>
      </c>
    </row>
    <row r="120" spans="2:3" x14ac:dyDescent="0.25">
      <c r="B120" s="23" t="s">
        <v>172</v>
      </c>
      <c r="C120" s="24">
        <v>17124.866300000002</v>
      </c>
    </row>
    <row r="121" spans="2:3" x14ac:dyDescent="0.25">
      <c r="B121" s="23" t="s">
        <v>393</v>
      </c>
      <c r="C121" s="24">
        <v>9251.7816000000003</v>
      </c>
    </row>
    <row r="122" spans="2:3" x14ac:dyDescent="0.25">
      <c r="B122" s="22" t="s">
        <v>178</v>
      </c>
      <c r="C122" s="24">
        <v>519.12570000000005</v>
      </c>
    </row>
    <row r="123" spans="2:3" x14ac:dyDescent="0.25">
      <c r="B123" s="23" t="s">
        <v>41</v>
      </c>
      <c r="C123" s="24">
        <v>519.12570000000005</v>
      </c>
    </row>
    <row r="124" spans="2:3" x14ac:dyDescent="0.25">
      <c r="B124" s="22" t="s">
        <v>394</v>
      </c>
      <c r="C124" s="24">
        <v>109.0996</v>
      </c>
    </row>
    <row r="125" spans="2:3" x14ac:dyDescent="0.25">
      <c r="B125" s="23" t="s">
        <v>395</v>
      </c>
      <c r="C125" s="24">
        <v>109.0996</v>
      </c>
    </row>
    <row r="126" spans="2:3" x14ac:dyDescent="0.25">
      <c r="B126" s="22" t="s">
        <v>181</v>
      </c>
      <c r="C126" s="24">
        <v>6713.4279000000006</v>
      </c>
    </row>
    <row r="127" spans="2:3" x14ac:dyDescent="0.25">
      <c r="B127" s="23" t="s">
        <v>396</v>
      </c>
      <c r="C127" s="24">
        <v>3027.9241999999999</v>
      </c>
    </row>
    <row r="128" spans="2:3" x14ac:dyDescent="0.25">
      <c r="B128" s="23" t="s">
        <v>397</v>
      </c>
      <c r="C128" s="24">
        <v>3685.5037000000002</v>
      </c>
    </row>
    <row r="129" spans="2:3" x14ac:dyDescent="0.25">
      <c r="B129" s="22" t="s">
        <v>398</v>
      </c>
      <c r="C129" s="24">
        <v>1459.1848</v>
      </c>
    </row>
    <row r="130" spans="2:3" x14ac:dyDescent="0.25">
      <c r="B130" s="23" t="s">
        <v>399</v>
      </c>
      <c r="C130" s="24">
        <v>1459.1848</v>
      </c>
    </row>
    <row r="131" spans="2:3" x14ac:dyDescent="0.25">
      <c r="B131" s="22" t="s">
        <v>400</v>
      </c>
      <c r="C131" s="24">
        <v>1723.0086999999999</v>
      </c>
    </row>
    <row r="132" spans="2:3" x14ac:dyDescent="0.25">
      <c r="B132" s="23" t="s">
        <v>41</v>
      </c>
      <c r="C132" s="24">
        <v>1200.7029</v>
      </c>
    </row>
    <row r="133" spans="2:3" x14ac:dyDescent="0.25">
      <c r="B133" s="23" t="s">
        <v>401</v>
      </c>
      <c r="C133" s="24">
        <v>522.30579999999998</v>
      </c>
    </row>
    <row r="134" spans="2:3" x14ac:dyDescent="0.25">
      <c r="B134" s="22" t="s">
        <v>184</v>
      </c>
      <c r="C134" s="24">
        <v>38166.542700000005</v>
      </c>
    </row>
    <row r="135" spans="2:3" x14ac:dyDescent="0.25">
      <c r="B135" s="23" t="s">
        <v>185</v>
      </c>
      <c r="C135" s="24">
        <v>2866.0990999999999</v>
      </c>
    </row>
    <row r="136" spans="2:3" x14ac:dyDescent="0.25">
      <c r="B136" s="23" t="s">
        <v>186</v>
      </c>
      <c r="C136" s="24">
        <v>1092.8291999999999</v>
      </c>
    </row>
    <row r="137" spans="2:3" x14ac:dyDescent="0.25">
      <c r="B137" s="23" t="s">
        <v>187</v>
      </c>
      <c r="C137" s="24">
        <v>5154.8545000000004</v>
      </c>
    </row>
    <row r="138" spans="2:3" x14ac:dyDescent="0.25">
      <c r="B138" s="23" t="s">
        <v>173</v>
      </c>
      <c r="C138" s="24">
        <v>13608.8159</v>
      </c>
    </row>
    <row r="139" spans="2:3" x14ac:dyDescent="0.25">
      <c r="B139" s="23" t="s">
        <v>188</v>
      </c>
      <c r="C139" s="24">
        <v>2247.5165999999999</v>
      </c>
    </row>
    <row r="140" spans="2:3" x14ac:dyDescent="0.25">
      <c r="B140" s="23" t="s">
        <v>189</v>
      </c>
      <c r="C140" s="24">
        <v>5629.1010999999999</v>
      </c>
    </row>
    <row r="141" spans="2:3" x14ac:dyDescent="0.25">
      <c r="B141" s="23" t="s">
        <v>190</v>
      </c>
      <c r="C141" s="24">
        <v>2350.6136000000001</v>
      </c>
    </row>
    <row r="142" spans="2:3" x14ac:dyDescent="0.25">
      <c r="B142" s="23" t="s">
        <v>402</v>
      </c>
      <c r="C142" s="24">
        <v>5216.7127</v>
      </c>
    </row>
    <row r="143" spans="2:3" x14ac:dyDescent="0.25">
      <c r="B143" s="22" t="s">
        <v>191</v>
      </c>
      <c r="C143" s="24">
        <v>1008.6694</v>
      </c>
    </row>
    <row r="144" spans="2:3" x14ac:dyDescent="0.25">
      <c r="B144" s="23" t="s">
        <v>192</v>
      </c>
      <c r="C144" s="24">
        <v>1008.6694</v>
      </c>
    </row>
    <row r="145" spans="2:3" x14ac:dyDescent="0.25">
      <c r="B145" s="22" t="s">
        <v>193</v>
      </c>
      <c r="C145" s="24">
        <v>30150</v>
      </c>
    </row>
    <row r="146" spans="2:3" x14ac:dyDescent="0.25">
      <c r="B146" s="23" t="s">
        <v>195</v>
      </c>
      <c r="C146" s="24">
        <v>2225</v>
      </c>
    </row>
    <row r="147" spans="2:3" x14ac:dyDescent="0.25">
      <c r="B147" s="23" t="s">
        <v>96</v>
      </c>
      <c r="C147" s="24">
        <v>5000</v>
      </c>
    </row>
    <row r="148" spans="2:3" x14ac:dyDescent="0.25">
      <c r="B148" s="23" t="s">
        <v>198</v>
      </c>
      <c r="C148" s="24">
        <v>14025</v>
      </c>
    </row>
    <row r="149" spans="2:3" x14ac:dyDescent="0.25">
      <c r="B149" s="23" t="s">
        <v>199</v>
      </c>
      <c r="C149" s="24">
        <v>8900</v>
      </c>
    </row>
    <row r="150" spans="2:3" x14ac:dyDescent="0.25">
      <c r="B150" s="22" t="s">
        <v>403</v>
      </c>
      <c r="C150" s="24">
        <v>1153.5337</v>
      </c>
    </row>
    <row r="151" spans="2:3" x14ac:dyDescent="0.25">
      <c r="B151" s="23" t="s">
        <v>404</v>
      </c>
      <c r="C151" s="24">
        <v>1153.5337</v>
      </c>
    </row>
    <row r="152" spans="2:3" x14ac:dyDescent="0.25">
      <c r="B152" s="22" t="s">
        <v>200</v>
      </c>
      <c r="C152" s="24">
        <v>16281.762499999999</v>
      </c>
    </row>
    <row r="153" spans="2:3" x14ac:dyDescent="0.25">
      <c r="B153" s="23" t="s">
        <v>201</v>
      </c>
      <c r="C153" s="24">
        <v>5784.0632999999998</v>
      </c>
    </row>
    <row r="154" spans="2:3" x14ac:dyDescent="0.25">
      <c r="B154" s="23" t="s">
        <v>405</v>
      </c>
      <c r="C154" s="24">
        <v>10497.699199999999</v>
      </c>
    </row>
    <row r="155" spans="2:3" x14ac:dyDescent="0.25">
      <c r="B155" s="22" t="s">
        <v>406</v>
      </c>
      <c r="C155" s="24">
        <v>674.44219999999996</v>
      </c>
    </row>
    <row r="156" spans="2:3" x14ac:dyDescent="0.25">
      <c r="B156" s="23" t="s">
        <v>407</v>
      </c>
      <c r="C156" s="24">
        <v>207.91079999999999</v>
      </c>
    </row>
    <row r="157" spans="2:3" x14ac:dyDescent="0.25">
      <c r="B157" s="23" t="s">
        <v>408</v>
      </c>
      <c r="C157" s="24">
        <v>466.53140000000002</v>
      </c>
    </row>
    <row r="158" spans="2:3" x14ac:dyDescent="0.25">
      <c r="B158" s="22" t="s">
        <v>204</v>
      </c>
      <c r="C158" s="24">
        <v>1165.7090000000001</v>
      </c>
    </row>
    <row r="159" spans="2:3" x14ac:dyDescent="0.25">
      <c r="B159" s="23" t="s">
        <v>187</v>
      </c>
      <c r="C159" s="24">
        <v>1165.7090000000001</v>
      </c>
    </row>
    <row r="160" spans="2:3" x14ac:dyDescent="0.25">
      <c r="B160" s="22" t="s">
        <v>409</v>
      </c>
      <c r="C160" s="24">
        <v>80.427599999999998</v>
      </c>
    </row>
    <row r="161" spans="2:3" x14ac:dyDescent="0.25">
      <c r="B161" s="23" t="s">
        <v>410</v>
      </c>
      <c r="C161" s="24">
        <v>80.427599999999998</v>
      </c>
    </row>
    <row r="162" spans="2:3" x14ac:dyDescent="0.25">
      <c r="B162" s="22" t="s">
        <v>411</v>
      </c>
      <c r="C162" s="24">
        <v>556.37249999999995</v>
      </c>
    </row>
    <row r="163" spans="2:3" x14ac:dyDescent="0.25">
      <c r="B163" s="23" t="s">
        <v>412</v>
      </c>
      <c r="C163" s="24">
        <v>556.37249999999995</v>
      </c>
    </row>
    <row r="164" spans="2:3" x14ac:dyDescent="0.25">
      <c r="B164" s="22" t="s">
        <v>206</v>
      </c>
      <c r="C164" s="24">
        <v>5503.2927</v>
      </c>
    </row>
    <row r="165" spans="2:3" x14ac:dyDescent="0.25">
      <c r="B165" s="23" t="s">
        <v>127</v>
      </c>
      <c r="C165" s="24">
        <v>2405.8110000000001</v>
      </c>
    </row>
    <row r="166" spans="2:3" x14ac:dyDescent="0.25">
      <c r="B166" s="23" t="s">
        <v>415</v>
      </c>
      <c r="C166" s="24">
        <v>3097.4816999999998</v>
      </c>
    </row>
    <row r="167" spans="2:3" x14ac:dyDescent="0.25">
      <c r="B167" s="22" t="s">
        <v>416</v>
      </c>
      <c r="C167" s="24">
        <v>553.98820000000001</v>
      </c>
    </row>
    <row r="168" spans="2:3" x14ac:dyDescent="0.25">
      <c r="B168" s="23" t="s">
        <v>417</v>
      </c>
      <c r="C168" s="24">
        <v>553.98820000000001</v>
      </c>
    </row>
    <row r="169" spans="2:3" x14ac:dyDescent="0.25">
      <c r="B169" s="22" t="s">
        <v>208</v>
      </c>
      <c r="C169" s="24">
        <v>30472.389300000003</v>
      </c>
    </row>
    <row r="170" spans="2:3" x14ac:dyDescent="0.25">
      <c r="B170" s="23" t="s">
        <v>490</v>
      </c>
      <c r="C170" s="24">
        <v>9844.9258000000009</v>
      </c>
    </row>
    <row r="171" spans="2:3" x14ac:dyDescent="0.25">
      <c r="B171" s="23" t="s">
        <v>502</v>
      </c>
      <c r="C171" s="24">
        <v>2578.4328999999998</v>
      </c>
    </row>
    <row r="172" spans="2:3" x14ac:dyDescent="0.25">
      <c r="B172" s="23" t="s">
        <v>491</v>
      </c>
      <c r="C172" s="24">
        <v>11016.9408</v>
      </c>
    </row>
    <row r="173" spans="2:3" x14ac:dyDescent="0.25">
      <c r="B173" s="23" t="s">
        <v>492</v>
      </c>
      <c r="C173" s="24">
        <v>7032.0897999999997</v>
      </c>
    </row>
    <row r="174" spans="2:3" x14ac:dyDescent="0.25">
      <c r="B174" s="22" t="s">
        <v>418</v>
      </c>
      <c r="C174" s="24">
        <v>708.45159999999998</v>
      </c>
    </row>
    <row r="175" spans="2:3" x14ac:dyDescent="0.25">
      <c r="B175" s="23" t="s">
        <v>419</v>
      </c>
      <c r="C175" s="24">
        <v>708.45159999999998</v>
      </c>
    </row>
    <row r="176" spans="2:3" x14ac:dyDescent="0.25">
      <c r="B176" s="22" t="s">
        <v>420</v>
      </c>
      <c r="C176" s="24">
        <v>1394.0634</v>
      </c>
    </row>
    <row r="177" spans="2:3" x14ac:dyDescent="0.25">
      <c r="B177" s="23" t="s">
        <v>58</v>
      </c>
      <c r="C177" s="24">
        <v>511.77069999999998</v>
      </c>
    </row>
    <row r="178" spans="2:3" x14ac:dyDescent="0.25">
      <c r="B178" s="23" t="s">
        <v>422</v>
      </c>
      <c r="C178" s="24">
        <v>380.75740000000002</v>
      </c>
    </row>
    <row r="179" spans="2:3" x14ac:dyDescent="0.25">
      <c r="B179" s="23" t="s">
        <v>423</v>
      </c>
      <c r="C179" s="24">
        <v>501.53530000000001</v>
      </c>
    </row>
    <row r="180" spans="2:3" x14ac:dyDescent="0.25">
      <c r="B180" s="22" t="s">
        <v>424</v>
      </c>
      <c r="C180" s="24">
        <v>741.34900000000005</v>
      </c>
    </row>
    <row r="181" spans="2:3" x14ac:dyDescent="0.25">
      <c r="B181" s="23" t="s">
        <v>425</v>
      </c>
      <c r="C181" s="24">
        <v>741.34900000000005</v>
      </c>
    </row>
    <row r="182" spans="2:3" x14ac:dyDescent="0.25">
      <c r="B182" s="22" t="s">
        <v>426</v>
      </c>
      <c r="C182" s="24">
        <v>1114.5273</v>
      </c>
    </row>
    <row r="183" spans="2:3" x14ac:dyDescent="0.25">
      <c r="B183" s="23" t="s">
        <v>427</v>
      </c>
      <c r="C183" s="24">
        <v>491.92930000000001</v>
      </c>
    </row>
    <row r="184" spans="2:3" x14ac:dyDescent="0.25">
      <c r="B184" s="23" t="s">
        <v>428</v>
      </c>
      <c r="C184" s="24">
        <v>622.59799999999996</v>
      </c>
    </row>
    <row r="185" spans="2:3" x14ac:dyDescent="0.25">
      <c r="B185" s="22" t="s">
        <v>429</v>
      </c>
      <c r="C185" s="24">
        <v>445.3682</v>
      </c>
    </row>
    <row r="186" spans="2:3" x14ac:dyDescent="0.25">
      <c r="B186" s="23" t="s">
        <v>430</v>
      </c>
      <c r="C186" s="24">
        <v>445.3682</v>
      </c>
    </row>
    <row r="187" spans="2:3" x14ac:dyDescent="0.25">
      <c r="B187" s="22" t="s">
        <v>432</v>
      </c>
      <c r="C187" s="24">
        <v>863.8501</v>
      </c>
    </row>
    <row r="188" spans="2:3" x14ac:dyDescent="0.25">
      <c r="B188" s="23" t="s">
        <v>433</v>
      </c>
      <c r="C188" s="24">
        <v>732.81669999999997</v>
      </c>
    </row>
    <row r="189" spans="2:3" x14ac:dyDescent="0.25">
      <c r="B189" s="23" t="s">
        <v>434</v>
      </c>
      <c r="C189" s="24">
        <v>131.0334</v>
      </c>
    </row>
    <row r="190" spans="2:3" x14ac:dyDescent="0.25">
      <c r="B190" s="22" t="s">
        <v>435</v>
      </c>
      <c r="C190" s="24">
        <v>760.62279999999998</v>
      </c>
    </row>
    <row r="191" spans="2:3" x14ac:dyDescent="0.25">
      <c r="B191" s="23" t="s">
        <v>436</v>
      </c>
      <c r="C191" s="24">
        <v>176.77590000000001</v>
      </c>
    </row>
    <row r="192" spans="2:3" x14ac:dyDescent="0.25">
      <c r="B192" s="23" t="s">
        <v>437</v>
      </c>
      <c r="C192" s="24">
        <v>583.84690000000001</v>
      </c>
    </row>
    <row r="193" spans="2:3" x14ac:dyDescent="0.25">
      <c r="B193" s="22" t="s">
        <v>218</v>
      </c>
      <c r="C193" s="24">
        <v>30072.9827</v>
      </c>
    </row>
    <row r="194" spans="2:3" x14ac:dyDescent="0.25">
      <c r="B194" s="23" t="s">
        <v>219</v>
      </c>
      <c r="C194" s="24">
        <v>5358.6716999999999</v>
      </c>
    </row>
    <row r="195" spans="2:3" x14ac:dyDescent="0.25">
      <c r="B195" s="23" t="s">
        <v>220</v>
      </c>
      <c r="C195" s="24">
        <v>7642.6957000000002</v>
      </c>
    </row>
    <row r="196" spans="2:3" x14ac:dyDescent="0.25">
      <c r="B196" s="23" t="s">
        <v>221</v>
      </c>
      <c r="C196" s="24">
        <v>1639.8121000000001</v>
      </c>
    </row>
    <row r="197" spans="2:3" x14ac:dyDescent="0.25">
      <c r="B197" s="23" t="s">
        <v>222</v>
      </c>
      <c r="C197" s="24">
        <v>7057.0484999999999</v>
      </c>
    </row>
    <row r="198" spans="2:3" x14ac:dyDescent="0.25">
      <c r="B198" s="23" t="s">
        <v>223</v>
      </c>
      <c r="C198" s="24">
        <v>2108.3299000000002</v>
      </c>
    </row>
    <row r="199" spans="2:3" x14ac:dyDescent="0.25">
      <c r="B199" s="23" t="s">
        <v>225</v>
      </c>
      <c r="C199" s="24">
        <v>6266.4247999999998</v>
      </c>
    </row>
    <row r="200" spans="2:3" x14ac:dyDescent="0.25">
      <c r="B200" s="22" t="s">
        <v>438</v>
      </c>
      <c r="C200" s="24">
        <v>817.44510000000002</v>
      </c>
    </row>
    <row r="201" spans="2:3" x14ac:dyDescent="0.25">
      <c r="B201" s="23" t="s">
        <v>187</v>
      </c>
      <c r="C201" s="24">
        <v>817.44510000000002</v>
      </c>
    </row>
    <row r="202" spans="2:3" x14ac:dyDescent="0.25">
      <c r="B202" s="22" t="s">
        <v>227</v>
      </c>
      <c r="C202" s="24">
        <v>1496.7166999999999</v>
      </c>
    </row>
    <row r="203" spans="2:3" x14ac:dyDescent="0.25">
      <c r="B203" s="23" t="s">
        <v>439</v>
      </c>
      <c r="C203" s="24">
        <v>72.544899999999998</v>
      </c>
    </row>
    <row r="204" spans="2:3" x14ac:dyDescent="0.25">
      <c r="B204" s="23" t="s">
        <v>440</v>
      </c>
      <c r="C204" s="24">
        <v>313.08870000000002</v>
      </c>
    </row>
    <row r="205" spans="2:3" x14ac:dyDescent="0.25">
      <c r="B205" s="23" t="s">
        <v>441</v>
      </c>
      <c r="C205" s="24">
        <v>458.17860000000002</v>
      </c>
    </row>
    <row r="206" spans="2:3" x14ac:dyDescent="0.25">
      <c r="B206" s="23" t="s">
        <v>442</v>
      </c>
      <c r="C206" s="24">
        <v>652.90449999999998</v>
      </c>
    </row>
    <row r="207" spans="2:3" x14ac:dyDescent="0.25">
      <c r="B207" s="22" t="s">
        <v>232</v>
      </c>
      <c r="C207" s="24">
        <v>944.26639999999998</v>
      </c>
    </row>
    <row r="208" spans="2:3" x14ac:dyDescent="0.25">
      <c r="B208" s="23" t="s">
        <v>233</v>
      </c>
      <c r="C208" s="24">
        <v>944.26639999999998</v>
      </c>
    </row>
    <row r="209" spans="2:3" x14ac:dyDescent="0.25">
      <c r="B209" s="22" t="s">
        <v>235</v>
      </c>
      <c r="C209" s="24">
        <v>159.74340000000001</v>
      </c>
    </row>
    <row r="210" spans="2:3" x14ac:dyDescent="0.25">
      <c r="B210" s="23" t="s">
        <v>237</v>
      </c>
      <c r="C210" s="24">
        <v>159.74340000000001</v>
      </c>
    </row>
    <row r="211" spans="2:3" x14ac:dyDescent="0.25">
      <c r="B211" s="22" t="s">
        <v>238</v>
      </c>
      <c r="C211" s="24">
        <v>942.71699999999998</v>
      </c>
    </row>
    <row r="212" spans="2:3" x14ac:dyDescent="0.25">
      <c r="B212" s="23" t="s">
        <v>239</v>
      </c>
      <c r="C212" s="24">
        <v>942.71699999999998</v>
      </c>
    </row>
    <row r="213" spans="2:3" x14ac:dyDescent="0.25">
      <c r="B213" s="22" t="s">
        <v>240</v>
      </c>
      <c r="C213" s="24">
        <v>3045.2766999999999</v>
      </c>
    </row>
    <row r="214" spans="2:3" x14ac:dyDescent="0.25">
      <c r="B214" s="23" t="s">
        <v>446</v>
      </c>
      <c r="C214" s="24">
        <v>2471.0513999999998</v>
      </c>
    </row>
    <row r="215" spans="2:3" x14ac:dyDescent="0.25">
      <c r="B215" s="23" t="s">
        <v>192</v>
      </c>
      <c r="C215" s="24">
        <v>574.22529999999995</v>
      </c>
    </row>
    <row r="216" spans="2:3" x14ac:dyDescent="0.25">
      <c r="B216" s="22" t="s">
        <v>447</v>
      </c>
      <c r="C216" s="24">
        <v>302.99099999999999</v>
      </c>
    </row>
    <row r="217" spans="2:3" x14ac:dyDescent="0.25">
      <c r="B217" s="23" t="s">
        <v>449</v>
      </c>
      <c r="C217" s="24">
        <v>302.99099999999999</v>
      </c>
    </row>
    <row r="218" spans="2:3" x14ac:dyDescent="0.25">
      <c r="B218" s="22" t="s">
        <v>243</v>
      </c>
      <c r="C218" s="24">
        <v>2931.1021999999998</v>
      </c>
    </row>
    <row r="219" spans="2:3" x14ac:dyDescent="0.25">
      <c r="B219" s="23" t="s">
        <v>72</v>
      </c>
      <c r="C219" s="24">
        <v>2737.5387999999998</v>
      </c>
    </row>
    <row r="220" spans="2:3" x14ac:dyDescent="0.25">
      <c r="B220" s="23" t="s">
        <v>450</v>
      </c>
      <c r="C220" s="24">
        <v>193.5634</v>
      </c>
    </row>
    <row r="221" spans="2:3" x14ac:dyDescent="0.25">
      <c r="B221" s="22" t="s">
        <v>451</v>
      </c>
      <c r="C221" s="24">
        <v>1480</v>
      </c>
    </row>
    <row r="222" spans="2:3" x14ac:dyDescent="0.25">
      <c r="B222" s="23" t="s">
        <v>452</v>
      </c>
      <c r="C222" s="24">
        <v>1480</v>
      </c>
    </row>
    <row r="223" spans="2:3" x14ac:dyDescent="0.25">
      <c r="B223" s="22" t="s">
        <v>253</v>
      </c>
      <c r="C223" s="24">
        <v>4970.107</v>
      </c>
    </row>
    <row r="224" spans="2:3" x14ac:dyDescent="0.25">
      <c r="B224" s="23" t="s">
        <v>187</v>
      </c>
      <c r="C224" s="24">
        <v>4970.107</v>
      </c>
    </row>
    <row r="225" spans="2:3" x14ac:dyDescent="0.25">
      <c r="B225" s="22" t="s">
        <v>455</v>
      </c>
      <c r="C225" s="24">
        <v>115.67059999999999</v>
      </c>
    </row>
    <row r="226" spans="2:3" x14ac:dyDescent="0.25">
      <c r="B226" s="23" t="s">
        <v>456</v>
      </c>
      <c r="C226" s="24">
        <v>11.0162</v>
      </c>
    </row>
    <row r="227" spans="2:3" x14ac:dyDescent="0.25">
      <c r="B227" s="23" t="s">
        <v>457</v>
      </c>
      <c r="C227" s="24">
        <v>104.6544</v>
      </c>
    </row>
    <row r="228" spans="2:3" x14ac:dyDescent="0.25">
      <c r="B228" s="22" t="s">
        <v>264</v>
      </c>
      <c r="C228" s="24">
        <v>2484.8177000000001</v>
      </c>
    </row>
    <row r="229" spans="2:3" x14ac:dyDescent="0.25">
      <c r="B229" s="23" t="s">
        <v>458</v>
      </c>
      <c r="C229" s="24">
        <v>298.7611</v>
      </c>
    </row>
    <row r="230" spans="2:3" x14ac:dyDescent="0.25">
      <c r="B230" s="23" t="s">
        <v>459</v>
      </c>
      <c r="C230" s="24">
        <v>264.14850000000001</v>
      </c>
    </row>
    <row r="231" spans="2:3" x14ac:dyDescent="0.25">
      <c r="B231" s="23" t="s">
        <v>460</v>
      </c>
      <c r="C231" s="24">
        <v>1579.4259</v>
      </c>
    </row>
    <row r="232" spans="2:3" x14ac:dyDescent="0.25">
      <c r="B232" s="23" t="s">
        <v>255</v>
      </c>
      <c r="C232" s="24">
        <v>342.48219999999998</v>
      </c>
    </row>
    <row r="233" spans="2:3" x14ac:dyDescent="0.25">
      <c r="B233" s="22" t="s">
        <v>266</v>
      </c>
      <c r="C233" s="24">
        <v>4999.54</v>
      </c>
    </row>
    <row r="234" spans="2:3" x14ac:dyDescent="0.25">
      <c r="B234" s="23" t="s">
        <v>462</v>
      </c>
      <c r="C234" s="24">
        <v>4999.54</v>
      </c>
    </row>
    <row r="235" spans="2:3" x14ac:dyDescent="0.25">
      <c r="B235" s="22" t="s">
        <v>268</v>
      </c>
      <c r="C235" s="24">
        <v>6438.3689000000004</v>
      </c>
    </row>
    <row r="236" spans="2:3" x14ac:dyDescent="0.25">
      <c r="B236" s="23" t="s">
        <v>92</v>
      </c>
      <c r="C236" s="24">
        <v>6438.3689000000004</v>
      </c>
    </row>
    <row r="237" spans="2:3" x14ac:dyDescent="0.25">
      <c r="B237" s="22" t="s">
        <v>463</v>
      </c>
      <c r="C237" s="24">
        <v>1053.8362</v>
      </c>
    </row>
    <row r="238" spans="2:3" x14ac:dyDescent="0.25">
      <c r="B238" s="23" t="s">
        <v>464</v>
      </c>
      <c r="C238" s="24">
        <v>1053.8362</v>
      </c>
    </row>
    <row r="239" spans="2:3" x14ac:dyDescent="0.25">
      <c r="B239" s="22" t="s">
        <v>278</v>
      </c>
      <c r="C239" s="24">
        <v>6188.9835999999996</v>
      </c>
    </row>
    <row r="240" spans="2:3" x14ac:dyDescent="0.25">
      <c r="B240" s="23" t="s">
        <v>465</v>
      </c>
      <c r="C240" s="24">
        <v>4000.1967</v>
      </c>
    </row>
    <row r="241" spans="2:3" x14ac:dyDescent="0.25">
      <c r="B241" s="23" t="s">
        <v>279</v>
      </c>
      <c r="C241" s="24">
        <v>2188.7869000000001</v>
      </c>
    </row>
    <row r="242" spans="2:3" x14ac:dyDescent="0.25">
      <c r="B242" s="22" t="s">
        <v>466</v>
      </c>
      <c r="C242" s="24">
        <v>1357.5066999999999</v>
      </c>
    </row>
    <row r="243" spans="2:3" x14ac:dyDescent="0.25">
      <c r="B243" s="23" t="s">
        <v>467</v>
      </c>
      <c r="C243" s="24">
        <v>1357.5066999999999</v>
      </c>
    </row>
    <row r="244" spans="2:3" x14ac:dyDescent="0.25">
      <c r="B244" s="22" t="s">
        <v>468</v>
      </c>
      <c r="C244" s="24">
        <v>234.8768</v>
      </c>
    </row>
    <row r="245" spans="2:3" x14ac:dyDescent="0.25">
      <c r="B245" s="23" t="s">
        <v>469</v>
      </c>
      <c r="C245" s="24">
        <v>234.8768</v>
      </c>
    </row>
    <row r="246" spans="2:3" x14ac:dyDescent="0.25">
      <c r="B246" s="22" t="s">
        <v>282</v>
      </c>
      <c r="C246" s="24">
        <v>403.57849999999996</v>
      </c>
    </row>
    <row r="247" spans="2:3" x14ac:dyDescent="0.25">
      <c r="B247" s="23" t="s">
        <v>283</v>
      </c>
      <c r="C247" s="24">
        <v>116.8986</v>
      </c>
    </row>
    <row r="248" spans="2:3" x14ac:dyDescent="0.25">
      <c r="B248" s="23" t="s">
        <v>284</v>
      </c>
      <c r="C248" s="24">
        <v>286.67989999999998</v>
      </c>
    </row>
    <row r="249" spans="2:3" x14ac:dyDescent="0.25">
      <c r="B249" s="22" t="s">
        <v>470</v>
      </c>
      <c r="C249" s="24">
        <v>626.1001</v>
      </c>
    </row>
    <row r="250" spans="2:3" x14ac:dyDescent="0.25">
      <c r="B250" s="23" t="s">
        <v>165</v>
      </c>
      <c r="C250" s="24">
        <v>626.1001</v>
      </c>
    </row>
    <row r="251" spans="2:3" x14ac:dyDescent="0.25">
      <c r="B251" s="22" t="s">
        <v>285</v>
      </c>
      <c r="C251" s="24">
        <v>2685.1558</v>
      </c>
    </row>
    <row r="252" spans="2:3" x14ac:dyDescent="0.25">
      <c r="B252" s="23" t="s">
        <v>286</v>
      </c>
      <c r="C252" s="24">
        <v>2685.1558</v>
      </c>
    </row>
    <row r="253" spans="2:3" x14ac:dyDescent="0.25">
      <c r="B253" s="22" t="s">
        <v>295</v>
      </c>
      <c r="C253" s="24">
        <v>2520</v>
      </c>
    </row>
    <row r="254" spans="2:3" x14ac:dyDescent="0.25">
      <c r="B254" s="23" t="s">
        <v>296</v>
      </c>
      <c r="C254" s="24">
        <v>2520</v>
      </c>
    </row>
    <row r="255" spans="2:3" x14ac:dyDescent="0.25">
      <c r="B255" s="22" t="s">
        <v>299</v>
      </c>
      <c r="C255" s="24">
        <v>1867.6713</v>
      </c>
    </row>
    <row r="256" spans="2:3" x14ac:dyDescent="0.25">
      <c r="B256" s="23" t="s">
        <v>483</v>
      </c>
      <c r="C256" s="24">
        <v>1867.6713</v>
      </c>
    </row>
    <row r="257" spans="2:3" x14ac:dyDescent="0.25">
      <c r="B257" s="22" t="s">
        <v>304</v>
      </c>
      <c r="C257" s="24">
        <v>1240</v>
      </c>
    </row>
    <row r="258" spans="2:3" x14ac:dyDescent="0.25">
      <c r="B258" s="23" t="s">
        <v>46</v>
      </c>
      <c r="C258" s="24">
        <v>1240</v>
      </c>
    </row>
    <row r="259" spans="2:3" x14ac:dyDescent="0.25">
      <c r="B259" s="22" t="s">
        <v>305</v>
      </c>
      <c r="C259" s="24">
        <v>60720.110999999997</v>
      </c>
    </row>
    <row r="260" spans="2:3" x14ac:dyDescent="0.25">
      <c r="B260" s="23" t="s">
        <v>307</v>
      </c>
      <c r="C260" s="24">
        <v>2203.7863000000002</v>
      </c>
    </row>
    <row r="261" spans="2:3" x14ac:dyDescent="0.25">
      <c r="B261" s="23" t="s">
        <v>308</v>
      </c>
      <c r="C261" s="24">
        <v>16499.399799999999</v>
      </c>
    </row>
    <row r="262" spans="2:3" x14ac:dyDescent="0.25">
      <c r="B262" s="23" t="s">
        <v>309</v>
      </c>
      <c r="C262" s="24">
        <v>1797.8255999999999</v>
      </c>
    </row>
    <row r="263" spans="2:3" x14ac:dyDescent="0.25">
      <c r="B263" s="23" t="s">
        <v>310</v>
      </c>
      <c r="C263" s="24">
        <v>4900.5246999999999</v>
      </c>
    </row>
    <row r="264" spans="2:3" x14ac:dyDescent="0.25">
      <c r="B264" s="23" t="s">
        <v>311</v>
      </c>
      <c r="C264" s="24">
        <v>2551.7525000000001</v>
      </c>
    </row>
    <row r="265" spans="2:3" x14ac:dyDescent="0.25">
      <c r="B265" s="23" t="s">
        <v>312</v>
      </c>
      <c r="C265" s="24">
        <v>8525.1731999999993</v>
      </c>
    </row>
    <row r="266" spans="2:3" x14ac:dyDescent="0.25">
      <c r="B266" s="23" t="s">
        <v>314</v>
      </c>
      <c r="C266" s="24">
        <v>2377.7694000000001</v>
      </c>
    </row>
    <row r="267" spans="2:3" x14ac:dyDescent="0.25">
      <c r="B267" s="23" t="s">
        <v>315</v>
      </c>
      <c r="C267" s="24">
        <v>11801.8554</v>
      </c>
    </row>
    <row r="268" spans="2:3" x14ac:dyDescent="0.25">
      <c r="B268" s="23" t="s">
        <v>316</v>
      </c>
      <c r="C268" s="24">
        <v>3943.6174999999998</v>
      </c>
    </row>
    <row r="269" spans="2:3" x14ac:dyDescent="0.25">
      <c r="B269" s="23" t="s">
        <v>317</v>
      </c>
      <c r="C269" s="24">
        <v>6118.4066000000003</v>
      </c>
    </row>
    <row r="270" spans="2:3" x14ac:dyDescent="0.25">
      <c r="B270" s="22" t="s">
        <v>319</v>
      </c>
      <c r="C270" s="24">
        <v>780124.75069999974</v>
      </c>
    </row>
  </sheetData>
  <sheetProtection algorithmName="SHA-512" hashValue="LQou78QDHiOrC8jc37943snetU8eoriD29XaXadbZlK3K37ncO3WFJd7ENjMJAzCOAso+i4KakV4zjntXNjdFQ==" saltValue="sXmAb7gVDxTXtFIdIvmOg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DESE-231-76482</_dlc_DocId>
    <_dlc_DocIdUrl xmlns="733efe1c-5bbe-4968-87dc-d400e65c879f">
      <Url>https://sharepoint.doemass.org/ese/webteam/cps/_layouts/DocIdRedir.aspx?ID=DESE-231-76482</Url>
      <Description>DESE-231-76482</Description>
    </_dlc_DocIdUrl>
  </documentManagement>
</p:properties>
</file>

<file path=customXml/itemProps1.xml><?xml version="1.0" encoding="utf-8"?>
<ds:datastoreItem xmlns:ds="http://schemas.openxmlformats.org/officeDocument/2006/customXml" ds:itemID="{D5C25588-9F60-4C6B-9D76-A77CF83101EF}">
  <ds:schemaRefs>
    <ds:schemaRef ds:uri="http://schemas.microsoft.com/sharepoint/events"/>
  </ds:schemaRefs>
</ds:datastoreItem>
</file>

<file path=customXml/itemProps2.xml><?xml version="1.0" encoding="utf-8"?>
<ds:datastoreItem xmlns:ds="http://schemas.openxmlformats.org/officeDocument/2006/customXml" ds:itemID="{20014304-F2FB-40D4-8790-9261614EE4C8}">
  <ds:schemaRefs>
    <ds:schemaRef ds:uri="http://schemas.microsoft.com/sharepoint/v3/contenttype/forms"/>
  </ds:schemaRefs>
</ds:datastoreItem>
</file>

<file path=customXml/itemProps3.xml><?xml version="1.0" encoding="utf-8"?>
<ds:datastoreItem xmlns:ds="http://schemas.openxmlformats.org/officeDocument/2006/customXml" ds:itemID="{40678B9F-2BC7-4497-97F9-15E79B66F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67B62C2-EAC1-4B16-9DFD-DD5CFC33EC97}">
  <ds:schemaRefs>
    <ds:schemaRef ds:uri="733efe1c-5bbe-4968-87dc-d400e65c879f"/>
    <ds:schemaRef ds:uri="http://purl.org/dc/elements/1.1/"/>
    <ds:schemaRef ds:uri="http://schemas.microsoft.com/office/infopath/2007/PartnerControls"/>
    <ds:schemaRef ds:uri="http://schemas.microsoft.com/office/2006/metadata/properties"/>
    <ds:schemaRef ds:uri="http://purl.org/dc/terms/"/>
    <ds:schemaRef ds:uri="0a4e05da-b9bc-4326-ad73-01ef31b95567"/>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First</vt:lpstr>
      <vt:lpstr>Title I,A&amp;D ES Reservations</vt:lpstr>
      <vt:lpstr>Title II,A ES Reservation</vt:lpstr>
      <vt:lpstr>Title III,A ES Reservations</vt:lpstr>
      <vt:lpstr>Title IV,A ES Reservations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District Reservations for Equitable Services to Private Schools for Titles I, II, III and IV</dc:title>
  <dc:subject/>
  <dc:creator>DESE</dc:creator>
  <cp:lastModifiedBy>Zou, Dong (EOE)</cp:lastModifiedBy>
  <dcterms:created xsi:type="dcterms:W3CDTF">2020-01-10T19:05:44Z</dcterms:created>
  <dcterms:modified xsi:type="dcterms:W3CDTF">2022-02-04T20:54:09Z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4 2022</vt:lpwstr>
  </property>
</Properties>
</file>